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.j.flewelling\transfers\"/>
    </mc:Choice>
  </mc:AlternateContent>
  <xr:revisionPtr revIDLastSave="0" documentId="13_ncr:1_{B5CBADBC-0EC3-4D28-89E6-E3AD275A0372}" xr6:coauthVersionLast="47" xr6:coauthVersionMax="47" xr10:uidLastSave="{00000000-0000-0000-0000-000000000000}"/>
  <bookViews>
    <workbookView xWindow="-108" yWindow="108" windowWidth="23256" windowHeight="12360" tabRatio="500" xr2:uid="{00000000-000D-0000-FFFF-FFFF00000000}"/>
  </bookViews>
  <sheets>
    <sheet name="SRC_Baseline" sheetId="1" r:id="rId1"/>
  </sheets>
  <definedNames>
    <definedName name="_xlnm._FilterDatabase" localSheetId="0" hidden="1">SRC_Baseline!$A$1:$AMJ$1020</definedName>
    <definedName name="_xlnm.Print_Area" localSheetId="0">SRC_Baseline!$A$1:$O$1249</definedName>
    <definedName name="_xlnm.Print_Titles" localSheetId="0">SRC_Baseline!$1:$1</definedName>
    <definedName name="Z_2D25BC96_49CC_4B76_BAAF_667B08366DE0_.wvu.FilterData" localSheetId="0">SRC_Baseline!$A$1:$O$1249</definedName>
    <definedName name="Z_41A11435_6859_41D3_8073_7C4D47FA2853_.wvu.FilterData" localSheetId="0">SRC_Baseline!$A$1:$O$1249</definedName>
    <definedName name="Z_5847F39B_2B90_46EC_AFC8_B49BE2D83847_.wvu.FilterData" localSheetId="0">SRC_Baseline!$A$1:$N$1249</definedName>
    <definedName name="Z_7413BC5F_70C9_4F74_8EF4_DCC0DBFFDFFE_.wvu.FilterData" localSheetId="0">SRC_Baseline!$A$1:$N$1249</definedName>
    <definedName name="Z_7A825B12_B5F0_48F3_82B5_D3B08AF7CA75_.wvu.Cols" localSheetId="0">SRC_Baseline!$O:$O</definedName>
    <definedName name="Z_7A825B12_B5F0_48F3_82B5_D3B08AF7CA75_.wvu.FilterData" localSheetId="0">SRC_Baseline!$A$1:$N$1249</definedName>
    <definedName name="Z_7A825B12_B5F0_48F3_82B5_D3B08AF7CA75_.wvu.PrintArea" localSheetId="0">SRC_Baseline!$A$1:$O$1249</definedName>
    <definedName name="Z_7A825B12_B5F0_48F3_82B5_D3B08AF7CA75_.wvu.PrintTitles" localSheetId="0">SRC_Baseline!$1:$1</definedName>
    <definedName name="Z_7F1467EE_6F79_4DBF_8AAE_6BA1189417EA_.wvu.FilterData" localSheetId="0">SRC_Baseline!$A$1:$O$1249</definedName>
    <definedName name="Z_80102BD1_8608_4D23_AAC9_8AD3882A64E1_.wvu.FilterData" localSheetId="0">SRC_Baseline!$A$1:$N$1249</definedName>
    <definedName name="Z_8815FC53_11E0_4551_A732_5F0571BA4F1D_.wvu.FilterData" localSheetId="0">SRC_Baseline!$A$1:$O$1249</definedName>
    <definedName name="Z_90FCB2EF_45CB_4FDB_992F_2E949978AA52_.wvu.FilterData" localSheetId="0">SRC_Baseline!$A$1:$N$1249</definedName>
    <definedName name="Z_964ECA23_B1DF_4C62_A213_10716C66C4EA_.wvu.Cols" localSheetId="0">SRC_Baseline!$O:$O</definedName>
    <definedName name="Z_964ECA23_B1DF_4C62_A213_10716C66C4EA_.wvu.FilterData" localSheetId="0">SRC_Baseline!$A$1:$N$1249</definedName>
    <definedName name="Z_964ECA23_B1DF_4C62_A213_10716C66C4EA_.wvu.PrintArea" localSheetId="0">SRC_Baseline!$A$1:$O$1249</definedName>
    <definedName name="Z_964ECA23_B1DF_4C62_A213_10716C66C4EA_.wvu.PrintTitles" localSheetId="0">SRC_Baseline!$1:$1</definedName>
    <definedName name="Z_A03961E2_844C_4B58_91D9_FD63A360DBDE_.wvu.FilterData" localSheetId="0">SRC_Baseline!$A$1:$O$1249</definedName>
    <definedName name="Z_BC73B242_FECE_4F27_A00D_9DDDA26BCA83_.wvu.FilterData" localSheetId="0">SRC_Baseline!$A$1:$O$1249</definedName>
    <definedName name="Z_D696E42C_B5AA_432E_B289_6AB78A13C0DF_.wvu.FilterData" localSheetId="0">SRC_Baseline!$A$1:$N$1249</definedName>
    <definedName name="Z_D9C51711_FF19_4DF7_9CAC_6D13CBC2045E_.wvu.FilterData" localSheetId="0">SRC_Baseline!$A$1:$N$1249</definedName>
    <definedName name="Z_E1770EA7_92BD_4F27_A545_DDDDB53628C9_.wvu.FilterData" localSheetId="0">SRC_Baseline!$A$1:$N$1249</definedName>
    <definedName name="Z_E8D20823_37C2_48D7_9D71_79C37E368022_.wvu.FilterData" localSheetId="0">SRC_Baseline!$A$1:$O$1249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020" i="1" l="1"/>
  <c r="P1020" i="1"/>
  <c r="Q1019" i="1"/>
  <c r="P1019" i="1"/>
  <c r="Q1018" i="1"/>
  <c r="P1018" i="1"/>
  <c r="Q1017" i="1"/>
  <c r="P1017" i="1"/>
  <c r="H1017" i="1"/>
  <c r="Q1016" i="1"/>
  <c r="P1016" i="1"/>
  <c r="F1016" i="1"/>
  <c r="Q1015" i="1"/>
  <c r="P1015" i="1"/>
  <c r="F1015" i="1"/>
  <c r="Q1014" i="1"/>
  <c r="P1014" i="1"/>
  <c r="F1014" i="1"/>
  <c r="Q1013" i="1"/>
  <c r="P1013" i="1"/>
  <c r="H1013" i="1"/>
  <c r="F1013" i="1"/>
  <c r="Q1012" i="1"/>
  <c r="P1012" i="1"/>
  <c r="H1012" i="1"/>
  <c r="Q1011" i="1"/>
  <c r="P1011" i="1"/>
  <c r="F1011" i="1"/>
  <c r="Q1010" i="1"/>
  <c r="P1010" i="1"/>
  <c r="F1010" i="1"/>
  <c r="Q1009" i="1"/>
  <c r="P1009" i="1"/>
  <c r="F1009" i="1"/>
  <c r="Q1008" i="1"/>
  <c r="P1008" i="1"/>
  <c r="H1008" i="1"/>
  <c r="F1008" i="1"/>
  <c r="Q1007" i="1"/>
  <c r="P1007" i="1"/>
  <c r="H1007" i="1"/>
  <c r="F1006" i="1"/>
  <c r="F1005" i="1"/>
  <c r="H1004" i="1"/>
  <c r="F1004" i="1"/>
  <c r="F1003" i="1"/>
  <c r="F1002" i="1"/>
  <c r="F1001" i="1"/>
  <c r="F1000" i="1"/>
  <c r="H999" i="1"/>
  <c r="F999" i="1"/>
  <c r="F998" i="1"/>
  <c r="F997" i="1"/>
  <c r="H996" i="1"/>
  <c r="F996" i="1"/>
  <c r="F995" i="1"/>
  <c r="F994" i="1"/>
  <c r="H993" i="1"/>
  <c r="F993" i="1"/>
  <c r="F992" i="1"/>
  <c r="F991" i="1"/>
  <c r="H990" i="1"/>
  <c r="F990" i="1"/>
  <c r="F989" i="1"/>
  <c r="Q988" i="1"/>
  <c r="P988" i="1"/>
  <c r="H988" i="1"/>
  <c r="Q987" i="1"/>
  <c r="P987" i="1"/>
  <c r="Q986" i="1"/>
  <c r="P986" i="1"/>
  <c r="Q985" i="1"/>
  <c r="P985" i="1"/>
  <c r="F985" i="1"/>
  <c r="Q984" i="1"/>
  <c r="P984" i="1"/>
  <c r="F984" i="1"/>
  <c r="Q983" i="1"/>
  <c r="P983" i="1"/>
  <c r="F983" i="1"/>
  <c r="Q982" i="1"/>
  <c r="P982" i="1"/>
  <c r="F982" i="1"/>
  <c r="Q981" i="1"/>
  <c r="P981" i="1"/>
  <c r="F981" i="1"/>
  <c r="Q980" i="1"/>
  <c r="P980" i="1"/>
  <c r="F980" i="1"/>
  <c r="Q979" i="1"/>
  <c r="P979" i="1"/>
  <c r="H979" i="1"/>
  <c r="Q978" i="1"/>
  <c r="P978" i="1"/>
  <c r="F978" i="1"/>
  <c r="Q977" i="1"/>
  <c r="P977" i="1"/>
  <c r="F977" i="1"/>
  <c r="Q976" i="1"/>
  <c r="P976" i="1"/>
  <c r="H976" i="1"/>
  <c r="F976" i="1"/>
  <c r="Q975" i="1"/>
  <c r="P975" i="1"/>
  <c r="F975" i="1"/>
  <c r="Q974" i="1"/>
  <c r="P974" i="1"/>
  <c r="H974" i="1"/>
  <c r="Q973" i="1"/>
  <c r="P973" i="1"/>
  <c r="Q972" i="1"/>
  <c r="P972" i="1"/>
  <c r="Q971" i="1"/>
  <c r="P971" i="1"/>
  <c r="F971" i="1"/>
  <c r="Q970" i="1"/>
  <c r="P970" i="1"/>
  <c r="H970" i="1"/>
  <c r="F970" i="1"/>
  <c r="Q969" i="1"/>
  <c r="P969" i="1"/>
  <c r="Q968" i="1"/>
  <c r="P968" i="1"/>
  <c r="F968" i="1"/>
  <c r="Q967" i="1"/>
  <c r="P967" i="1"/>
  <c r="F967" i="1"/>
  <c r="Q966" i="1"/>
  <c r="P966" i="1"/>
  <c r="F966" i="1"/>
  <c r="Q965" i="1"/>
  <c r="P965" i="1"/>
  <c r="H965" i="1"/>
  <c r="F965" i="1"/>
  <c r="Q964" i="1"/>
  <c r="P964" i="1"/>
  <c r="Q963" i="1"/>
  <c r="P963" i="1"/>
  <c r="Q962" i="1"/>
  <c r="P962" i="1"/>
  <c r="F962" i="1"/>
  <c r="Q961" i="1"/>
  <c r="P961" i="1"/>
  <c r="F961" i="1"/>
  <c r="Q960" i="1"/>
  <c r="P960" i="1"/>
  <c r="Q959" i="1"/>
  <c r="P959" i="1"/>
  <c r="Q958" i="1"/>
  <c r="P958" i="1"/>
  <c r="Q957" i="1"/>
  <c r="P957" i="1"/>
  <c r="Q956" i="1"/>
  <c r="P956" i="1"/>
  <c r="Q955" i="1"/>
  <c r="P955" i="1"/>
  <c r="F954" i="1"/>
  <c r="F953" i="1"/>
  <c r="F952" i="1"/>
  <c r="F951" i="1"/>
  <c r="F950" i="1"/>
  <c r="H949" i="1"/>
  <c r="F949" i="1"/>
  <c r="F948" i="1"/>
  <c r="H947" i="1"/>
  <c r="Q946" i="1"/>
  <c r="P946" i="1"/>
  <c r="Q945" i="1"/>
  <c r="P945" i="1"/>
  <c r="Q944" i="1"/>
  <c r="P944" i="1"/>
  <c r="Q943" i="1"/>
  <c r="P943" i="1"/>
  <c r="Q942" i="1"/>
  <c r="P942" i="1"/>
  <c r="Q941" i="1"/>
  <c r="P941" i="1"/>
  <c r="Q940" i="1"/>
  <c r="P940" i="1"/>
  <c r="Q939" i="1"/>
  <c r="P939" i="1"/>
  <c r="Q938" i="1"/>
  <c r="P938" i="1"/>
  <c r="Q937" i="1"/>
  <c r="P937" i="1"/>
  <c r="Q936" i="1"/>
  <c r="P936" i="1"/>
  <c r="Q935" i="1"/>
  <c r="P935" i="1"/>
  <c r="Q934" i="1"/>
  <c r="P934" i="1"/>
  <c r="Q933" i="1"/>
  <c r="P933" i="1"/>
  <c r="Q932" i="1"/>
  <c r="P932" i="1"/>
  <c r="Q931" i="1"/>
  <c r="P931" i="1"/>
  <c r="Q930" i="1"/>
  <c r="P930" i="1"/>
  <c r="Q929" i="1"/>
  <c r="P929" i="1"/>
  <c r="Q928" i="1"/>
  <c r="P928" i="1"/>
  <c r="Q927" i="1"/>
  <c r="P927" i="1"/>
  <c r="Q926" i="1"/>
  <c r="P926" i="1"/>
  <c r="Q925" i="1"/>
  <c r="P925" i="1"/>
  <c r="Q924" i="1"/>
  <c r="P924" i="1"/>
  <c r="Q923" i="1"/>
  <c r="P923" i="1"/>
  <c r="Q922" i="1"/>
  <c r="P922" i="1"/>
  <c r="Q921" i="1"/>
  <c r="P921" i="1"/>
  <c r="Q920" i="1"/>
  <c r="P920" i="1"/>
  <c r="F920" i="1"/>
  <c r="Q919" i="1"/>
  <c r="P919" i="1"/>
  <c r="F919" i="1"/>
  <c r="Q918" i="1"/>
  <c r="P918" i="1"/>
  <c r="F918" i="1"/>
  <c r="Q917" i="1"/>
  <c r="P917" i="1"/>
  <c r="H917" i="1"/>
  <c r="F917" i="1"/>
  <c r="Q916" i="1"/>
  <c r="P916" i="1"/>
  <c r="F916" i="1"/>
  <c r="Q915" i="1"/>
  <c r="P915" i="1"/>
  <c r="H915" i="1"/>
  <c r="Q914" i="1"/>
  <c r="P914" i="1"/>
  <c r="F914" i="1"/>
  <c r="Q913" i="1"/>
  <c r="P913" i="1"/>
  <c r="F913" i="1"/>
  <c r="Q912" i="1"/>
  <c r="P912" i="1"/>
  <c r="F912" i="1"/>
  <c r="Q911" i="1"/>
  <c r="P911" i="1"/>
  <c r="H911" i="1"/>
  <c r="F911" i="1"/>
  <c r="Q910" i="1"/>
  <c r="P910" i="1"/>
  <c r="F910" i="1"/>
  <c r="Q909" i="1"/>
  <c r="P909" i="1"/>
  <c r="F909" i="1"/>
  <c r="Q908" i="1"/>
  <c r="P908" i="1"/>
  <c r="F908" i="1"/>
  <c r="Q907" i="1"/>
  <c r="P907" i="1"/>
  <c r="H907" i="1"/>
  <c r="F907" i="1"/>
  <c r="Q906" i="1"/>
  <c r="P906" i="1"/>
  <c r="F906" i="1"/>
  <c r="Q905" i="1"/>
  <c r="P905" i="1"/>
  <c r="H905" i="1"/>
  <c r="Q904" i="1"/>
  <c r="P904" i="1"/>
  <c r="F904" i="1"/>
  <c r="Q903" i="1"/>
  <c r="P903" i="1"/>
  <c r="F903" i="1"/>
  <c r="Q902" i="1"/>
  <c r="P902" i="1"/>
  <c r="F902" i="1"/>
  <c r="Q901" i="1"/>
  <c r="P901" i="1"/>
  <c r="H901" i="1"/>
  <c r="F901" i="1"/>
  <c r="Q900" i="1"/>
  <c r="P900" i="1"/>
  <c r="H900" i="1"/>
  <c r="Q899" i="1"/>
  <c r="P899" i="1"/>
  <c r="F899" i="1"/>
  <c r="Q898" i="1"/>
  <c r="P898" i="1"/>
  <c r="F898" i="1"/>
  <c r="Q897" i="1"/>
  <c r="P897" i="1"/>
  <c r="F897" i="1"/>
  <c r="Q896" i="1"/>
  <c r="P896" i="1"/>
  <c r="H896" i="1"/>
  <c r="F896" i="1"/>
  <c r="Q895" i="1"/>
  <c r="P895" i="1"/>
  <c r="H895" i="1"/>
  <c r="Q894" i="1"/>
  <c r="P894" i="1"/>
  <c r="Q893" i="1"/>
  <c r="P893" i="1"/>
  <c r="Q892" i="1"/>
  <c r="P892" i="1"/>
  <c r="F892" i="1"/>
  <c r="Q891" i="1"/>
  <c r="P891" i="1"/>
  <c r="F891" i="1"/>
  <c r="Q890" i="1"/>
  <c r="P890" i="1"/>
  <c r="F890" i="1"/>
  <c r="Q889" i="1"/>
  <c r="P889" i="1"/>
  <c r="H889" i="1"/>
  <c r="Q888" i="1"/>
  <c r="P888" i="1"/>
  <c r="F888" i="1"/>
  <c r="Q887" i="1"/>
  <c r="P887" i="1"/>
  <c r="F887" i="1"/>
  <c r="Q886" i="1"/>
  <c r="P886" i="1"/>
  <c r="H886" i="1"/>
  <c r="Q885" i="1"/>
  <c r="P885" i="1"/>
  <c r="F885" i="1"/>
  <c r="Q884" i="1"/>
  <c r="P884" i="1"/>
  <c r="F884" i="1"/>
  <c r="Q883" i="1"/>
  <c r="P883" i="1"/>
  <c r="H883" i="1"/>
  <c r="Q882" i="1"/>
  <c r="P882" i="1"/>
  <c r="F882" i="1"/>
  <c r="Q881" i="1"/>
  <c r="P881" i="1"/>
  <c r="F881" i="1"/>
  <c r="Q880" i="1"/>
  <c r="P880" i="1"/>
  <c r="H880" i="1"/>
  <c r="Q879" i="1"/>
  <c r="P879" i="1"/>
  <c r="F879" i="1"/>
  <c r="Q878" i="1"/>
  <c r="P878" i="1"/>
  <c r="F878" i="1"/>
  <c r="Q877" i="1"/>
  <c r="P877" i="1"/>
  <c r="H877" i="1"/>
  <c r="Q876" i="1"/>
  <c r="P876" i="1"/>
  <c r="F876" i="1"/>
  <c r="Q875" i="1"/>
  <c r="P875" i="1"/>
  <c r="F875" i="1"/>
  <c r="Q874" i="1"/>
  <c r="P874" i="1"/>
  <c r="H874" i="1"/>
  <c r="Q873" i="1"/>
  <c r="P873" i="1"/>
  <c r="F873" i="1"/>
  <c r="Q872" i="1"/>
  <c r="P872" i="1"/>
  <c r="F872" i="1"/>
  <c r="Q871" i="1"/>
  <c r="P871" i="1"/>
  <c r="H871" i="1"/>
  <c r="Q870" i="1"/>
  <c r="P870" i="1"/>
  <c r="Q869" i="1"/>
  <c r="P869" i="1"/>
  <c r="Q868" i="1"/>
  <c r="P868" i="1"/>
  <c r="Q867" i="1"/>
  <c r="P867" i="1"/>
  <c r="Q866" i="1"/>
  <c r="P866" i="1"/>
  <c r="F866" i="1"/>
  <c r="Q865" i="1"/>
  <c r="P865" i="1"/>
  <c r="H865" i="1"/>
  <c r="Q864" i="1"/>
  <c r="P864" i="1"/>
  <c r="Q863" i="1"/>
  <c r="P863" i="1"/>
  <c r="Q862" i="1"/>
  <c r="P862" i="1"/>
  <c r="Q861" i="1"/>
  <c r="P861" i="1"/>
  <c r="Q860" i="1"/>
  <c r="P860" i="1"/>
  <c r="H860" i="1"/>
  <c r="Q859" i="1"/>
  <c r="P859" i="1"/>
  <c r="F859" i="1"/>
  <c r="Q858" i="1"/>
  <c r="P858" i="1"/>
  <c r="F858" i="1"/>
  <c r="Q857" i="1"/>
  <c r="P857" i="1"/>
  <c r="F857" i="1"/>
  <c r="Q856" i="1"/>
  <c r="P856" i="1"/>
  <c r="H856" i="1"/>
  <c r="Q855" i="1"/>
  <c r="P855" i="1"/>
  <c r="F855" i="1"/>
  <c r="Q854" i="1"/>
  <c r="P854" i="1"/>
  <c r="F854" i="1"/>
  <c r="Q853" i="1"/>
  <c r="P853" i="1"/>
  <c r="F853" i="1"/>
  <c r="Q852" i="1"/>
  <c r="P852" i="1"/>
  <c r="H852" i="1"/>
  <c r="Q851" i="1"/>
  <c r="P851" i="1"/>
  <c r="Q850" i="1"/>
  <c r="P850" i="1"/>
  <c r="Q849" i="1"/>
  <c r="P849" i="1"/>
  <c r="Q848" i="1"/>
  <c r="P848" i="1"/>
  <c r="Q847" i="1"/>
  <c r="P847" i="1"/>
  <c r="Q846" i="1"/>
  <c r="P846" i="1"/>
  <c r="Q845" i="1"/>
  <c r="P845" i="1"/>
  <c r="Q844" i="1"/>
  <c r="P844" i="1"/>
  <c r="F844" i="1"/>
  <c r="Q843" i="1"/>
  <c r="P843" i="1"/>
  <c r="F843" i="1"/>
  <c r="Q842" i="1"/>
  <c r="P842" i="1"/>
  <c r="H842" i="1"/>
  <c r="Q841" i="1"/>
  <c r="P841" i="1"/>
  <c r="F841" i="1"/>
  <c r="Q840" i="1"/>
  <c r="P840" i="1"/>
  <c r="F840" i="1"/>
  <c r="Q839" i="1"/>
  <c r="P839" i="1"/>
  <c r="F839" i="1"/>
  <c r="Q838" i="1"/>
  <c r="P838" i="1"/>
  <c r="H838" i="1"/>
  <c r="F838" i="1"/>
  <c r="Q837" i="1"/>
  <c r="P837" i="1"/>
  <c r="F837" i="1"/>
  <c r="Q836" i="1"/>
  <c r="P836" i="1"/>
  <c r="F836" i="1"/>
  <c r="Q835" i="1"/>
  <c r="P835" i="1"/>
  <c r="F835" i="1"/>
  <c r="Q834" i="1"/>
  <c r="P834" i="1"/>
  <c r="F834" i="1"/>
  <c r="Q833" i="1"/>
  <c r="P833" i="1"/>
  <c r="F833" i="1"/>
  <c r="Q832" i="1"/>
  <c r="P832" i="1"/>
  <c r="H832" i="1"/>
  <c r="F832" i="1"/>
  <c r="Q831" i="1"/>
  <c r="P831" i="1"/>
  <c r="H831" i="1"/>
  <c r="Q830" i="1"/>
  <c r="P830" i="1"/>
  <c r="F830" i="1"/>
  <c r="Q829" i="1"/>
  <c r="P829" i="1"/>
  <c r="F829" i="1"/>
  <c r="Q828" i="1"/>
  <c r="P828" i="1"/>
  <c r="F828" i="1"/>
  <c r="Q827" i="1"/>
  <c r="P827" i="1"/>
  <c r="H827" i="1"/>
  <c r="F827" i="1"/>
  <c r="Q826" i="1"/>
  <c r="P826" i="1"/>
  <c r="F826" i="1"/>
  <c r="Q825" i="1"/>
  <c r="P825" i="1"/>
  <c r="F825" i="1"/>
  <c r="Q824" i="1"/>
  <c r="P824" i="1"/>
  <c r="F824" i="1"/>
  <c r="Q823" i="1"/>
  <c r="P823" i="1"/>
  <c r="F823" i="1"/>
  <c r="Q822" i="1"/>
  <c r="P822" i="1"/>
  <c r="F822" i="1"/>
  <c r="Q821" i="1"/>
  <c r="P821" i="1"/>
  <c r="H821" i="1"/>
  <c r="F821" i="1"/>
  <c r="Q820" i="1"/>
  <c r="P820" i="1"/>
  <c r="H820" i="1"/>
  <c r="Q819" i="1"/>
  <c r="P819" i="1"/>
  <c r="F819" i="1"/>
  <c r="Q818" i="1"/>
  <c r="P818" i="1"/>
  <c r="F818" i="1"/>
  <c r="Q817" i="1"/>
  <c r="P817" i="1"/>
  <c r="F817" i="1"/>
  <c r="Q816" i="1"/>
  <c r="P816" i="1"/>
  <c r="F816" i="1"/>
  <c r="Q815" i="1"/>
  <c r="P815" i="1"/>
  <c r="F815" i="1"/>
  <c r="Q814" i="1"/>
  <c r="P814" i="1"/>
  <c r="H814" i="1"/>
  <c r="Q813" i="1"/>
  <c r="P813" i="1"/>
  <c r="F813" i="1"/>
  <c r="Q812" i="1"/>
  <c r="P812" i="1"/>
  <c r="F812" i="1"/>
  <c r="Q811" i="1"/>
  <c r="P811" i="1"/>
  <c r="H811" i="1"/>
  <c r="F811" i="1"/>
  <c r="Q810" i="1"/>
  <c r="P810" i="1"/>
  <c r="F810" i="1"/>
  <c r="Q809" i="1"/>
  <c r="P809" i="1"/>
  <c r="H809" i="1"/>
  <c r="Q808" i="1"/>
  <c r="P808" i="1"/>
  <c r="F808" i="1"/>
  <c r="Q807" i="1"/>
  <c r="P807" i="1"/>
  <c r="F807" i="1"/>
  <c r="Q806" i="1"/>
  <c r="P806" i="1"/>
  <c r="F806" i="1"/>
  <c r="Q805" i="1"/>
  <c r="P805" i="1"/>
  <c r="F805" i="1"/>
  <c r="Q804" i="1"/>
  <c r="P804" i="1"/>
  <c r="F804" i="1"/>
  <c r="Q803" i="1"/>
  <c r="P803" i="1"/>
  <c r="H803" i="1"/>
  <c r="Q802" i="1"/>
  <c r="P802" i="1"/>
  <c r="Q801" i="1"/>
  <c r="P801" i="1"/>
  <c r="F801" i="1"/>
  <c r="Q800" i="1"/>
  <c r="P800" i="1"/>
  <c r="F800" i="1"/>
  <c r="Q799" i="1"/>
  <c r="P799" i="1"/>
  <c r="H799" i="1"/>
  <c r="Q798" i="1"/>
  <c r="P798" i="1"/>
  <c r="Q797" i="1"/>
  <c r="P797" i="1"/>
  <c r="Q796" i="1"/>
  <c r="P796" i="1"/>
  <c r="F796" i="1"/>
  <c r="Q795" i="1"/>
  <c r="P795" i="1"/>
  <c r="F795" i="1"/>
  <c r="Q794" i="1"/>
  <c r="P794" i="1"/>
  <c r="H794" i="1"/>
  <c r="Q793" i="1"/>
  <c r="P793" i="1"/>
  <c r="Q792" i="1"/>
  <c r="P792" i="1"/>
  <c r="Q791" i="1"/>
  <c r="P791" i="1"/>
  <c r="F791" i="1"/>
  <c r="Q790" i="1"/>
  <c r="P790" i="1"/>
  <c r="F790" i="1"/>
  <c r="Q789" i="1"/>
  <c r="P789" i="1"/>
  <c r="F789" i="1"/>
  <c r="Q788" i="1"/>
  <c r="P788" i="1"/>
  <c r="H788" i="1"/>
  <c r="F788" i="1"/>
  <c r="Q787" i="1"/>
  <c r="P787" i="1"/>
  <c r="F787" i="1"/>
  <c r="Q786" i="1"/>
  <c r="P786" i="1"/>
  <c r="H786" i="1"/>
  <c r="Q785" i="1"/>
  <c r="P785" i="1"/>
  <c r="F785" i="1"/>
  <c r="Q784" i="1"/>
  <c r="P784" i="1"/>
  <c r="F784" i="1"/>
  <c r="Q783" i="1"/>
  <c r="P783" i="1"/>
  <c r="F783" i="1"/>
  <c r="Q782" i="1"/>
  <c r="P782" i="1"/>
  <c r="F782" i="1"/>
  <c r="Q781" i="1"/>
  <c r="P781" i="1"/>
  <c r="H781" i="1"/>
  <c r="Q780" i="1"/>
  <c r="P780" i="1"/>
  <c r="F780" i="1"/>
  <c r="Q779" i="1"/>
  <c r="P779" i="1"/>
  <c r="H779" i="1"/>
  <c r="Q778" i="1"/>
  <c r="P778" i="1"/>
  <c r="H778" i="1"/>
  <c r="Q777" i="1"/>
  <c r="P777" i="1"/>
  <c r="H777" i="1"/>
  <c r="Q776" i="1"/>
  <c r="P776" i="1"/>
  <c r="F776" i="1"/>
  <c r="Q775" i="1"/>
  <c r="P775" i="1"/>
  <c r="F775" i="1"/>
  <c r="Q774" i="1"/>
  <c r="P774" i="1"/>
  <c r="F774" i="1"/>
  <c r="Q773" i="1"/>
  <c r="P773" i="1"/>
  <c r="F773" i="1"/>
  <c r="Q772" i="1"/>
  <c r="P772" i="1"/>
  <c r="F772" i="1"/>
  <c r="Q771" i="1"/>
  <c r="P771" i="1"/>
  <c r="F771" i="1"/>
  <c r="Q770" i="1"/>
  <c r="P770" i="1"/>
  <c r="F770" i="1"/>
  <c r="Q769" i="1"/>
  <c r="P769" i="1"/>
  <c r="F769" i="1"/>
  <c r="Q768" i="1"/>
  <c r="P768" i="1"/>
  <c r="F768" i="1"/>
  <c r="Q767" i="1"/>
  <c r="P767" i="1"/>
  <c r="H767" i="1"/>
  <c r="F767" i="1"/>
  <c r="Q766" i="1"/>
  <c r="P766" i="1"/>
  <c r="F766" i="1"/>
  <c r="Q765" i="1"/>
  <c r="P765" i="1"/>
  <c r="F765" i="1"/>
  <c r="Q764" i="1"/>
  <c r="P764" i="1"/>
  <c r="F764" i="1"/>
  <c r="Q763" i="1"/>
  <c r="P763" i="1"/>
  <c r="F763" i="1"/>
  <c r="Q762" i="1"/>
  <c r="P762" i="1"/>
  <c r="H762" i="1"/>
  <c r="F762" i="1"/>
  <c r="Q761" i="1"/>
  <c r="P761" i="1"/>
  <c r="F761" i="1"/>
  <c r="Q760" i="1"/>
  <c r="P760" i="1"/>
  <c r="H760" i="1"/>
  <c r="Q759" i="1"/>
  <c r="P759" i="1"/>
  <c r="F759" i="1"/>
  <c r="Q758" i="1"/>
  <c r="P758" i="1"/>
  <c r="F758" i="1"/>
  <c r="Q757" i="1"/>
  <c r="P757" i="1"/>
  <c r="F757" i="1"/>
  <c r="Q756" i="1"/>
  <c r="P756" i="1"/>
  <c r="F756" i="1"/>
  <c r="Q755" i="1"/>
  <c r="P755" i="1"/>
  <c r="H755" i="1"/>
  <c r="Q754" i="1"/>
  <c r="P754" i="1"/>
  <c r="F754" i="1"/>
  <c r="Q753" i="1"/>
  <c r="P753" i="1"/>
  <c r="F753" i="1"/>
  <c r="Q752" i="1"/>
  <c r="P752" i="1"/>
  <c r="H752" i="1"/>
  <c r="Q751" i="1"/>
  <c r="P751" i="1"/>
  <c r="F751" i="1"/>
  <c r="Q750" i="1"/>
  <c r="P750" i="1"/>
  <c r="F750" i="1"/>
  <c r="Q749" i="1"/>
  <c r="P749" i="1"/>
  <c r="F749" i="1"/>
  <c r="Q748" i="1"/>
  <c r="P748" i="1"/>
  <c r="F748" i="1"/>
  <c r="Q747" i="1"/>
  <c r="P747" i="1"/>
  <c r="H747" i="1"/>
  <c r="Q746" i="1"/>
  <c r="P746" i="1"/>
  <c r="Q745" i="1"/>
  <c r="P745" i="1"/>
  <c r="F745" i="1"/>
  <c r="Q744" i="1"/>
  <c r="P744" i="1"/>
  <c r="F744" i="1"/>
  <c r="Q743" i="1"/>
  <c r="P743" i="1"/>
  <c r="F743" i="1"/>
  <c r="Q742" i="1"/>
  <c r="P742" i="1"/>
  <c r="F742" i="1"/>
  <c r="Q741" i="1"/>
  <c r="P741" i="1"/>
  <c r="F741" i="1"/>
  <c r="Q740" i="1"/>
  <c r="P740" i="1"/>
  <c r="H740" i="1"/>
  <c r="Q739" i="1"/>
  <c r="P739" i="1"/>
  <c r="F739" i="1"/>
  <c r="Q738" i="1"/>
  <c r="P738" i="1"/>
  <c r="H738" i="1"/>
  <c r="F738" i="1"/>
  <c r="Q737" i="1"/>
  <c r="P737" i="1"/>
  <c r="F737" i="1"/>
  <c r="Q736" i="1"/>
  <c r="P736" i="1"/>
  <c r="F736" i="1"/>
  <c r="Q735" i="1"/>
  <c r="P735" i="1"/>
  <c r="F735" i="1"/>
  <c r="Q734" i="1"/>
  <c r="P734" i="1"/>
  <c r="H734" i="1"/>
  <c r="F734" i="1"/>
  <c r="Q733" i="1"/>
  <c r="P733" i="1"/>
  <c r="F733" i="1"/>
  <c r="Q732" i="1"/>
  <c r="P732" i="1"/>
  <c r="H732" i="1"/>
  <c r="Q731" i="1"/>
  <c r="P731" i="1"/>
  <c r="Q730" i="1"/>
  <c r="P730" i="1"/>
  <c r="F730" i="1"/>
  <c r="Q729" i="1"/>
  <c r="P729" i="1"/>
  <c r="F729" i="1"/>
  <c r="Q728" i="1"/>
  <c r="P728" i="1"/>
  <c r="F728" i="1"/>
  <c r="Q727" i="1"/>
  <c r="P727" i="1"/>
  <c r="H727" i="1"/>
  <c r="F727" i="1"/>
  <c r="Q726" i="1"/>
  <c r="P726" i="1"/>
  <c r="F726" i="1"/>
  <c r="Q725" i="1"/>
  <c r="P725" i="1"/>
  <c r="H725" i="1"/>
  <c r="F725" i="1"/>
  <c r="Q724" i="1"/>
  <c r="P724" i="1"/>
  <c r="F724" i="1"/>
  <c r="Q723" i="1"/>
  <c r="P723" i="1"/>
  <c r="H723" i="1"/>
  <c r="F722" i="1"/>
  <c r="F721" i="1"/>
  <c r="F720" i="1"/>
  <c r="P719" i="1"/>
  <c r="H719" i="1"/>
  <c r="Q718" i="1"/>
  <c r="P718" i="1"/>
  <c r="F718" i="1"/>
  <c r="Q717" i="1"/>
  <c r="P717" i="1"/>
  <c r="F717" i="1"/>
  <c r="Q716" i="1"/>
  <c r="P716" i="1"/>
  <c r="H716" i="1"/>
  <c r="F716" i="1"/>
  <c r="Q715" i="1"/>
  <c r="P715" i="1"/>
  <c r="F715" i="1"/>
  <c r="Q714" i="1"/>
  <c r="P714" i="1"/>
  <c r="F714" i="1"/>
  <c r="Q713" i="1"/>
  <c r="P713" i="1"/>
  <c r="F713" i="1"/>
  <c r="Q712" i="1"/>
  <c r="P712" i="1"/>
  <c r="F712" i="1"/>
  <c r="Q711" i="1"/>
  <c r="P711" i="1"/>
  <c r="F711" i="1"/>
  <c r="Q710" i="1"/>
  <c r="P710" i="1"/>
  <c r="F710" i="1"/>
  <c r="Q709" i="1"/>
  <c r="P709" i="1"/>
  <c r="H709" i="1"/>
  <c r="F709" i="1"/>
  <c r="Q708" i="1"/>
  <c r="P708" i="1"/>
  <c r="F708" i="1"/>
  <c r="Q707" i="1"/>
  <c r="P707" i="1"/>
  <c r="H707" i="1"/>
  <c r="F707" i="1"/>
  <c r="Q706" i="1"/>
  <c r="P706" i="1"/>
  <c r="F706" i="1"/>
  <c r="Q705" i="1"/>
  <c r="P705" i="1"/>
  <c r="F705" i="1"/>
  <c r="Q704" i="1"/>
  <c r="P704" i="1"/>
  <c r="F704" i="1"/>
  <c r="Q703" i="1"/>
  <c r="P703" i="1"/>
  <c r="F703" i="1"/>
  <c r="Q702" i="1"/>
  <c r="P702" i="1"/>
  <c r="F702" i="1"/>
  <c r="Q701" i="1"/>
  <c r="P701" i="1"/>
  <c r="H701" i="1"/>
  <c r="F701" i="1"/>
  <c r="Q700" i="1"/>
  <c r="P700" i="1"/>
  <c r="F700" i="1"/>
  <c r="Q699" i="1"/>
  <c r="P699" i="1"/>
  <c r="F699" i="1"/>
  <c r="Q698" i="1"/>
  <c r="P698" i="1"/>
  <c r="F698" i="1"/>
  <c r="Q697" i="1"/>
  <c r="P697" i="1"/>
  <c r="F697" i="1"/>
  <c r="Q696" i="1"/>
  <c r="P696" i="1"/>
  <c r="H696" i="1"/>
  <c r="F696" i="1"/>
  <c r="Q695" i="1"/>
  <c r="P695" i="1"/>
  <c r="F695" i="1"/>
  <c r="Q694" i="1"/>
  <c r="P694" i="1"/>
  <c r="H694" i="1"/>
  <c r="Q693" i="1"/>
  <c r="P693" i="1"/>
  <c r="F693" i="1"/>
  <c r="Q692" i="1"/>
  <c r="P692" i="1"/>
  <c r="F692" i="1"/>
  <c r="Q691" i="1"/>
  <c r="P691" i="1"/>
  <c r="F691" i="1"/>
  <c r="Q690" i="1"/>
  <c r="P690" i="1"/>
  <c r="F690" i="1"/>
  <c r="Q689" i="1"/>
  <c r="P689" i="1"/>
  <c r="F689" i="1"/>
  <c r="Q688" i="1"/>
  <c r="P688" i="1"/>
  <c r="F688" i="1"/>
  <c r="Q687" i="1"/>
  <c r="P687" i="1"/>
  <c r="H687" i="1"/>
  <c r="F687" i="1"/>
  <c r="Q686" i="1"/>
  <c r="P686" i="1"/>
  <c r="F686" i="1"/>
  <c r="Q685" i="1"/>
  <c r="P685" i="1"/>
  <c r="H685" i="1"/>
  <c r="F685" i="1"/>
  <c r="Q684" i="1"/>
  <c r="P684" i="1"/>
  <c r="F684" i="1"/>
  <c r="Q683" i="1"/>
  <c r="P683" i="1"/>
  <c r="F683" i="1"/>
  <c r="Q682" i="1"/>
  <c r="P682" i="1"/>
  <c r="F682" i="1"/>
  <c r="Q681" i="1"/>
  <c r="P681" i="1"/>
  <c r="H681" i="1"/>
  <c r="F681" i="1"/>
  <c r="Q680" i="1"/>
  <c r="P680" i="1"/>
  <c r="F680" i="1"/>
  <c r="Q679" i="1"/>
  <c r="P679" i="1"/>
  <c r="F679" i="1"/>
  <c r="Q678" i="1"/>
  <c r="P678" i="1"/>
  <c r="H678" i="1"/>
  <c r="Q677" i="1"/>
  <c r="P677" i="1"/>
  <c r="H677" i="1"/>
  <c r="F677" i="1"/>
  <c r="Q676" i="1"/>
  <c r="P676" i="1"/>
  <c r="H676" i="1"/>
  <c r="F676" i="1"/>
  <c r="Q675" i="1"/>
  <c r="P675" i="1"/>
  <c r="H675" i="1"/>
  <c r="F675" i="1"/>
  <c r="Q674" i="1"/>
  <c r="P674" i="1"/>
  <c r="H674" i="1"/>
  <c r="Q673" i="1"/>
  <c r="P673" i="1"/>
  <c r="H673" i="1"/>
  <c r="F673" i="1"/>
  <c r="Q672" i="1"/>
  <c r="P672" i="1"/>
  <c r="H672" i="1"/>
  <c r="F672" i="1"/>
  <c r="Q671" i="1"/>
  <c r="P671" i="1"/>
  <c r="H671" i="1"/>
  <c r="F671" i="1"/>
  <c r="Q670" i="1"/>
  <c r="P670" i="1"/>
  <c r="H670" i="1"/>
  <c r="F670" i="1"/>
  <c r="Q669" i="1"/>
  <c r="P669" i="1"/>
  <c r="H669" i="1"/>
  <c r="F669" i="1"/>
  <c r="Q668" i="1"/>
  <c r="P668" i="1"/>
  <c r="H668" i="1"/>
  <c r="F668" i="1"/>
  <c r="Q667" i="1"/>
  <c r="P667" i="1"/>
  <c r="H667" i="1"/>
  <c r="Q666" i="1"/>
  <c r="P666" i="1"/>
  <c r="H666" i="1"/>
  <c r="F666" i="1"/>
  <c r="Q665" i="1"/>
  <c r="P665" i="1"/>
  <c r="H665" i="1"/>
  <c r="F665" i="1"/>
  <c r="Q664" i="1"/>
  <c r="P664" i="1"/>
  <c r="H664" i="1"/>
  <c r="F664" i="1"/>
  <c r="Q663" i="1"/>
  <c r="P663" i="1"/>
  <c r="H663" i="1"/>
  <c r="Q662" i="1"/>
  <c r="P662" i="1"/>
  <c r="H662" i="1"/>
  <c r="F662" i="1"/>
  <c r="Q661" i="1"/>
  <c r="P661" i="1"/>
  <c r="H661" i="1"/>
  <c r="F661" i="1"/>
  <c r="Q660" i="1"/>
  <c r="P660" i="1"/>
  <c r="H660" i="1"/>
  <c r="F660" i="1"/>
  <c r="Q659" i="1"/>
  <c r="P659" i="1"/>
  <c r="H659" i="1"/>
  <c r="F659" i="1"/>
  <c r="Q658" i="1"/>
  <c r="P658" i="1"/>
  <c r="H658" i="1"/>
  <c r="F658" i="1"/>
  <c r="Q657" i="1"/>
  <c r="P657" i="1"/>
  <c r="H657" i="1"/>
  <c r="F657" i="1"/>
  <c r="Q656" i="1"/>
  <c r="P656" i="1"/>
  <c r="H656" i="1"/>
  <c r="Q655" i="1"/>
  <c r="P655" i="1"/>
  <c r="H655" i="1"/>
  <c r="F655" i="1"/>
  <c r="Q654" i="1"/>
  <c r="P654" i="1"/>
  <c r="H654" i="1"/>
  <c r="F654" i="1"/>
  <c r="Q653" i="1"/>
  <c r="P653" i="1"/>
  <c r="H653" i="1"/>
  <c r="F653" i="1"/>
  <c r="Q652" i="1"/>
  <c r="P652" i="1"/>
  <c r="H652" i="1"/>
  <c r="F652" i="1"/>
  <c r="Q651" i="1"/>
  <c r="P651" i="1"/>
  <c r="H651" i="1"/>
  <c r="F651" i="1"/>
  <c r="Q650" i="1"/>
  <c r="P650" i="1"/>
  <c r="H650" i="1"/>
  <c r="F650" i="1"/>
  <c r="Q649" i="1"/>
  <c r="P649" i="1"/>
  <c r="H649" i="1"/>
  <c r="Q648" i="1"/>
  <c r="P648" i="1"/>
  <c r="H648" i="1"/>
  <c r="F648" i="1"/>
  <c r="Q647" i="1"/>
  <c r="P647" i="1"/>
  <c r="H647" i="1"/>
  <c r="F647" i="1"/>
  <c r="Q646" i="1"/>
  <c r="P646" i="1"/>
  <c r="H646" i="1"/>
  <c r="F646" i="1"/>
  <c r="Q645" i="1"/>
  <c r="P645" i="1"/>
  <c r="H645" i="1"/>
  <c r="F645" i="1"/>
  <c r="Q644" i="1"/>
  <c r="P644" i="1"/>
  <c r="H644" i="1"/>
  <c r="F644" i="1"/>
  <c r="Q643" i="1"/>
  <c r="P643" i="1"/>
  <c r="H643" i="1"/>
  <c r="F643" i="1"/>
  <c r="Q642" i="1"/>
  <c r="P642" i="1"/>
  <c r="H642" i="1"/>
  <c r="Q641" i="1"/>
  <c r="P641" i="1"/>
  <c r="F641" i="1"/>
  <c r="Q640" i="1"/>
  <c r="P640" i="1"/>
  <c r="F640" i="1"/>
  <c r="Q639" i="1"/>
  <c r="P639" i="1"/>
  <c r="F639" i="1"/>
  <c r="Q638" i="1"/>
  <c r="P638" i="1"/>
  <c r="F638" i="1"/>
  <c r="Q637" i="1"/>
  <c r="P637" i="1"/>
  <c r="H637" i="1"/>
  <c r="Q636" i="1"/>
  <c r="P636" i="1"/>
  <c r="F636" i="1"/>
  <c r="Q635" i="1"/>
  <c r="P635" i="1"/>
  <c r="F635" i="1"/>
  <c r="Q634" i="1"/>
  <c r="P634" i="1"/>
  <c r="F634" i="1"/>
  <c r="Q633" i="1"/>
  <c r="P633" i="1"/>
  <c r="F633" i="1"/>
  <c r="Q632" i="1"/>
  <c r="P632" i="1"/>
  <c r="H632" i="1"/>
  <c r="F632" i="1"/>
  <c r="Q631" i="1"/>
  <c r="P631" i="1"/>
  <c r="F631" i="1"/>
  <c r="Q630" i="1"/>
  <c r="P630" i="1"/>
  <c r="F630" i="1"/>
  <c r="Q629" i="1"/>
  <c r="P629" i="1"/>
  <c r="F629" i="1"/>
  <c r="Q628" i="1"/>
  <c r="P628" i="1"/>
  <c r="F628" i="1"/>
  <c r="Q627" i="1"/>
  <c r="P627" i="1"/>
  <c r="F627" i="1"/>
  <c r="Q626" i="1"/>
  <c r="P626" i="1"/>
  <c r="H626" i="1"/>
  <c r="F626" i="1"/>
  <c r="Q625" i="1"/>
  <c r="P625" i="1"/>
  <c r="F625" i="1"/>
  <c r="Q624" i="1"/>
  <c r="P624" i="1"/>
  <c r="H624" i="1"/>
  <c r="F624" i="1"/>
  <c r="F623" i="1"/>
  <c r="Q622" i="1"/>
  <c r="P622" i="1"/>
  <c r="F622" i="1"/>
  <c r="Q621" i="1"/>
  <c r="P621" i="1"/>
  <c r="F621" i="1"/>
  <c r="Q620" i="1"/>
  <c r="P620" i="1"/>
  <c r="F620" i="1"/>
  <c r="Q619" i="1"/>
  <c r="P619" i="1"/>
  <c r="F619" i="1"/>
  <c r="Q618" i="1"/>
  <c r="P618" i="1"/>
  <c r="F618" i="1"/>
  <c r="Q617" i="1"/>
  <c r="P617" i="1"/>
  <c r="H617" i="1"/>
  <c r="F617" i="1"/>
  <c r="Q616" i="1"/>
  <c r="P616" i="1"/>
  <c r="F616" i="1"/>
  <c r="Q615" i="1"/>
  <c r="P615" i="1"/>
  <c r="F615" i="1"/>
  <c r="Q614" i="1"/>
  <c r="P614" i="1"/>
  <c r="F614" i="1"/>
  <c r="Q613" i="1"/>
  <c r="P613" i="1"/>
  <c r="F613" i="1"/>
  <c r="Q612" i="1"/>
  <c r="P612" i="1"/>
  <c r="H612" i="1"/>
  <c r="F612" i="1"/>
  <c r="Q611" i="1"/>
  <c r="P611" i="1"/>
  <c r="F611" i="1"/>
  <c r="Q610" i="1"/>
  <c r="P610" i="1"/>
  <c r="H610" i="1"/>
  <c r="F610" i="1"/>
  <c r="Q609" i="1"/>
  <c r="P609" i="1"/>
  <c r="F609" i="1"/>
  <c r="Q608" i="1"/>
  <c r="P608" i="1"/>
  <c r="H608" i="1"/>
  <c r="Q607" i="1"/>
  <c r="P607" i="1"/>
  <c r="F607" i="1"/>
  <c r="Q606" i="1"/>
  <c r="P606" i="1"/>
  <c r="F606" i="1"/>
  <c r="Q605" i="1"/>
  <c r="P605" i="1"/>
  <c r="H605" i="1"/>
  <c r="F604" i="1"/>
  <c r="F603" i="1"/>
  <c r="F602" i="1"/>
  <c r="H601" i="1"/>
  <c r="F600" i="1"/>
  <c r="F599" i="1"/>
  <c r="F598" i="1"/>
  <c r="F597" i="1"/>
  <c r="H596" i="1"/>
  <c r="Q594" i="1"/>
  <c r="P594" i="1"/>
  <c r="F594" i="1"/>
  <c r="Q593" i="1"/>
  <c r="P593" i="1"/>
  <c r="F593" i="1"/>
  <c r="Q592" i="1"/>
  <c r="P592" i="1"/>
  <c r="F592" i="1"/>
  <c r="Q591" i="1"/>
  <c r="P591" i="1"/>
  <c r="H591" i="1"/>
  <c r="Q590" i="1"/>
  <c r="P590" i="1"/>
  <c r="F590" i="1"/>
  <c r="Q589" i="1"/>
  <c r="P589" i="1"/>
  <c r="F589" i="1"/>
  <c r="Q588" i="1"/>
  <c r="P588" i="1"/>
  <c r="H588" i="1"/>
  <c r="F588" i="1"/>
  <c r="Q587" i="1"/>
  <c r="P587" i="1"/>
  <c r="F587" i="1"/>
  <c r="Q586" i="1"/>
  <c r="P586" i="1"/>
  <c r="F586" i="1"/>
  <c r="Q585" i="1"/>
  <c r="P585" i="1"/>
  <c r="F585" i="1"/>
  <c r="Q584" i="1"/>
  <c r="P584" i="1"/>
  <c r="F584" i="1"/>
  <c r="Q583" i="1"/>
  <c r="P583" i="1"/>
  <c r="F583" i="1"/>
  <c r="Q582" i="1"/>
  <c r="P582" i="1"/>
  <c r="F582" i="1"/>
  <c r="Q581" i="1"/>
  <c r="P581" i="1"/>
  <c r="F581" i="1"/>
  <c r="Q580" i="1"/>
  <c r="P580" i="1"/>
  <c r="H580" i="1"/>
  <c r="F580" i="1"/>
  <c r="Q579" i="1"/>
  <c r="P579" i="1"/>
  <c r="F579" i="1"/>
  <c r="Q578" i="1"/>
  <c r="P578" i="1"/>
  <c r="F578" i="1"/>
  <c r="Q577" i="1"/>
  <c r="P577" i="1"/>
  <c r="H577" i="1"/>
  <c r="F577" i="1"/>
  <c r="Q576" i="1"/>
  <c r="P576" i="1"/>
  <c r="F576" i="1"/>
  <c r="Q575" i="1"/>
  <c r="P575" i="1"/>
  <c r="H575" i="1"/>
  <c r="F575" i="1"/>
  <c r="Q574" i="1"/>
  <c r="P574" i="1"/>
  <c r="F574" i="1"/>
  <c r="Q573" i="1"/>
  <c r="P573" i="1"/>
  <c r="F573" i="1"/>
  <c r="Q572" i="1"/>
  <c r="P572" i="1"/>
  <c r="H572" i="1"/>
  <c r="F572" i="1"/>
  <c r="Q571" i="1"/>
  <c r="P571" i="1"/>
  <c r="F571" i="1"/>
  <c r="Q570" i="1"/>
  <c r="P570" i="1"/>
  <c r="F570" i="1"/>
  <c r="Q569" i="1"/>
  <c r="P569" i="1"/>
  <c r="F569" i="1"/>
  <c r="Q568" i="1"/>
  <c r="P568" i="1"/>
  <c r="F568" i="1"/>
  <c r="Q567" i="1"/>
  <c r="P567" i="1"/>
  <c r="H567" i="1"/>
  <c r="F567" i="1"/>
  <c r="Q566" i="1"/>
  <c r="P566" i="1"/>
  <c r="F566" i="1"/>
  <c r="Q565" i="1"/>
  <c r="P565" i="1"/>
  <c r="F565" i="1"/>
  <c r="Q564" i="1"/>
  <c r="P564" i="1"/>
  <c r="H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F558" i="1"/>
  <c r="Q557" i="1"/>
  <c r="P557" i="1"/>
  <c r="F557" i="1"/>
  <c r="Q556" i="1"/>
  <c r="P556" i="1"/>
  <c r="F556" i="1"/>
  <c r="Q555" i="1"/>
  <c r="P555" i="1"/>
  <c r="H555" i="1"/>
  <c r="Q554" i="1"/>
  <c r="P554" i="1"/>
  <c r="F554" i="1"/>
  <c r="Q553" i="1"/>
  <c r="P553" i="1"/>
  <c r="F553" i="1"/>
  <c r="Q552" i="1"/>
  <c r="P552" i="1"/>
  <c r="F552" i="1"/>
  <c r="Q551" i="1"/>
  <c r="P551" i="1"/>
  <c r="F551" i="1"/>
  <c r="Q550" i="1"/>
  <c r="P550" i="1"/>
  <c r="F550" i="1"/>
  <c r="Q549" i="1"/>
  <c r="P549" i="1"/>
  <c r="H549" i="1"/>
  <c r="Q548" i="1"/>
  <c r="P548" i="1"/>
  <c r="F548" i="1"/>
  <c r="Q547" i="1"/>
  <c r="P547" i="1"/>
  <c r="F547" i="1"/>
  <c r="Q546" i="1"/>
  <c r="P546" i="1"/>
  <c r="F546" i="1"/>
  <c r="Q545" i="1"/>
  <c r="P545" i="1"/>
  <c r="H545" i="1"/>
  <c r="Q544" i="1"/>
  <c r="P544" i="1"/>
  <c r="F544" i="1"/>
  <c r="Q543" i="1"/>
  <c r="P543" i="1"/>
  <c r="F543" i="1"/>
  <c r="Q542" i="1"/>
  <c r="P542" i="1"/>
  <c r="F542" i="1"/>
  <c r="Q541" i="1"/>
  <c r="P541" i="1"/>
  <c r="H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F508" i="1"/>
  <c r="Q507" i="1"/>
  <c r="P507" i="1"/>
  <c r="F507" i="1"/>
  <c r="Q506" i="1"/>
  <c r="P506" i="1"/>
  <c r="F506" i="1"/>
  <c r="Q505" i="1"/>
  <c r="P505" i="1"/>
  <c r="H505" i="1"/>
  <c r="Q504" i="1"/>
  <c r="P504" i="1"/>
  <c r="Q503" i="1"/>
  <c r="P503" i="1"/>
  <c r="Q500" i="1"/>
  <c r="P500" i="1"/>
  <c r="Q499" i="1"/>
  <c r="P499" i="1"/>
  <c r="Q498" i="1"/>
  <c r="P498" i="1"/>
  <c r="F498" i="1"/>
  <c r="Q497" i="1"/>
  <c r="P497" i="1"/>
  <c r="F497" i="1"/>
  <c r="Q496" i="1"/>
  <c r="P496" i="1"/>
  <c r="F496" i="1"/>
  <c r="Q495" i="1"/>
  <c r="P495" i="1"/>
  <c r="F495" i="1"/>
  <c r="Q494" i="1"/>
  <c r="P494" i="1"/>
  <c r="H494" i="1"/>
  <c r="Q493" i="1"/>
  <c r="P493" i="1"/>
  <c r="F493" i="1"/>
  <c r="Q492" i="1"/>
  <c r="P492" i="1"/>
  <c r="F492" i="1"/>
  <c r="Q491" i="1"/>
  <c r="P491" i="1"/>
  <c r="H491" i="1"/>
  <c r="Q490" i="1"/>
  <c r="P490" i="1"/>
  <c r="Q489" i="1"/>
  <c r="P489" i="1"/>
  <c r="Q488" i="1"/>
  <c r="P488" i="1"/>
  <c r="Q487" i="1"/>
  <c r="P487" i="1"/>
  <c r="F487" i="1"/>
  <c r="Q486" i="1"/>
  <c r="P486" i="1"/>
  <c r="F486" i="1"/>
  <c r="Q485" i="1"/>
  <c r="P485" i="1"/>
  <c r="F485" i="1"/>
  <c r="Q484" i="1"/>
  <c r="P484" i="1"/>
  <c r="H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F474" i="1"/>
  <c r="Q473" i="1"/>
  <c r="P473" i="1"/>
  <c r="F473" i="1"/>
  <c r="Q472" i="1"/>
  <c r="P472" i="1"/>
  <c r="H472" i="1"/>
  <c r="Q471" i="1"/>
  <c r="P471" i="1"/>
  <c r="F471" i="1"/>
  <c r="Q470" i="1"/>
  <c r="P470" i="1"/>
  <c r="F470" i="1"/>
  <c r="Q469" i="1"/>
  <c r="P469" i="1"/>
  <c r="H469" i="1"/>
  <c r="Q468" i="1"/>
  <c r="P468" i="1"/>
  <c r="Q467" i="1"/>
  <c r="P467" i="1"/>
  <c r="F467" i="1"/>
  <c r="Q466" i="1"/>
  <c r="P466" i="1"/>
  <c r="F466" i="1"/>
  <c r="Q465" i="1"/>
  <c r="P465" i="1"/>
  <c r="H465" i="1"/>
  <c r="Q464" i="1"/>
  <c r="P464" i="1"/>
  <c r="Q463" i="1"/>
  <c r="P463" i="1"/>
  <c r="Q462" i="1"/>
  <c r="P462" i="1"/>
  <c r="Q461" i="1"/>
  <c r="P461" i="1"/>
  <c r="F461" i="1"/>
  <c r="Q460" i="1"/>
  <c r="P460" i="1"/>
  <c r="F460" i="1"/>
  <c r="Q459" i="1"/>
  <c r="P459" i="1"/>
  <c r="F459" i="1"/>
  <c r="Q458" i="1"/>
  <c r="P458" i="1"/>
  <c r="H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F445" i="1"/>
  <c r="Q444" i="1"/>
  <c r="P444" i="1"/>
  <c r="F444" i="1"/>
  <c r="Q443" i="1"/>
  <c r="P443" i="1"/>
  <c r="F443" i="1"/>
  <c r="Q442" i="1"/>
  <c r="P442" i="1"/>
  <c r="F442" i="1"/>
  <c r="Q441" i="1"/>
  <c r="P441" i="1"/>
  <c r="H441" i="1"/>
  <c r="Q440" i="1"/>
  <c r="P440" i="1"/>
  <c r="F440" i="1"/>
  <c r="Q439" i="1"/>
  <c r="P439" i="1"/>
  <c r="F439" i="1"/>
  <c r="Q438" i="1"/>
  <c r="P438" i="1"/>
  <c r="H438" i="1"/>
  <c r="Q437" i="1"/>
  <c r="P437" i="1"/>
  <c r="Q436" i="1"/>
  <c r="P436" i="1"/>
  <c r="H436" i="1"/>
  <c r="Q435" i="1"/>
  <c r="P435" i="1"/>
  <c r="Q434" i="1"/>
  <c r="P434" i="1"/>
  <c r="Q433" i="1"/>
  <c r="P433" i="1"/>
  <c r="Q432" i="1"/>
  <c r="P432" i="1"/>
  <c r="F432" i="1"/>
  <c r="Q431" i="1"/>
  <c r="P431" i="1"/>
  <c r="F431" i="1"/>
  <c r="Q430" i="1"/>
  <c r="P430" i="1"/>
  <c r="H430" i="1"/>
  <c r="Q429" i="1"/>
  <c r="P429" i="1"/>
  <c r="Q428" i="1"/>
  <c r="P428" i="1"/>
  <c r="Q427" i="1"/>
  <c r="P427" i="1"/>
  <c r="F427" i="1"/>
  <c r="Q426" i="1"/>
  <c r="P426" i="1"/>
  <c r="F426" i="1"/>
  <c r="Q425" i="1"/>
  <c r="P425" i="1"/>
  <c r="H425" i="1"/>
  <c r="Q424" i="1"/>
  <c r="P424" i="1"/>
  <c r="F424" i="1"/>
  <c r="Q423" i="1"/>
  <c r="P423" i="1"/>
  <c r="F423" i="1"/>
  <c r="Q422" i="1"/>
  <c r="P422" i="1"/>
  <c r="H422" i="1"/>
  <c r="Q421" i="1"/>
  <c r="P421" i="1"/>
  <c r="F421" i="1"/>
  <c r="Q420" i="1"/>
  <c r="P420" i="1"/>
  <c r="F420" i="1"/>
  <c r="Q419" i="1"/>
  <c r="P419" i="1"/>
  <c r="H419" i="1"/>
  <c r="Q418" i="1"/>
  <c r="P418" i="1"/>
  <c r="Q417" i="1"/>
  <c r="P417" i="1"/>
  <c r="Q416" i="1"/>
  <c r="P416" i="1"/>
  <c r="Q414" i="1"/>
  <c r="P414" i="1"/>
  <c r="Q413" i="1"/>
  <c r="P413" i="1"/>
  <c r="Q412" i="1"/>
  <c r="P412" i="1"/>
  <c r="Q411" i="1"/>
  <c r="P411" i="1"/>
  <c r="Q410" i="1"/>
  <c r="P410" i="1"/>
  <c r="F409" i="1"/>
  <c r="F408" i="1"/>
  <c r="F407" i="1"/>
  <c r="F406" i="1"/>
  <c r="H405" i="1"/>
  <c r="Q404" i="1"/>
  <c r="P404" i="1"/>
  <c r="Q403" i="1"/>
  <c r="P403" i="1"/>
  <c r="Q402" i="1"/>
  <c r="P402" i="1"/>
  <c r="Q401" i="1"/>
  <c r="P401" i="1"/>
  <c r="Q400" i="1"/>
  <c r="P400" i="1"/>
  <c r="F400" i="1"/>
  <c r="Q399" i="1"/>
  <c r="P399" i="1"/>
  <c r="F399" i="1"/>
  <c r="Q398" i="1"/>
  <c r="P398" i="1"/>
  <c r="F398" i="1"/>
  <c r="Q397" i="1"/>
  <c r="P397" i="1"/>
  <c r="F397" i="1"/>
  <c r="Q396" i="1"/>
  <c r="P396" i="1"/>
  <c r="H396" i="1"/>
  <c r="Q395" i="1"/>
  <c r="P395" i="1"/>
  <c r="Q394" i="1"/>
  <c r="P394" i="1"/>
  <c r="F394" i="1"/>
  <c r="Q393" i="1"/>
  <c r="P393" i="1"/>
  <c r="F393" i="1"/>
  <c r="Q392" i="1"/>
  <c r="P392" i="1"/>
  <c r="H392" i="1"/>
  <c r="Q391" i="1"/>
  <c r="P391" i="1"/>
  <c r="Q390" i="1"/>
  <c r="P390" i="1"/>
  <c r="Q389" i="1"/>
  <c r="P389" i="1"/>
  <c r="Q388" i="1"/>
  <c r="P388" i="1"/>
  <c r="F388" i="1"/>
  <c r="Q387" i="1"/>
  <c r="P387" i="1"/>
  <c r="F387" i="1"/>
  <c r="Q386" i="1"/>
  <c r="P386" i="1"/>
  <c r="F386" i="1"/>
  <c r="Q385" i="1"/>
  <c r="P385" i="1"/>
  <c r="F385" i="1"/>
  <c r="Q384" i="1"/>
  <c r="P384" i="1"/>
  <c r="H384" i="1"/>
  <c r="Q383" i="1"/>
  <c r="P383" i="1"/>
  <c r="F383" i="1"/>
  <c r="Q382" i="1"/>
  <c r="P382" i="1"/>
  <c r="F382" i="1"/>
  <c r="Q381" i="1"/>
  <c r="P381" i="1"/>
  <c r="F381" i="1"/>
  <c r="Q380" i="1"/>
  <c r="P380" i="1"/>
  <c r="F380" i="1"/>
  <c r="Q379" i="1"/>
  <c r="P379" i="1"/>
  <c r="H379" i="1"/>
  <c r="Q378" i="1"/>
  <c r="P378" i="1"/>
  <c r="F378" i="1"/>
  <c r="Q377" i="1"/>
  <c r="P377" i="1"/>
  <c r="F377" i="1"/>
  <c r="Q376" i="1"/>
  <c r="P376" i="1"/>
  <c r="H376" i="1"/>
  <c r="Q375" i="1"/>
  <c r="P375" i="1"/>
  <c r="F375" i="1"/>
  <c r="Q374" i="1"/>
  <c r="P374" i="1"/>
  <c r="F374" i="1"/>
  <c r="Q373" i="1"/>
  <c r="P373" i="1"/>
  <c r="F373" i="1"/>
  <c r="Q372" i="1"/>
  <c r="P372" i="1"/>
  <c r="H372" i="1"/>
  <c r="Q371" i="1"/>
  <c r="P371" i="1"/>
  <c r="F371" i="1"/>
  <c r="Q370" i="1"/>
  <c r="P370" i="1"/>
  <c r="F370" i="1"/>
  <c r="Q369" i="1"/>
  <c r="P369" i="1"/>
  <c r="H369" i="1"/>
  <c r="Q368" i="1"/>
  <c r="P368" i="1"/>
  <c r="F368" i="1"/>
  <c r="Q367" i="1"/>
  <c r="P367" i="1"/>
  <c r="F367" i="1"/>
  <c r="Q366" i="1"/>
  <c r="P366" i="1"/>
  <c r="H366" i="1"/>
  <c r="F365" i="1"/>
  <c r="F364" i="1"/>
  <c r="H363" i="1"/>
  <c r="F363" i="1"/>
  <c r="F362" i="1"/>
  <c r="F361" i="1"/>
  <c r="H360" i="1"/>
  <c r="F360" i="1"/>
  <c r="Q359" i="1"/>
  <c r="P359" i="1"/>
  <c r="F359" i="1"/>
  <c r="Q358" i="1"/>
  <c r="P358" i="1"/>
  <c r="F358" i="1"/>
  <c r="Q357" i="1"/>
  <c r="P357" i="1"/>
  <c r="F357" i="1"/>
  <c r="Q356" i="1"/>
  <c r="P356" i="1"/>
  <c r="F356" i="1"/>
  <c r="Q355" i="1"/>
  <c r="P355" i="1"/>
  <c r="H355" i="1"/>
  <c r="F355" i="1"/>
  <c r="Q354" i="1"/>
  <c r="P354" i="1"/>
  <c r="F354" i="1"/>
  <c r="Q353" i="1"/>
  <c r="P353" i="1"/>
  <c r="F353" i="1"/>
  <c r="Q352" i="1"/>
  <c r="P352" i="1"/>
  <c r="F352" i="1"/>
  <c r="Q351" i="1"/>
  <c r="P351" i="1"/>
  <c r="F351" i="1"/>
  <c r="Q350" i="1"/>
  <c r="P350" i="1"/>
  <c r="H350" i="1"/>
  <c r="F350" i="1"/>
  <c r="Q349" i="1"/>
  <c r="P349" i="1"/>
  <c r="F349" i="1"/>
  <c r="Q348" i="1"/>
  <c r="P348" i="1"/>
  <c r="H348" i="1"/>
  <c r="F347" i="1"/>
  <c r="F346" i="1"/>
  <c r="F345" i="1"/>
  <c r="F344" i="1"/>
  <c r="H343" i="1"/>
  <c r="F343" i="1"/>
  <c r="F342" i="1"/>
  <c r="F341" i="1"/>
  <c r="F340" i="1"/>
  <c r="H339" i="1"/>
  <c r="F339" i="1"/>
  <c r="F338" i="1"/>
  <c r="F337" i="1"/>
  <c r="F336" i="1"/>
  <c r="F335" i="1"/>
  <c r="F334" i="1"/>
  <c r="H333" i="1"/>
  <c r="F333" i="1"/>
  <c r="Q332" i="1"/>
  <c r="P332" i="1"/>
  <c r="F332" i="1"/>
  <c r="Q331" i="1"/>
  <c r="P331" i="1"/>
  <c r="F331" i="1"/>
  <c r="Q330" i="1"/>
  <c r="P330" i="1"/>
  <c r="F330" i="1"/>
  <c r="Q329" i="1"/>
  <c r="P329" i="1"/>
  <c r="F329" i="1"/>
  <c r="F328" i="1"/>
  <c r="Q327" i="1"/>
  <c r="P327" i="1"/>
  <c r="H327" i="1"/>
  <c r="F327" i="1"/>
  <c r="Q326" i="1"/>
  <c r="P326" i="1"/>
  <c r="F326" i="1"/>
  <c r="Q325" i="1"/>
  <c r="P325" i="1"/>
  <c r="H325" i="1"/>
  <c r="Q324" i="1"/>
  <c r="P324" i="1"/>
  <c r="F324" i="1"/>
  <c r="Q323" i="1"/>
  <c r="P323" i="1"/>
  <c r="F323" i="1"/>
  <c r="Q322" i="1"/>
  <c r="P322" i="1"/>
  <c r="F322" i="1"/>
  <c r="Q321" i="1"/>
  <c r="P321" i="1"/>
  <c r="H321" i="1"/>
  <c r="Q320" i="1"/>
  <c r="P320" i="1"/>
  <c r="Q319" i="1"/>
  <c r="P319" i="1"/>
  <c r="Q318" i="1"/>
  <c r="P318" i="1"/>
  <c r="Q317" i="1"/>
  <c r="P317" i="1"/>
  <c r="F317" i="1"/>
  <c r="Q316" i="1"/>
  <c r="P316" i="1"/>
  <c r="F316" i="1"/>
  <c r="Q315" i="1"/>
  <c r="P315" i="1"/>
  <c r="H315" i="1"/>
  <c r="Q314" i="1"/>
  <c r="P314" i="1"/>
  <c r="Q313" i="1"/>
  <c r="P313" i="1"/>
  <c r="F313" i="1"/>
  <c r="Q312" i="1"/>
  <c r="P312" i="1"/>
  <c r="F312" i="1"/>
  <c r="Q311" i="1"/>
  <c r="P311" i="1"/>
  <c r="H311" i="1"/>
  <c r="Q310" i="1"/>
  <c r="P310" i="1"/>
  <c r="Q309" i="1"/>
  <c r="P309" i="1"/>
  <c r="F309" i="1"/>
  <c r="Q308" i="1"/>
  <c r="P308" i="1"/>
  <c r="F308" i="1"/>
  <c r="Q307" i="1"/>
  <c r="P307" i="1"/>
  <c r="H307" i="1"/>
  <c r="Q306" i="1"/>
  <c r="P306" i="1"/>
  <c r="Q305" i="1"/>
  <c r="P305" i="1"/>
  <c r="F305" i="1"/>
  <c r="Q304" i="1"/>
  <c r="P304" i="1"/>
  <c r="F304" i="1"/>
  <c r="Q303" i="1"/>
  <c r="P303" i="1"/>
  <c r="H303" i="1"/>
  <c r="Q302" i="1"/>
  <c r="P302" i="1"/>
  <c r="Q301" i="1"/>
  <c r="P301" i="1"/>
  <c r="F301" i="1"/>
  <c r="Q300" i="1"/>
  <c r="P300" i="1"/>
  <c r="F300" i="1"/>
  <c r="Q299" i="1"/>
  <c r="P299" i="1"/>
  <c r="H299" i="1"/>
  <c r="Q298" i="1"/>
  <c r="P298" i="1"/>
  <c r="Q297" i="1"/>
  <c r="P297" i="1"/>
  <c r="F297" i="1"/>
  <c r="Q296" i="1"/>
  <c r="P296" i="1"/>
  <c r="F296" i="1"/>
  <c r="Q295" i="1"/>
  <c r="P295" i="1"/>
  <c r="H295" i="1"/>
  <c r="Q294" i="1"/>
  <c r="P294" i="1"/>
  <c r="Q293" i="1"/>
  <c r="P293" i="1"/>
  <c r="Q292" i="1"/>
  <c r="P292" i="1"/>
  <c r="H292" i="1"/>
  <c r="Q291" i="1"/>
  <c r="P291" i="1"/>
  <c r="F291" i="1"/>
  <c r="Q290" i="1"/>
  <c r="P290" i="1"/>
  <c r="F290" i="1"/>
  <c r="Q289" i="1"/>
  <c r="P289" i="1"/>
  <c r="H289" i="1"/>
  <c r="Q288" i="1"/>
  <c r="P288" i="1"/>
  <c r="F288" i="1"/>
  <c r="Q287" i="1"/>
  <c r="P287" i="1"/>
  <c r="F287" i="1"/>
  <c r="Q286" i="1"/>
  <c r="P286" i="1"/>
  <c r="F286" i="1"/>
  <c r="Q285" i="1"/>
  <c r="P285" i="1"/>
  <c r="H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F265" i="1"/>
  <c r="Q264" i="1"/>
  <c r="P264" i="1"/>
  <c r="F264" i="1"/>
  <c r="Q263" i="1"/>
  <c r="P263" i="1"/>
  <c r="F263" i="1"/>
  <c r="Q262" i="1"/>
  <c r="P262" i="1"/>
  <c r="H262" i="1"/>
  <c r="Q261" i="1"/>
  <c r="P261" i="1"/>
  <c r="F261" i="1"/>
  <c r="Q260" i="1"/>
  <c r="P260" i="1"/>
  <c r="F260" i="1"/>
  <c r="Q259" i="1"/>
  <c r="P259" i="1"/>
  <c r="Q258" i="1"/>
  <c r="P258" i="1"/>
  <c r="F258" i="1"/>
  <c r="Q257" i="1"/>
  <c r="P257" i="1"/>
  <c r="F257" i="1"/>
  <c r="Q256" i="1"/>
  <c r="P256" i="1"/>
  <c r="Q255" i="1"/>
  <c r="P255" i="1"/>
  <c r="Q254" i="1"/>
  <c r="P254" i="1"/>
  <c r="F254" i="1"/>
  <c r="Q253" i="1"/>
  <c r="P253" i="1"/>
  <c r="F253" i="1"/>
  <c r="Q252" i="1"/>
  <c r="P252" i="1"/>
  <c r="H252" i="1"/>
  <c r="Q251" i="1"/>
  <c r="P251" i="1"/>
  <c r="F251" i="1"/>
  <c r="Q250" i="1"/>
  <c r="P250" i="1"/>
  <c r="F250" i="1"/>
  <c r="Q249" i="1"/>
  <c r="P249" i="1"/>
  <c r="H249" i="1"/>
  <c r="Q248" i="1"/>
  <c r="P248" i="1"/>
  <c r="F248" i="1"/>
  <c r="Q247" i="1"/>
  <c r="P247" i="1"/>
  <c r="F247" i="1"/>
  <c r="Q246" i="1"/>
  <c r="P246" i="1"/>
  <c r="H246" i="1"/>
  <c r="Q245" i="1"/>
  <c r="P245" i="1"/>
  <c r="F245" i="1"/>
  <c r="Q244" i="1"/>
  <c r="P244" i="1"/>
  <c r="F244" i="1"/>
  <c r="Q243" i="1"/>
  <c r="P243" i="1"/>
  <c r="H243" i="1"/>
  <c r="Q242" i="1"/>
  <c r="P242" i="1"/>
  <c r="F242" i="1"/>
  <c r="Q241" i="1"/>
  <c r="P241" i="1"/>
  <c r="F241" i="1"/>
  <c r="Q240" i="1"/>
  <c r="P240" i="1"/>
  <c r="H240" i="1"/>
  <c r="Q239" i="1"/>
  <c r="P239" i="1"/>
  <c r="Q238" i="1"/>
  <c r="P238" i="1"/>
  <c r="F238" i="1"/>
  <c r="Q237" i="1"/>
  <c r="P237" i="1"/>
  <c r="F237" i="1"/>
  <c r="Q236" i="1"/>
  <c r="P236" i="1"/>
  <c r="H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F224" i="1"/>
  <c r="Q223" i="1"/>
  <c r="P223" i="1"/>
  <c r="F223" i="1"/>
  <c r="Q222" i="1"/>
  <c r="P222" i="1"/>
  <c r="F222" i="1"/>
  <c r="Q221" i="1"/>
  <c r="P221" i="1"/>
  <c r="F221" i="1"/>
  <c r="Q220" i="1"/>
  <c r="P220" i="1"/>
  <c r="H220" i="1"/>
  <c r="F220" i="1"/>
  <c r="Q219" i="1"/>
  <c r="P219" i="1"/>
  <c r="F219" i="1"/>
  <c r="Q218" i="1"/>
  <c r="P218" i="1"/>
  <c r="F218" i="1"/>
  <c r="Q217" i="1"/>
  <c r="P217" i="1"/>
  <c r="F217" i="1"/>
  <c r="Q216" i="1"/>
  <c r="P216" i="1"/>
  <c r="F216" i="1"/>
  <c r="Q215" i="1"/>
  <c r="P215" i="1"/>
  <c r="F215" i="1"/>
  <c r="Q214" i="1"/>
  <c r="P214" i="1"/>
  <c r="F214" i="1"/>
  <c r="Q213" i="1"/>
  <c r="P213" i="1"/>
  <c r="H213" i="1"/>
  <c r="F213" i="1"/>
  <c r="Q212" i="1"/>
  <c r="P212" i="1"/>
  <c r="F212" i="1"/>
  <c r="Q211" i="1"/>
  <c r="P211" i="1"/>
  <c r="F211" i="1"/>
  <c r="Q210" i="1"/>
  <c r="P210" i="1"/>
  <c r="H210" i="1"/>
  <c r="Q209" i="1"/>
  <c r="P209" i="1"/>
  <c r="F209" i="1"/>
  <c r="Q208" i="1"/>
  <c r="P208" i="1"/>
  <c r="F208" i="1"/>
  <c r="Q207" i="1"/>
  <c r="P207" i="1"/>
  <c r="F207" i="1"/>
  <c r="Q206" i="1"/>
  <c r="P206" i="1"/>
  <c r="F206" i="1"/>
  <c r="Q205" i="1"/>
  <c r="P205" i="1"/>
  <c r="F205" i="1"/>
  <c r="Q204" i="1"/>
  <c r="P204" i="1"/>
  <c r="H204" i="1"/>
  <c r="Q203" i="1"/>
  <c r="P203" i="1"/>
  <c r="F203" i="1"/>
  <c r="Q202" i="1"/>
  <c r="P202" i="1"/>
  <c r="F202" i="1"/>
  <c r="Q201" i="1"/>
  <c r="P201" i="1"/>
  <c r="F201" i="1"/>
  <c r="Q200" i="1"/>
  <c r="P200" i="1"/>
  <c r="F200" i="1"/>
  <c r="Q199" i="1"/>
  <c r="P199" i="1"/>
  <c r="H199" i="1"/>
  <c r="Q198" i="1"/>
  <c r="P198" i="1"/>
  <c r="F198" i="1"/>
  <c r="Q197" i="1"/>
  <c r="P197" i="1"/>
  <c r="F197" i="1"/>
  <c r="Q196" i="1"/>
  <c r="P196" i="1"/>
  <c r="F196" i="1"/>
  <c r="Q195" i="1"/>
  <c r="P195" i="1"/>
  <c r="H195" i="1"/>
  <c r="Q194" i="1"/>
  <c r="P194" i="1"/>
  <c r="F194" i="1"/>
  <c r="Q193" i="1"/>
  <c r="P193" i="1"/>
  <c r="F193" i="1"/>
  <c r="Q192" i="1"/>
  <c r="P192" i="1"/>
  <c r="H192" i="1"/>
  <c r="Q191" i="1"/>
  <c r="P191" i="1"/>
  <c r="H191" i="1"/>
  <c r="Q190" i="1"/>
  <c r="P190" i="1"/>
  <c r="H190" i="1"/>
  <c r="Q189" i="1"/>
  <c r="P189" i="1"/>
  <c r="F189" i="1"/>
  <c r="Q188" i="1"/>
  <c r="P188" i="1"/>
  <c r="F188" i="1"/>
  <c r="Q187" i="1"/>
  <c r="P187" i="1"/>
  <c r="F187" i="1"/>
  <c r="Q186" i="1"/>
  <c r="P186" i="1"/>
  <c r="H186" i="1"/>
  <c r="Q185" i="1"/>
  <c r="P185" i="1"/>
  <c r="F185" i="1"/>
  <c r="Q184" i="1"/>
  <c r="P184" i="1"/>
  <c r="F184" i="1"/>
  <c r="Q183" i="1"/>
  <c r="P183" i="1"/>
  <c r="F183" i="1"/>
  <c r="Q182" i="1"/>
  <c r="P182" i="1"/>
  <c r="H182" i="1"/>
  <c r="F182" i="1"/>
  <c r="Q181" i="1"/>
  <c r="P181" i="1"/>
  <c r="F181" i="1"/>
  <c r="Q180" i="1"/>
  <c r="P180" i="1"/>
  <c r="F180" i="1"/>
  <c r="Q179" i="1"/>
  <c r="P179" i="1"/>
  <c r="F179" i="1"/>
  <c r="Q178" i="1"/>
  <c r="P178" i="1"/>
  <c r="F178" i="1"/>
  <c r="Q177" i="1"/>
  <c r="P177" i="1"/>
  <c r="H177" i="1"/>
  <c r="F177" i="1"/>
  <c r="Q176" i="1"/>
  <c r="P176" i="1"/>
  <c r="F176" i="1"/>
  <c r="Q175" i="1"/>
  <c r="P175" i="1"/>
  <c r="F175" i="1"/>
  <c r="Q174" i="1"/>
  <c r="P174" i="1"/>
  <c r="H174" i="1"/>
  <c r="Q173" i="1"/>
  <c r="P173" i="1"/>
  <c r="F173" i="1"/>
  <c r="Q172" i="1"/>
  <c r="P172" i="1"/>
  <c r="F172" i="1"/>
  <c r="Q171" i="1"/>
  <c r="P171" i="1"/>
  <c r="F171" i="1"/>
  <c r="Q170" i="1"/>
  <c r="P170" i="1"/>
  <c r="H170" i="1"/>
  <c r="F170" i="1"/>
  <c r="Q169" i="1"/>
  <c r="P169" i="1"/>
  <c r="F169" i="1"/>
  <c r="Q168" i="1"/>
  <c r="P168" i="1"/>
  <c r="H168" i="1"/>
  <c r="F168" i="1"/>
  <c r="Q167" i="1"/>
  <c r="P167" i="1"/>
  <c r="F167" i="1"/>
  <c r="Q166" i="1"/>
  <c r="P166" i="1"/>
  <c r="H166" i="1"/>
  <c r="Q165" i="1"/>
  <c r="P165" i="1"/>
  <c r="F165" i="1"/>
  <c r="Q164" i="1"/>
  <c r="P164" i="1"/>
  <c r="F164" i="1"/>
  <c r="Q163" i="1"/>
  <c r="P163" i="1"/>
  <c r="F163" i="1"/>
  <c r="Q162" i="1"/>
  <c r="P162" i="1"/>
  <c r="H162" i="1"/>
  <c r="F162" i="1"/>
  <c r="Q161" i="1"/>
  <c r="P161" i="1"/>
  <c r="F161" i="1"/>
  <c r="Q160" i="1"/>
  <c r="P160" i="1"/>
  <c r="F160" i="1"/>
  <c r="Q159" i="1"/>
  <c r="P159" i="1"/>
  <c r="F159" i="1"/>
  <c r="Q158" i="1"/>
  <c r="P158" i="1"/>
  <c r="F158" i="1"/>
  <c r="Q157" i="1"/>
  <c r="P157" i="1"/>
  <c r="F157" i="1"/>
  <c r="Q156" i="1"/>
  <c r="P156" i="1"/>
  <c r="H156" i="1"/>
  <c r="F156" i="1"/>
  <c r="Q155" i="1"/>
  <c r="P155" i="1"/>
  <c r="F155" i="1"/>
  <c r="Q154" i="1"/>
  <c r="P154" i="1"/>
  <c r="H154" i="1"/>
  <c r="Q153" i="1"/>
  <c r="P153" i="1"/>
  <c r="F153" i="1"/>
  <c r="Q152" i="1"/>
  <c r="P152" i="1"/>
  <c r="F152" i="1"/>
  <c r="Q151" i="1"/>
  <c r="P151" i="1"/>
  <c r="F151" i="1"/>
  <c r="Q150" i="1"/>
  <c r="P150" i="1"/>
  <c r="F150" i="1"/>
  <c r="Q149" i="1"/>
  <c r="P149" i="1"/>
  <c r="H149" i="1"/>
  <c r="F149" i="1"/>
  <c r="Q148" i="1"/>
  <c r="P148" i="1"/>
  <c r="F148" i="1"/>
  <c r="Q147" i="1"/>
  <c r="P147" i="1"/>
  <c r="F147" i="1"/>
  <c r="Q146" i="1"/>
  <c r="P146" i="1"/>
  <c r="F146" i="1"/>
  <c r="Q145" i="1"/>
  <c r="P145" i="1"/>
  <c r="F145" i="1"/>
  <c r="Q144" i="1"/>
  <c r="P144" i="1"/>
  <c r="H144" i="1"/>
  <c r="F144" i="1"/>
  <c r="Q143" i="1"/>
  <c r="P143" i="1"/>
  <c r="F143" i="1"/>
  <c r="Q142" i="1"/>
  <c r="P142" i="1"/>
  <c r="F142" i="1"/>
  <c r="Q141" i="1"/>
  <c r="P141" i="1"/>
  <c r="F141" i="1"/>
  <c r="Q140" i="1"/>
  <c r="P140" i="1"/>
  <c r="F140" i="1"/>
  <c r="Q139" i="1"/>
  <c r="P139" i="1"/>
  <c r="H139" i="1"/>
  <c r="F139" i="1"/>
  <c r="Q138" i="1"/>
  <c r="P138" i="1"/>
  <c r="F138" i="1"/>
  <c r="Q137" i="1"/>
  <c r="P137" i="1"/>
  <c r="F137" i="1"/>
  <c r="Q136" i="1"/>
  <c r="P136" i="1"/>
  <c r="F136" i="1"/>
  <c r="Q135" i="1"/>
  <c r="P135" i="1"/>
  <c r="F135" i="1"/>
  <c r="Q134" i="1"/>
  <c r="P134" i="1"/>
  <c r="F134" i="1"/>
  <c r="Q133" i="1"/>
  <c r="P133" i="1"/>
  <c r="F133" i="1"/>
  <c r="Q132" i="1"/>
  <c r="P132" i="1"/>
  <c r="F132" i="1"/>
  <c r="Q131" i="1"/>
  <c r="P131" i="1"/>
  <c r="H131" i="1"/>
  <c r="F131" i="1"/>
  <c r="Q130" i="1"/>
  <c r="P130" i="1"/>
  <c r="F130" i="1"/>
  <c r="Q129" i="1"/>
  <c r="P129" i="1"/>
  <c r="F129" i="1"/>
  <c r="Q128" i="1"/>
  <c r="P128" i="1"/>
  <c r="F128" i="1"/>
  <c r="Q127" i="1"/>
  <c r="P127" i="1"/>
  <c r="F127" i="1"/>
  <c r="Q126" i="1"/>
  <c r="P126" i="1"/>
  <c r="H126" i="1"/>
  <c r="F126" i="1"/>
  <c r="Q125" i="1"/>
  <c r="P125" i="1"/>
  <c r="F125" i="1"/>
  <c r="Q124" i="1"/>
  <c r="P124" i="1"/>
  <c r="F124" i="1"/>
  <c r="Q123" i="1"/>
  <c r="P123" i="1"/>
  <c r="H123" i="1"/>
  <c r="Q122" i="1"/>
  <c r="P122" i="1"/>
  <c r="F122" i="1"/>
  <c r="Q121" i="1"/>
  <c r="P121" i="1"/>
  <c r="F121" i="1"/>
  <c r="Q120" i="1"/>
  <c r="P120" i="1"/>
  <c r="F120" i="1"/>
  <c r="Q119" i="1"/>
  <c r="P119" i="1"/>
  <c r="F119" i="1"/>
  <c r="Q118" i="1"/>
  <c r="P118" i="1"/>
  <c r="F118" i="1"/>
  <c r="Q117" i="1"/>
  <c r="P117" i="1"/>
  <c r="F117" i="1"/>
  <c r="Q116" i="1"/>
  <c r="P116" i="1"/>
  <c r="F116" i="1"/>
  <c r="Q115" i="1"/>
  <c r="P115" i="1"/>
  <c r="F115" i="1"/>
  <c r="Q114" i="1"/>
  <c r="P114" i="1"/>
  <c r="F114" i="1"/>
  <c r="Q113" i="1"/>
  <c r="P113" i="1"/>
  <c r="H113" i="1"/>
  <c r="F113" i="1"/>
  <c r="Q112" i="1"/>
  <c r="P112" i="1"/>
  <c r="F112" i="1"/>
  <c r="Q111" i="1"/>
  <c r="P111" i="1"/>
  <c r="F111" i="1"/>
  <c r="Q110" i="1"/>
  <c r="P110" i="1"/>
  <c r="F110" i="1"/>
  <c r="Q109" i="1"/>
  <c r="P109" i="1"/>
  <c r="H109" i="1"/>
  <c r="F109" i="1"/>
  <c r="Q108" i="1"/>
  <c r="P108" i="1"/>
  <c r="F108" i="1"/>
  <c r="Q107" i="1"/>
  <c r="P107" i="1"/>
  <c r="H107" i="1"/>
  <c r="F107" i="1"/>
  <c r="Q106" i="1"/>
  <c r="P106" i="1"/>
  <c r="F106" i="1"/>
  <c r="Q105" i="1"/>
  <c r="P105" i="1"/>
  <c r="F105" i="1"/>
  <c r="Q104" i="1"/>
  <c r="P104" i="1"/>
  <c r="F104" i="1"/>
  <c r="Q103" i="1"/>
  <c r="P103" i="1"/>
  <c r="H103" i="1"/>
  <c r="F103" i="1"/>
  <c r="Q102" i="1"/>
  <c r="P102" i="1"/>
  <c r="F102" i="1"/>
  <c r="Q101" i="1"/>
  <c r="P101" i="1"/>
  <c r="F101" i="1"/>
  <c r="Q100" i="1"/>
  <c r="P100" i="1"/>
  <c r="H100" i="1"/>
  <c r="F100" i="1"/>
  <c r="Q99" i="1"/>
  <c r="P99" i="1"/>
  <c r="F99" i="1"/>
  <c r="Q98" i="1"/>
  <c r="P98" i="1"/>
  <c r="F98" i="1"/>
  <c r="Q97" i="1"/>
  <c r="P97" i="1"/>
  <c r="F97" i="1"/>
  <c r="Q96" i="1"/>
  <c r="P96" i="1"/>
  <c r="F96" i="1"/>
  <c r="Q95" i="1"/>
  <c r="P95" i="1"/>
  <c r="H95" i="1"/>
  <c r="F95" i="1"/>
  <c r="Q94" i="1"/>
  <c r="P94" i="1"/>
  <c r="F94" i="1"/>
  <c r="Q93" i="1"/>
  <c r="P93" i="1"/>
  <c r="H93" i="1"/>
  <c r="Q92" i="1"/>
  <c r="P92" i="1"/>
  <c r="F92" i="1"/>
  <c r="Q91" i="1"/>
  <c r="P91" i="1"/>
  <c r="F91" i="1"/>
  <c r="Q90" i="1"/>
  <c r="P90" i="1"/>
  <c r="F90" i="1"/>
  <c r="Q89" i="1"/>
  <c r="P89" i="1"/>
  <c r="F89" i="1"/>
  <c r="Q88" i="1"/>
  <c r="P88" i="1"/>
  <c r="F88" i="1"/>
  <c r="Q87" i="1"/>
  <c r="P87" i="1"/>
  <c r="F87" i="1"/>
  <c r="Q86" i="1"/>
  <c r="P86" i="1"/>
  <c r="F86" i="1"/>
  <c r="Q85" i="1"/>
  <c r="P85" i="1"/>
  <c r="F85" i="1"/>
  <c r="Q84" i="1"/>
  <c r="P84" i="1"/>
  <c r="H84" i="1"/>
  <c r="F84" i="1"/>
  <c r="Q83" i="1"/>
  <c r="P83" i="1"/>
  <c r="F83" i="1"/>
  <c r="Q82" i="1"/>
  <c r="P82" i="1"/>
  <c r="F82" i="1"/>
  <c r="Q81" i="1"/>
  <c r="P81" i="1"/>
  <c r="F81" i="1"/>
  <c r="Q80" i="1"/>
  <c r="P80" i="1"/>
  <c r="H80" i="1"/>
  <c r="F80" i="1"/>
  <c r="Q79" i="1"/>
  <c r="P79" i="1"/>
  <c r="F79" i="1"/>
  <c r="Q78" i="1"/>
  <c r="P78" i="1"/>
  <c r="F78" i="1"/>
  <c r="Q77" i="1"/>
  <c r="P77" i="1"/>
  <c r="H77" i="1"/>
  <c r="F77" i="1"/>
  <c r="Q76" i="1"/>
  <c r="P76" i="1"/>
  <c r="F76" i="1"/>
  <c r="Q75" i="1"/>
  <c r="P75" i="1"/>
  <c r="F75" i="1"/>
  <c r="Q74" i="1"/>
  <c r="P74" i="1"/>
  <c r="H74" i="1"/>
  <c r="F74" i="1"/>
  <c r="Q73" i="1"/>
  <c r="P73" i="1"/>
  <c r="F73" i="1"/>
  <c r="Q72" i="1"/>
  <c r="P72" i="1"/>
  <c r="F72" i="1"/>
  <c r="Q71" i="1"/>
  <c r="P71" i="1"/>
  <c r="F71" i="1"/>
  <c r="Q70" i="1"/>
  <c r="P70" i="1"/>
  <c r="F70" i="1"/>
  <c r="Q69" i="1"/>
  <c r="P69" i="1"/>
  <c r="F69" i="1"/>
  <c r="Q68" i="1"/>
  <c r="P68" i="1"/>
  <c r="H68" i="1"/>
  <c r="F68" i="1"/>
  <c r="Q67" i="1"/>
  <c r="P67" i="1"/>
  <c r="F67" i="1"/>
  <c r="Q66" i="1"/>
  <c r="P66" i="1"/>
  <c r="H66" i="1"/>
  <c r="Q65" i="1"/>
  <c r="P65" i="1"/>
  <c r="F65" i="1"/>
  <c r="Q64" i="1"/>
  <c r="P64" i="1"/>
  <c r="F64" i="1"/>
  <c r="Q63" i="1"/>
  <c r="P63" i="1"/>
  <c r="F63" i="1"/>
  <c r="Q62" i="1"/>
  <c r="P62" i="1"/>
  <c r="F62" i="1"/>
  <c r="Q61" i="1"/>
  <c r="P61" i="1"/>
  <c r="F61" i="1"/>
  <c r="Q60" i="1"/>
  <c r="P60" i="1"/>
  <c r="F60" i="1"/>
  <c r="Q59" i="1"/>
  <c r="P59" i="1"/>
  <c r="F59" i="1"/>
  <c r="Q58" i="1"/>
  <c r="P58" i="1"/>
  <c r="F58" i="1"/>
  <c r="Q57" i="1"/>
  <c r="P57" i="1"/>
  <c r="H57" i="1"/>
  <c r="F57" i="1"/>
  <c r="Q56" i="1"/>
  <c r="P56" i="1"/>
  <c r="F56" i="1"/>
  <c r="Q55" i="1"/>
  <c r="P55" i="1"/>
  <c r="F55" i="1"/>
  <c r="Q54" i="1"/>
  <c r="P54" i="1"/>
  <c r="F54" i="1"/>
  <c r="Q53" i="1"/>
  <c r="P53" i="1"/>
  <c r="H53" i="1"/>
  <c r="F53" i="1"/>
  <c r="Q52" i="1"/>
  <c r="P52" i="1"/>
  <c r="F52" i="1"/>
  <c r="Q51" i="1"/>
  <c r="P51" i="1"/>
  <c r="F51" i="1"/>
  <c r="Q50" i="1"/>
  <c r="P50" i="1"/>
  <c r="F50" i="1"/>
  <c r="Q49" i="1"/>
  <c r="P49" i="1"/>
  <c r="H49" i="1"/>
  <c r="F49" i="1"/>
  <c r="Q48" i="1"/>
  <c r="P48" i="1"/>
  <c r="F48" i="1"/>
  <c r="Q47" i="1"/>
  <c r="P47" i="1"/>
  <c r="F47" i="1"/>
  <c r="Q46" i="1"/>
  <c r="P46" i="1"/>
  <c r="F46" i="1"/>
  <c r="Q45" i="1"/>
  <c r="P45" i="1"/>
  <c r="H45" i="1"/>
  <c r="F45" i="1"/>
  <c r="Q44" i="1"/>
  <c r="P44" i="1"/>
  <c r="F44" i="1"/>
  <c r="F43" i="1"/>
  <c r="Q42" i="1"/>
  <c r="P42" i="1"/>
  <c r="F42" i="1"/>
  <c r="Q41" i="1"/>
  <c r="P41" i="1"/>
  <c r="H41" i="1"/>
  <c r="F41" i="1"/>
  <c r="Q40" i="1"/>
  <c r="P40" i="1"/>
  <c r="F40" i="1"/>
  <c r="Q39" i="1"/>
  <c r="P39" i="1"/>
  <c r="F39" i="1"/>
  <c r="Q38" i="1"/>
  <c r="P38" i="1"/>
  <c r="F38" i="1"/>
  <c r="Q37" i="1"/>
  <c r="P37" i="1"/>
  <c r="F37" i="1"/>
  <c r="Q36" i="1"/>
  <c r="P36" i="1"/>
  <c r="H36" i="1"/>
  <c r="F36" i="1"/>
  <c r="Q35" i="1"/>
  <c r="P35" i="1"/>
  <c r="F35" i="1"/>
  <c r="Q34" i="1"/>
  <c r="P34" i="1"/>
  <c r="H34" i="1"/>
  <c r="Q33" i="1"/>
  <c r="P33" i="1"/>
  <c r="F33" i="1"/>
  <c r="Q32" i="1"/>
  <c r="P32" i="1"/>
  <c r="F32" i="1"/>
  <c r="Q31" i="1"/>
  <c r="P31" i="1"/>
  <c r="F31" i="1"/>
  <c r="Q30" i="1"/>
  <c r="P30" i="1"/>
  <c r="F30" i="1"/>
  <c r="Q29" i="1"/>
  <c r="P29" i="1"/>
  <c r="F29" i="1"/>
  <c r="Q28" i="1"/>
  <c r="P28" i="1"/>
  <c r="F28" i="1"/>
  <c r="Q27" i="1"/>
  <c r="P27" i="1"/>
  <c r="F27" i="1"/>
  <c r="Q26" i="1"/>
  <c r="P26" i="1"/>
  <c r="F26" i="1"/>
  <c r="Q25" i="1"/>
  <c r="P25" i="1"/>
  <c r="H25" i="1"/>
  <c r="F25" i="1"/>
  <c r="Q24" i="1"/>
  <c r="P24" i="1"/>
  <c r="F24" i="1"/>
  <c r="Q23" i="1"/>
  <c r="P23" i="1"/>
  <c r="F23" i="1"/>
  <c r="Q22" i="1"/>
  <c r="P22" i="1"/>
  <c r="F22" i="1"/>
  <c r="Q21" i="1"/>
  <c r="P21" i="1"/>
  <c r="H21" i="1"/>
  <c r="F21" i="1"/>
  <c r="Q20" i="1"/>
  <c r="P20" i="1"/>
  <c r="F20" i="1"/>
  <c r="Q19" i="1"/>
  <c r="P19" i="1"/>
  <c r="F19" i="1"/>
  <c r="Q18" i="1"/>
  <c r="P18" i="1"/>
  <c r="F18" i="1"/>
  <c r="Q17" i="1"/>
  <c r="P17" i="1"/>
  <c r="H17" i="1"/>
  <c r="F17" i="1"/>
  <c r="Q16" i="1"/>
  <c r="P16" i="1"/>
  <c r="F16" i="1"/>
  <c r="Q15" i="1"/>
  <c r="P15" i="1"/>
  <c r="F15" i="1"/>
  <c r="Q14" i="1"/>
  <c r="P14" i="1"/>
  <c r="F14" i="1"/>
  <c r="Q13" i="1"/>
  <c r="P13" i="1"/>
  <c r="H13" i="1"/>
  <c r="F13" i="1"/>
  <c r="Q12" i="1"/>
  <c r="P12" i="1"/>
  <c r="F12" i="1"/>
  <c r="F11" i="1"/>
  <c r="Q10" i="1"/>
  <c r="P10" i="1"/>
  <c r="F10" i="1"/>
  <c r="Q9" i="1"/>
  <c r="P9" i="1"/>
  <c r="H9" i="1"/>
  <c r="F9" i="1"/>
  <c r="Q8" i="1"/>
  <c r="P8" i="1"/>
  <c r="F8" i="1"/>
  <c r="Q7" i="1"/>
  <c r="P7" i="1"/>
  <c r="F7" i="1"/>
  <c r="Q6" i="1"/>
  <c r="P6" i="1"/>
  <c r="F6" i="1"/>
  <c r="Q5" i="1"/>
  <c r="P5" i="1"/>
  <c r="F5" i="1"/>
  <c r="Q4" i="1"/>
  <c r="P4" i="1"/>
  <c r="H4" i="1"/>
  <c r="F4" i="1"/>
  <c r="Q3" i="1"/>
  <c r="P3" i="1"/>
  <c r="F3" i="1"/>
  <c r="Q2" i="1"/>
  <c r="P2" i="1"/>
  <c r="H2" i="1"/>
</calcChain>
</file>

<file path=xl/sharedStrings.xml><?xml version="1.0" encoding="utf-8"?>
<sst xmlns="http://schemas.openxmlformats.org/spreadsheetml/2006/main" count="6925" uniqueCount="3358">
  <si>
    <t>REF NO</t>
  </si>
  <si>
    <t>UNIT MULT</t>
  </si>
  <si>
    <t>SRC</t>
  </si>
  <si>
    <t>TITLE</t>
  </si>
  <si>
    <t>RECAP</t>
  </si>
  <si>
    <t>PARENT</t>
  </si>
  <si>
    <t>STR</t>
  </si>
  <si>
    <t>COMP STR</t>
  </si>
  <si>
    <t>Modeled SRC</t>
  </si>
  <si>
    <t>UNIT GROUP</t>
  </si>
  <si>
    <t>BR 2</t>
  </si>
  <si>
    <t>Old SRC</t>
  </si>
  <si>
    <t>Old STR</t>
  </si>
  <si>
    <t>REMARKS</t>
  </si>
  <si>
    <t>Functional Group</t>
  </si>
  <si>
    <t>A1</t>
  </si>
  <si>
    <r>
      <rPr>
        <sz val="8"/>
        <rFont val="MS Sans Serif"/>
        <charset val="1"/>
      </rPr>
      <t>77200K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</si>
  <si>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INF BDE COMBAT TM (IBCT)(RECAP)</t>
  </si>
  <si>
    <t>RECAP 1</t>
  </si>
  <si>
    <t>IBCT</t>
  </si>
  <si>
    <t>77</t>
  </si>
  <si>
    <t>77200K000</t>
  </si>
  <si>
    <t>A2</t>
  </si>
  <si>
    <r>
      <rPr>
        <sz val="8"/>
        <rFont val="MS Sans Serif"/>
        <charset val="1"/>
      </rPr>
      <t>77202K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</si>
  <si>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HQ, INF BDE COMBAT TM (IBCT)</t>
  </si>
  <si>
    <t>X</t>
  </si>
  <si>
    <t>77202K000</t>
  </si>
  <si>
    <t>Mission Command</t>
  </si>
  <si>
    <t>A3</t>
  </si>
  <si>
    <r>
      <rPr>
        <sz val="8"/>
        <rFont val="MS Sans Serif"/>
        <charset val="1"/>
      </rPr>
      <t>05</t>
    </r>
    <r>
      <rPr>
        <sz val="8"/>
        <color rgb="FFFF0000"/>
        <rFont val="MS Sans Serif"/>
        <charset val="1"/>
      </rPr>
      <t>2</t>
    </r>
    <r>
      <rPr>
        <sz val="8"/>
        <rFont val="MS Sans Serif"/>
        <charset val="1"/>
      </rPr>
      <t>15K</t>
    </r>
    <r>
      <rPr>
        <sz val="8"/>
        <color rgb="FFFF0000"/>
        <rFont val="MS Sans Serif"/>
        <charset val="1"/>
      </rPr>
      <t>2</t>
    </r>
    <r>
      <rPr>
        <sz val="8"/>
        <rFont val="MS Sans Serif"/>
        <charset val="1"/>
      </rPr>
      <t>00</t>
    </r>
  </si>
  <si>
    <t>BDE ENG BN (BEB), IBCT (RECAP)</t>
  </si>
  <si>
    <t>RECAP 2</t>
  </si>
  <si>
    <t>05</t>
  </si>
  <si>
    <t>05315K600</t>
  </si>
  <si>
    <t>BEB</t>
  </si>
  <si>
    <t>A4</t>
  </si>
  <si>
    <t>05316K600</t>
  </si>
  <si>
    <t>HHC, BDE ENG BN, IBCT</t>
  </si>
  <si>
    <t>A5</t>
  </si>
  <si>
    <t>05319K600</t>
  </si>
  <si>
    <t>COMBAT ENG CO, BEB, IBCT</t>
  </si>
  <si>
    <t>A6</t>
  </si>
  <si>
    <t>05329K600</t>
  </si>
  <si>
    <t>A7</t>
  </si>
  <si>
    <t>11307K100</t>
  </si>
  <si>
    <t>BDE SIGNAL CO (IBCT)</t>
  </si>
  <si>
    <t>11</t>
  </si>
  <si>
    <t>A8</t>
  </si>
  <si>
    <r>
      <rPr>
        <sz val="8"/>
        <rFont val="MS Sans Serif"/>
        <charset val="1"/>
      </rPr>
      <t>34120K</t>
    </r>
    <r>
      <rPr>
        <sz val="8"/>
        <color rgb="FFFF0000"/>
        <rFont val="MS Sans Serif"/>
        <charset val="1"/>
      </rPr>
      <t>5</t>
    </r>
    <r>
      <rPr>
        <sz val="8"/>
        <rFont val="MS Sans Serif"/>
        <charset val="1"/>
      </rPr>
      <t>00</t>
    </r>
  </si>
  <si>
    <t>MI CO BCT (RECAP)</t>
  </si>
  <si>
    <t>RECAP 3</t>
  </si>
  <si>
    <t>34</t>
  </si>
  <si>
    <t>34120K000</t>
  </si>
  <si>
    <t>FM  "K000"  FMS Web "K500"?</t>
  </si>
  <si>
    <t>A9</t>
  </si>
  <si>
    <r>
      <rPr>
        <sz val="8"/>
        <rFont val="MS Sans Serif"/>
        <charset val="1"/>
      </rPr>
      <t>34128K</t>
    </r>
    <r>
      <rPr>
        <sz val="8"/>
        <color rgb="FFFF0000"/>
        <rFont val="MS Sans Serif"/>
        <charset val="1"/>
      </rPr>
      <t>F</t>
    </r>
    <r>
      <rPr>
        <sz val="8"/>
        <rFont val="MS Sans Serif"/>
        <charset val="1"/>
      </rPr>
      <t>00</t>
    </r>
  </si>
  <si>
    <t xml:space="preserve">MI CO BCT </t>
  </si>
  <si>
    <t>34128KA00</t>
  </si>
  <si>
    <t>A10</t>
  </si>
  <si>
    <t>72587KA00</t>
  </si>
  <si>
    <t>ELECTRONIC WARFARE PLT</t>
  </si>
  <si>
    <t>72</t>
  </si>
  <si>
    <t>New SRC</t>
  </si>
  <si>
    <t>A11</t>
  </si>
  <si>
    <t>01708KA00</t>
  </si>
  <si>
    <t>TUAS PLT</t>
  </si>
  <si>
    <t>01</t>
  </si>
  <si>
    <t>A12</t>
  </si>
  <si>
    <t>06235K100</t>
  </si>
  <si>
    <t>FA BN, COMP (3X6) (IBCT) (RECAP)</t>
  </si>
  <si>
    <t>06</t>
  </si>
  <si>
    <t>FA BN</t>
  </si>
  <si>
    <t>A13</t>
  </si>
  <si>
    <t>06236K100</t>
  </si>
  <si>
    <t>HHB, FIRES BN, COMP (3X6) (IBCT)</t>
  </si>
  <si>
    <t>A14</t>
  </si>
  <si>
    <t>06237K000</t>
  </si>
  <si>
    <t>FA BTRY,  COMP (3X6) (105T) (IBCT)</t>
  </si>
  <si>
    <t>A15</t>
  </si>
  <si>
    <t>06238K000</t>
  </si>
  <si>
    <t>FA BTRY, COMP (155T) (IBCT)</t>
  </si>
  <si>
    <t>A16</t>
  </si>
  <si>
    <r>
      <rPr>
        <sz val="8"/>
        <rFont val="MS Sans Serif"/>
        <charset val="1"/>
      </rPr>
      <t>07215K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</si>
  <si>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INF BN, IBCT (RECAP)</t>
  </si>
  <si>
    <t>07</t>
  </si>
  <si>
    <t>07215K000</t>
  </si>
  <si>
    <t>INF BN</t>
  </si>
  <si>
    <t>A17</t>
  </si>
  <si>
    <r>
      <rPr>
        <sz val="8"/>
        <rFont val="MS Sans Serif"/>
        <charset val="1"/>
      </rPr>
      <t>07216K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</si>
  <si>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HHC, INF BN (IBCT)</t>
  </si>
  <si>
    <t>07216K000</t>
  </si>
  <si>
    <t>A18</t>
  </si>
  <si>
    <r>
      <rPr>
        <sz val="8"/>
        <rFont val="MS Sans Serif"/>
        <charset val="1"/>
      </rPr>
      <t>07217K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</si>
  <si>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RIFLE CO, INF BN (IBCT)</t>
  </si>
  <si>
    <t>07217K000</t>
  </si>
  <si>
    <t>A19</t>
  </si>
  <si>
    <t>07218K000</t>
  </si>
  <si>
    <t>WEAPONS CO, INF BN (IBCT)</t>
  </si>
  <si>
    <t>A20</t>
  </si>
  <si>
    <r>
      <rPr>
        <sz val="8"/>
        <rFont val="MS Sans Serif"/>
        <charset val="1"/>
      </rPr>
      <t>17215K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</si>
  <si>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CAV SQDRN (IBCT)</t>
  </si>
  <si>
    <t>17</t>
  </si>
  <si>
    <t>17215K000</t>
  </si>
  <si>
    <t>CAV SQDRN</t>
  </si>
  <si>
    <t>A21</t>
  </si>
  <si>
    <r>
      <rPr>
        <sz val="8"/>
        <rFont val="MS Sans Serif"/>
        <charset val="1"/>
      </rPr>
      <t>17216K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</si>
  <si>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HHT, CAV SQDRN (IBCT)</t>
  </si>
  <si>
    <t>17216K000</t>
  </si>
  <si>
    <t>A22</t>
  </si>
  <si>
    <r>
      <rPr>
        <sz val="8"/>
        <rFont val="MS Sans Serif"/>
        <charset val="1"/>
      </rPr>
      <t>07219K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</si>
  <si>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DISMNTED CAV TRP, CAV SQDRN (IBCT)</t>
  </si>
  <si>
    <t>07219K000</t>
  </si>
  <si>
    <t>A23</t>
  </si>
  <si>
    <r>
      <rPr>
        <sz val="8"/>
        <rFont val="MS Sans Serif"/>
        <charset val="1"/>
      </rPr>
      <t>17217K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</si>
  <si>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MOTORIZED CAV TRP, CAV SQDRN (IBCT)</t>
  </si>
  <si>
    <t>17217K000</t>
  </si>
  <si>
    <t>A24</t>
  </si>
  <si>
    <t>63035K000</t>
  </si>
  <si>
    <t>BDE SPT BN W/FSC (IBCT)(RECAP)</t>
  </si>
  <si>
    <t>63</t>
  </si>
  <si>
    <t>BSB</t>
  </si>
  <si>
    <t>A25</t>
  </si>
  <si>
    <t>63036K000</t>
  </si>
  <si>
    <t>HHC, BDE SPT BN (IBCT)</t>
  </si>
  <si>
    <t>A26</t>
  </si>
  <si>
    <t>08037K000</t>
  </si>
  <si>
    <t>MEDICAL CO, BSB (IBCT)(ABN)</t>
  </si>
  <si>
    <t>08</t>
  </si>
  <si>
    <t>A27</t>
  </si>
  <si>
    <t>43037K000</t>
  </si>
  <si>
    <t>FIELD MAINT CO, BSB (IBCT)</t>
  </si>
  <si>
    <t>43</t>
  </si>
  <si>
    <t>A28</t>
  </si>
  <si>
    <t>63037K000</t>
  </si>
  <si>
    <t>FWD SPT CO (RECON) BSB (IBCT)</t>
  </si>
  <si>
    <t>A29</t>
  </si>
  <si>
    <t>63037K200</t>
  </si>
  <si>
    <t>FWD SPT CO (BEB), BSB, (IBCT)</t>
  </si>
  <si>
    <t>A30</t>
  </si>
  <si>
    <t>63037K400</t>
  </si>
  <si>
    <t>FWD SPT CO (FA) BSB, (IBCT)</t>
  </si>
  <si>
    <t>A31</t>
  </si>
  <si>
    <t>63037K600</t>
  </si>
  <si>
    <t>FWD SPT CO (INF) BSB, (IBCT)</t>
  </si>
  <si>
    <t>A32</t>
  </si>
  <si>
    <r>
      <rPr>
        <sz val="8"/>
        <rFont val="MS Sans Serif"/>
        <charset val="1"/>
      </rPr>
      <t>63038K</t>
    </r>
    <r>
      <rPr>
        <sz val="8"/>
        <color rgb="FFFF0000"/>
        <rFont val="MS Sans Serif"/>
        <charset val="1"/>
      </rPr>
      <t>2</t>
    </r>
    <r>
      <rPr>
        <sz val="8"/>
        <rFont val="MS Sans Serif"/>
        <charset val="1"/>
      </rPr>
      <t>00</t>
    </r>
  </si>
  <si>
    <t>DISTRIB CO, BSB (IBCT)</t>
  </si>
  <si>
    <t>63038K000</t>
  </si>
  <si>
    <t>B1</t>
  </si>
  <si>
    <r>
      <rPr>
        <sz val="8"/>
        <rFont val="MS Sans Serif"/>
        <charset val="1"/>
      </rPr>
      <t>77200K</t>
    </r>
    <r>
      <rPr>
        <sz val="8"/>
        <color rgb="FFFF0000"/>
        <rFont val="MS Sans Serif"/>
        <charset val="1"/>
      </rPr>
      <t>8</t>
    </r>
    <r>
      <rPr>
        <sz val="8"/>
        <rFont val="MS Sans Serif"/>
        <charset val="1"/>
      </rPr>
      <t>00</t>
    </r>
  </si>
  <si>
    <t>INF BDE COMBAT TM (IBCT)(ABN)</t>
  </si>
  <si>
    <t>IBCT (ABN)</t>
  </si>
  <si>
    <t>77200K100</t>
  </si>
  <si>
    <t>B2</t>
  </si>
  <si>
    <r>
      <rPr>
        <sz val="8"/>
        <rFont val="MS Sans Serif"/>
        <charset val="1"/>
      </rPr>
      <t>77202K</t>
    </r>
    <r>
      <rPr>
        <sz val="8"/>
        <color rgb="FFFF0000"/>
        <rFont val="MS Sans Serif"/>
        <charset val="1"/>
      </rPr>
      <t>8</t>
    </r>
    <r>
      <rPr>
        <sz val="8"/>
        <rFont val="MS Sans Serif"/>
        <charset val="1"/>
      </rPr>
      <t>00</t>
    </r>
  </si>
  <si>
    <t>HQ, IN BDE CBT TM (IBCT)(ABN)</t>
  </si>
  <si>
    <t>77202K100</t>
  </si>
  <si>
    <t>B3</t>
  </si>
  <si>
    <t>05315K800</t>
  </si>
  <si>
    <t>BDE ENG BN (BEB), IBCT ABN (RECAP)</t>
  </si>
  <si>
    <t>B4</t>
  </si>
  <si>
    <t>05316K800</t>
  </si>
  <si>
    <t>HHC, BDE ENG BN, IBCT (ABN)</t>
  </si>
  <si>
    <t>B5</t>
  </si>
  <si>
    <t>05319K800</t>
  </si>
  <si>
    <t>COMBAT ENG CO, BEB, IBCT (ABN)</t>
  </si>
  <si>
    <t>B6</t>
  </si>
  <si>
    <t>05329K800</t>
  </si>
  <si>
    <t>B7</t>
  </si>
  <si>
    <t>11307K200</t>
  </si>
  <si>
    <t>BDE SIGNAL CO (IBCT) (ABN)</t>
  </si>
  <si>
    <t>B8</t>
  </si>
  <si>
    <r>
      <rPr>
        <sz val="8"/>
        <rFont val="MS Sans Serif"/>
        <charset val="1"/>
      </rPr>
      <t>34120K</t>
    </r>
    <r>
      <rPr>
        <sz val="8"/>
        <color rgb="FFFF0000"/>
        <rFont val="MS Sans Serif"/>
        <charset val="1"/>
      </rPr>
      <t>6</t>
    </r>
    <r>
      <rPr>
        <sz val="8"/>
        <rFont val="MS Sans Serif"/>
        <charset val="1"/>
      </rPr>
      <t>00</t>
    </r>
  </si>
  <si>
    <r>
      <rPr>
        <sz val="8"/>
        <rFont val="MS Sans Serif"/>
        <charset val="1"/>
      </rPr>
      <t xml:space="preserve">MI CO, BCT (ABN) </t>
    </r>
    <r>
      <rPr>
        <sz val="8"/>
        <color rgb="FFFF0000"/>
        <rFont val="MS Sans Serif"/>
        <charset val="1"/>
      </rPr>
      <t>(RECAP)</t>
    </r>
  </si>
  <si>
    <t>34120K100</t>
  </si>
  <si>
    <t>B9</t>
  </si>
  <si>
    <r>
      <rPr>
        <sz val="8"/>
        <rFont val="MS Sans Serif"/>
        <charset val="1"/>
      </rPr>
      <t>34128K</t>
    </r>
    <r>
      <rPr>
        <sz val="8"/>
        <color rgb="FFFF0000"/>
        <rFont val="MS Sans Serif"/>
        <charset val="1"/>
      </rPr>
      <t>G</t>
    </r>
    <r>
      <rPr>
        <sz val="8"/>
        <rFont val="MS Sans Serif"/>
        <charset val="1"/>
      </rPr>
      <t>00</t>
    </r>
  </si>
  <si>
    <t>MI CO, BCT (ABN)</t>
  </si>
  <si>
    <t>34128KB00</t>
  </si>
  <si>
    <t>B10</t>
  </si>
  <si>
    <t>72587KB00</t>
  </si>
  <si>
    <t>B11</t>
  </si>
  <si>
    <t>01708KE00</t>
  </si>
  <si>
    <t>TAC UNMAN ACRFT SYS (TUAS) (ABN)</t>
  </si>
  <si>
    <t>B12</t>
  </si>
  <si>
    <t>06235K300</t>
  </si>
  <si>
    <t>FIRES BN, COMP (IBCT) (ABN)</t>
  </si>
  <si>
    <t>B13</t>
  </si>
  <si>
    <t>06236K300</t>
  </si>
  <si>
    <t>HHB, FIRES BN, COMP (IBCT) (ABN)</t>
  </si>
  <si>
    <t>B14</t>
  </si>
  <si>
    <t>06237K200</t>
  </si>
  <si>
    <t>FA BTRY, COMP (105T) (IBCT) (ABN)</t>
  </si>
  <si>
    <t>B15</t>
  </si>
  <si>
    <t>06238K200</t>
  </si>
  <si>
    <t>FA BTRY, COMP (155T) (IBCT) (ABN)</t>
  </si>
  <si>
    <t>B16</t>
  </si>
  <si>
    <r>
      <rPr>
        <sz val="8"/>
        <rFont val="MS Sans Serif"/>
        <charset val="1"/>
      </rPr>
      <t>07215K</t>
    </r>
    <r>
      <rPr>
        <sz val="8"/>
        <color rgb="FFFF0000"/>
        <rFont val="MS Sans Serif"/>
        <charset val="1"/>
      </rPr>
      <t>8</t>
    </r>
    <r>
      <rPr>
        <sz val="8"/>
        <rFont val="MS Sans Serif"/>
        <charset val="1"/>
      </rPr>
      <t>00</t>
    </r>
  </si>
  <si>
    <t>INF BN (IBCT) (ABNE) (RECAP)</t>
  </si>
  <si>
    <t>07215K100</t>
  </si>
  <si>
    <t>B17</t>
  </si>
  <si>
    <r>
      <rPr>
        <sz val="8"/>
        <rFont val="MS Sans Serif"/>
        <charset val="1"/>
      </rPr>
      <t>07216K</t>
    </r>
    <r>
      <rPr>
        <sz val="8"/>
        <color rgb="FFFF0000"/>
        <rFont val="MS Sans Serif"/>
        <charset val="1"/>
      </rPr>
      <t>8</t>
    </r>
    <r>
      <rPr>
        <sz val="8"/>
        <rFont val="MS Sans Serif"/>
        <charset val="1"/>
      </rPr>
      <t>00</t>
    </r>
  </si>
  <si>
    <t>HHC, INF BN (IBCT) (ABN)</t>
  </si>
  <si>
    <t>07216K100</t>
  </si>
  <si>
    <t>B18</t>
  </si>
  <si>
    <r>
      <rPr>
        <sz val="8"/>
        <rFont val="MS Sans Serif"/>
        <charset val="1"/>
      </rPr>
      <t>07217K</t>
    </r>
    <r>
      <rPr>
        <sz val="8"/>
        <color rgb="FFFF0000"/>
        <rFont val="MS Sans Serif"/>
        <charset val="1"/>
      </rPr>
      <t>8</t>
    </r>
    <r>
      <rPr>
        <sz val="8"/>
        <rFont val="MS Sans Serif"/>
        <charset val="1"/>
      </rPr>
      <t>00</t>
    </r>
  </si>
  <si>
    <t>RIFLE CO, INF BN (IBCT) (ABN)</t>
  </si>
  <si>
    <t>07217K100</t>
  </si>
  <si>
    <t>B19</t>
  </si>
  <si>
    <t>07218K100</t>
  </si>
  <si>
    <t>WEAPONS CO, INF BN (IBCT) (ABN)</t>
  </si>
  <si>
    <t>B20</t>
  </si>
  <si>
    <r>
      <rPr>
        <sz val="8"/>
        <rFont val="MS Sans Serif"/>
        <charset val="1"/>
      </rPr>
      <t>17215K</t>
    </r>
    <r>
      <rPr>
        <sz val="8"/>
        <color rgb="FFFF0000"/>
        <rFont val="MS Sans Serif"/>
        <charset val="1"/>
      </rPr>
      <t>8</t>
    </r>
    <r>
      <rPr>
        <sz val="8"/>
        <rFont val="MS Sans Serif"/>
        <charset val="1"/>
      </rPr>
      <t>00</t>
    </r>
  </si>
  <si>
    <t>CAV SQDRN (IBCT)(ABN)</t>
  </si>
  <si>
    <t>17215K100</t>
  </si>
  <si>
    <t>B21</t>
  </si>
  <si>
    <r>
      <rPr>
        <sz val="8"/>
        <rFont val="MS Sans Serif"/>
        <charset val="1"/>
      </rPr>
      <t>17216K</t>
    </r>
    <r>
      <rPr>
        <sz val="8"/>
        <color rgb="FFFF0000"/>
        <rFont val="MS Sans Serif"/>
        <charset val="1"/>
      </rPr>
      <t>8</t>
    </r>
    <r>
      <rPr>
        <sz val="8"/>
        <rFont val="MS Sans Serif"/>
        <charset val="1"/>
      </rPr>
      <t>00</t>
    </r>
  </si>
  <si>
    <t>HHT, CAV SQDRN (IBCT)(ABN)</t>
  </si>
  <si>
    <t>17216K100</t>
  </si>
  <si>
    <t>B22</t>
  </si>
  <si>
    <r>
      <rPr>
        <sz val="8"/>
        <rFont val="MS Sans Serif"/>
        <charset val="1"/>
      </rPr>
      <t>07219K</t>
    </r>
    <r>
      <rPr>
        <sz val="8"/>
        <color rgb="FFFF0000"/>
        <rFont val="MS Sans Serif"/>
        <charset val="1"/>
      </rPr>
      <t>8</t>
    </r>
    <r>
      <rPr>
        <sz val="8"/>
        <rFont val="MS Sans Serif"/>
        <charset val="1"/>
      </rPr>
      <t>00</t>
    </r>
  </si>
  <si>
    <t>DISMOUNT CAV TRP (IBCT)(ABN)</t>
  </si>
  <si>
    <t>07219K100</t>
  </si>
  <si>
    <t>B23</t>
  </si>
  <si>
    <r>
      <rPr>
        <sz val="8"/>
        <rFont val="MS Sans Serif"/>
        <charset val="1"/>
      </rPr>
      <t>17217K</t>
    </r>
    <r>
      <rPr>
        <sz val="8"/>
        <color rgb="FFFF0000"/>
        <rFont val="MS Sans Serif"/>
        <charset val="1"/>
      </rPr>
      <t>8</t>
    </r>
    <r>
      <rPr>
        <sz val="8"/>
        <rFont val="MS Sans Serif"/>
        <charset val="1"/>
      </rPr>
      <t>00</t>
    </r>
  </si>
  <si>
    <t>MOTORIZ CAV TRP, CAV SQDRN (IBCT)</t>
  </si>
  <si>
    <t>17217K100</t>
  </si>
  <si>
    <t>B24</t>
  </si>
  <si>
    <t>63045K000</t>
  </si>
  <si>
    <t>BDE SPT BN W/FSC (IBCT)(ABN)</t>
  </si>
  <si>
    <t>B25</t>
  </si>
  <si>
    <t>63046K000</t>
  </si>
  <si>
    <t>B26</t>
  </si>
  <si>
    <t>08047K000</t>
  </si>
  <si>
    <t>B27</t>
  </si>
  <si>
    <t>43047K000</t>
  </si>
  <si>
    <t>FIELD MAINT CO, BSB (IBCT)(ABN)</t>
  </si>
  <si>
    <t>B28</t>
  </si>
  <si>
    <r>
      <rPr>
        <sz val="8"/>
        <rFont val="MS Sans Serif"/>
        <charset val="1"/>
      </rPr>
      <t>6304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K000</t>
    </r>
  </si>
  <si>
    <t>FWD SPT CO (CAV) (IBCT)(ABN)</t>
  </si>
  <si>
    <t>63047K000</t>
  </si>
  <si>
    <t>B29</t>
  </si>
  <si>
    <t>63047K200</t>
  </si>
  <si>
    <t>FWD SPT CO (BEB) BSB (ABN BCT)</t>
  </si>
  <si>
    <t>B30</t>
  </si>
  <si>
    <t>63047K400</t>
  </si>
  <si>
    <t>FWD SPT CO (FA) BSB, (IBCT)(ABN)</t>
  </si>
  <si>
    <t>B31</t>
  </si>
  <si>
    <t>63047K600</t>
  </si>
  <si>
    <t>FWD SPT CO (INF) BSB, (IBCT)(ABN)</t>
  </si>
  <si>
    <t>B32</t>
  </si>
  <si>
    <t>63048K000</t>
  </si>
  <si>
    <t>DISTRIB CO, BDE SPT BN (IBCT)(ABN)</t>
  </si>
  <si>
    <t>C1</t>
  </si>
  <si>
    <r>
      <rPr>
        <sz val="8"/>
        <rFont val="MS Sans Serif"/>
        <charset val="1"/>
      </rPr>
      <t>47110K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</si>
  <si>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STRYKER BDE CBT TM SBCT(RECAP)</t>
  </si>
  <si>
    <t>SBCT</t>
  </si>
  <si>
    <t>47</t>
  </si>
  <si>
    <t>47110K000</t>
  </si>
  <si>
    <t>C2</t>
  </si>
  <si>
    <r>
      <rPr>
        <sz val="8"/>
        <rFont val="MS Sans Serif"/>
        <charset val="1"/>
      </rPr>
      <t>47112K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</si>
  <si>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HHC,  INF BDE (SBCT)</t>
  </si>
  <si>
    <t>47112K000</t>
  </si>
  <si>
    <t>C3</t>
  </si>
  <si>
    <t>05195K100</t>
  </si>
  <si>
    <t>BDE ENG BN (BEB), SBCT (RECAP)</t>
  </si>
  <si>
    <t>05315K700</t>
  </si>
  <si>
    <t>C4</t>
  </si>
  <si>
    <t>05316K700</t>
  </si>
  <si>
    <t>HHC BDE ENG BN, SBCT</t>
  </si>
  <si>
    <t>C5</t>
  </si>
  <si>
    <t>05319K700</t>
  </si>
  <si>
    <t>CBT ENGR CO, BEB, SBCT</t>
  </si>
  <si>
    <t>C6</t>
  </si>
  <si>
    <t>05329K700</t>
  </si>
  <si>
    <t>ENGR CONST CO, BEB SBCT</t>
  </si>
  <si>
    <t>C7</t>
  </si>
  <si>
    <t>11103K400</t>
  </si>
  <si>
    <t>SIG NTWRK SPT CO (SBCT)</t>
  </si>
  <si>
    <t>C11</t>
  </si>
  <si>
    <t>01708KB00</t>
  </si>
  <si>
    <t>C12</t>
  </si>
  <si>
    <t>06325K000</t>
  </si>
  <si>
    <t>FIRES BN 155T, SBCT (3X6)(RECAP)</t>
  </si>
  <si>
    <t>C13</t>
  </si>
  <si>
    <t>06326K000</t>
  </si>
  <si>
    <t>HHB FIRES BN 155T (SBCT)</t>
  </si>
  <si>
    <t>C14</t>
  </si>
  <si>
    <t>06327K000</t>
  </si>
  <si>
    <t>FIRES BTRY (SBCT)</t>
  </si>
  <si>
    <t>C15</t>
  </si>
  <si>
    <r>
      <rPr>
        <sz val="8"/>
        <rFont val="MS Sans Serif"/>
        <charset val="1"/>
      </rPr>
      <t>07195K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</si>
  <si>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INF BN, SBCT (RECAP)</t>
  </si>
  <si>
    <t>07195K000</t>
  </si>
  <si>
    <t>C16</t>
  </si>
  <si>
    <r>
      <rPr>
        <sz val="8"/>
        <rFont val="MS Sans Serif"/>
        <charset val="1"/>
      </rPr>
      <t>07196K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</si>
  <si>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HHC, INF BN (SBCT)</t>
  </si>
  <si>
    <t>07196K000</t>
  </si>
  <si>
    <t>C17</t>
  </si>
  <si>
    <r>
      <rPr>
        <sz val="8"/>
        <rFont val="MS Sans Serif"/>
        <charset val="1"/>
      </rPr>
      <t>07197K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</si>
  <si>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RIFLE CO, INF BN (SBCT)</t>
  </si>
  <si>
    <t>07197K000</t>
  </si>
  <si>
    <t>C18</t>
  </si>
  <si>
    <r>
      <rPr>
        <sz val="8"/>
        <rFont val="MS Sans Serif"/>
        <charset val="1"/>
      </rPr>
      <t>17195K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</si>
  <si>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RECON SQDN (SBCT)</t>
  </si>
  <si>
    <t>17195K000</t>
  </si>
  <si>
    <t>RECON SQRDN</t>
  </si>
  <si>
    <t>C19</t>
  </si>
  <si>
    <r>
      <rPr>
        <sz val="8"/>
        <rFont val="MS Sans Serif"/>
        <charset val="1"/>
      </rPr>
      <t>17196K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</si>
  <si>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HHT, CAV SQDN (SBCT)</t>
  </si>
  <si>
    <t>17196K000</t>
  </si>
  <si>
    <t>C20</t>
  </si>
  <si>
    <r>
      <rPr>
        <sz val="8"/>
        <rFont val="MS Sans Serif"/>
        <charset val="1"/>
      </rPr>
      <t>17197K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</si>
  <si>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RECCE TRP, CAV SQDN (SBCT)</t>
  </si>
  <si>
    <t>17197K000</t>
  </si>
  <si>
    <t>C21</t>
  </si>
  <si>
    <t>17198K000</t>
  </si>
  <si>
    <t>WEAPONS TRP, CAV SQDN (SBCT)</t>
  </si>
  <si>
    <t>C22</t>
  </si>
  <si>
    <r>
      <rPr>
        <sz val="8"/>
        <rFont val="MS Sans Serif"/>
        <charset val="1"/>
      </rPr>
      <t>63055K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</si>
  <si>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BDE SPT BN (SBCT)(RECAP)</t>
  </si>
  <si>
    <t>63055K000</t>
  </si>
  <si>
    <t>C23</t>
  </si>
  <si>
    <r>
      <rPr>
        <sz val="8"/>
        <rFont val="MS Sans Serif"/>
        <charset val="1"/>
      </rPr>
      <t>63056K</t>
    </r>
    <r>
      <rPr>
        <sz val="8"/>
        <color rgb="FFFF0000"/>
        <rFont val="MS Sans Serif"/>
        <charset val="1"/>
      </rPr>
      <t>2</t>
    </r>
    <r>
      <rPr>
        <sz val="8"/>
        <rFont val="MS Sans Serif"/>
        <charset val="1"/>
      </rPr>
      <t>00</t>
    </r>
  </si>
  <si>
    <t>HHC, BDE SPT BN (SBCT)</t>
  </si>
  <si>
    <t>63056K000</t>
  </si>
  <si>
    <t>C24</t>
  </si>
  <si>
    <t>08057K000</t>
  </si>
  <si>
    <t>MEDICAL CO, (SBCT)</t>
  </si>
  <si>
    <t>C25</t>
  </si>
  <si>
    <r>
      <rPr>
        <sz val="8"/>
        <rFont val="MS Sans Serif"/>
        <charset val="1"/>
      </rPr>
      <t>43057K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</si>
  <si>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FIELD MAINT CO, BSB (SBCT)</t>
  </si>
  <si>
    <t>43057K000</t>
  </si>
  <si>
    <t>C26</t>
  </si>
  <si>
    <r>
      <rPr>
        <sz val="8"/>
        <rFont val="MS Sans Serif"/>
        <charset val="1"/>
      </rPr>
      <t>6305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</si>
  <si>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FWD SPT CO  (CAV SQ), BSB (SBCT)</t>
  </si>
  <si>
    <t>63057K000</t>
  </si>
  <si>
    <t>C27</t>
  </si>
  <si>
    <r>
      <rPr>
        <sz val="8"/>
        <rFont val="MS Sans Serif"/>
        <charset val="1"/>
      </rPr>
      <t>63057K</t>
    </r>
    <r>
      <rPr>
        <sz val="8"/>
        <color rgb="FFFF0000"/>
        <rFont val="MS Sans Serif"/>
        <charset val="1"/>
      </rPr>
      <t>3</t>
    </r>
    <r>
      <rPr>
        <sz val="8"/>
        <rFont val="MS Sans Serif"/>
        <charset val="1"/>
      </rPr>
      <t>00</t>
    </r>
  </si>
  <si>
    <t>FWD SPT CO (BEB), BSB (SBCT)</t>
  </si>
  <si>
    <t>63057K200</t>
  </si>
  <si>
    <t>C28</t>
  </si>
  <si>
    <r>
      <rPr>
        <sz val="8"/>
        <rFont val="MS Sans Serif"/>
        <charset val="1"/>
      </rPr>
      <t>63057K</t>
    </r>
    <r>
      <rPr>
        <sz val="8"/>
        <color rgb="FFFF0000"/>
        <rFont val="MS Sans Serif"/>
        <charset val="1"/>
      </rPr>
      <t>7</t>
    </r>
    <r>
      <rPr>
        <sz val="8"/>
        <rFont val="MS Sans Serif"/>
        <charset val="1"/>
      </rPr>
      <t>00</t>
    </r>
  </si>
  <si>
    <t>FWD SPT CO (FA), BSB (SBCT)</t>
  </si>
  <si>
    <t>63057K400</t>
  </si>
  <si>
    <t>C29</t>
  </si>
  <si>
    <r>
      <rPr>
        <sz val="8"/>
        <rFont val="MS Sans Serif"/>
        <charset val="1"/>
      </rPr>
      <t>6305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</si>
  <si>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FWD SPT CO (INF), BSB (SBCT)</t>
  </si>
  <si>
    <t>63057K600</t>
  </si>
  <si>
    <t>C30</t>
  </si>
  <si>
    <r>
      <rPr>
        <sz val="8"/>
        <rFont val="MS Sans Serif"/>
        <charset val="1"/>
      </rPr>
      <t>63058K</t>
    </r>
    <r>
      <rPr>
        <sz val="8"/>
        <color rgb="FFFF0000"/>
        <rFont val="MS Sans Serif"/>
        <charset val="1"/>
      </rPr>
      <t>2</t>
    </r>
    <r>
      <rPr>
        <sz val="8"/>
        <rFont val="MS Sans Serif"/>
        <charset val="1"/>
      </rPr>
      <t>00</t>
    </r>
  </si>
  <si>
    <t>DISTRIB CO, BSB (SBCT)</t>
  </si>
  <si>
    <t>63058K000</t>
  </si>
  <si>
    <t>D1</t>
  </si>
  <si>
    <r>
      <rPr>
        <sz val="8"/>
        <rFont val="MS Sans Serif"/>
        <charset val="1"/>
      </rPr>
      <t>87310K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</si>
  <si>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ARMOR BDE CBT TM, ABCT (RECAP)</t>
  </si>
  <si>
    <t>ABCT</t>
  </si>
  <si>
    <t>87</t>
  </si>
  <si>
    <t>87310K000</t>
  </si>
  <si>
    <t>D2</t>
  </si>
  <si>
    <r>
      <rPr>
        <sz val="8"/>
        <rFont val="MS Sans Serif"/>
        <charset val="1"/>
      </rPr>
      <t>87312K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</si>
  <si>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HHC, ARMOR BDE CBT TM (ABCT)</t>
  </si>
  <si>
    <t>87312K000</t>
  </si>
  <si>
    <t>D3</t>
  </si>
  <si>
    <t>05315K500</t>
  </si>
  <si>
    <t>BDE ENG BN (BEB), ABCT (RECAP)</t>
  </si>
  <si>
    <t>D4</t>
  </si>
  <si>
    <t>05316K500</t>
  </si>
  <si>
    <t>HHC, BDE ENG BN ABCT</t>
  </si>
  <si>
    <t>D5</t>
  </si>
  <si>
    <t>05319K500</t>
  </si>
  <si>
    <t>CBT ENG CO, BEB, ABCT</t>
  </si>
  <si>
    <t>D6</t>
  </si>
  <si>
    <t>05329K500</t>
  </si>
  <si>
    <t>D7</t>
  </si>
  <si>
    <t>11307K800</t>
  </si>
  <si>
    <t>BDE SIGNAL CO (ABCT)</t>
  </si>
  <si>
    <t>D12</t>
  </si>
  <si>
    <t>06385K000</t>
  </si>
  <si>
    <t>FIRES BN, 155SP, ABCT (RECAP)</t>
  </si>
  <si>
    <t>D13</t>
  </si>
  <si>
    <t>06386K000</t>
  </si>
  <si>
    <t>HHB, FIRES BN, 155SP (ABCT)</t>
  </si>
  <si>
    <t>D14</t>
  </si>
  <si>
    <t>06387K000</t>
  </si>
  <si>
    <t>FIRES BTRY 155SP (ABCT)</t>
  </si>
  <si>
    <t>D15</t>
  </si>
  <si>
    <r>
      <rPr>
        <sz val="8"/>
        <rFont val="MS Sans Serif"/>
        <charset val="1"/>
      </rPr>
      <t>07315K</t>
    </r>
    <r>
      <rPr>
        <sz val="8"/>
        <color rgb="FFFF0000"/>
        <rFont val="MS Sans Serif"/>
        <charset val="1"/>
      </rPr>
      <t>8</t>
    </r>
    <r>
      <rPr>
        <sz val="8"/>
        <rFont val="MS Sans Serif"/>
        <charset val="1"/>
      </rPr>
      <t>00</t>
    </r>
  </si>
  <si>
    <t>COMBINED ARMS BN (INF) (ABCT)</t>
  </si>
  <si>
    <t>07315K000</t>
  </si>
  <si>
    <t>Comb Arms BN</t>
  </si>
  <si>
    <t>D16</t>
  </si>
  <si>
    <r>
      <rPr>
        <sz val="8"/>
        <rFont val="MS Sans Serif"/>
        <charset val="1"/>
      </rPr>
      <t>07316K</t>
    </r>
    <r>
      <rPr>
        <sz val="8"/>
        <color rgb="FFFF0000"/>
        <rFont val="MS Sans Serif"/>
        <charset val="1"/>
      </rPr>
      <t>8</t>
    </r>
    <r>
      <rPr>
        <sz val="8"/>
        <rFont val="MS Sans Serif"/>
        <charset val="1"/>
      </rPr>
      <t>00</t>
    </r>
  </si>
  <si>
    <t>HHC, COMB ARM  BN (IN)(ABCT)(RECAP)</t>
  </si>
  <si>
    <t>07316K000</t>
  </si>
  <si>
    <t>D17</t>
  </si>
  <si>
    <r>
      <rPr>
        <sz val="8"/>
        <rFont val="MS Sans Serif"/>
        <charset val="1"/>
      </rPr>
      <t>07317K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</si>
  <si>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RIFLE CO, COMB ARMS BN (ABCT)</t>
  </si>
  <si>
    <t>07317K000</t>
  </si>
  <si>
    <t>D18</t>
  </si>
  <si>
    <r>
      <rPr>
        <sz val="8"/>
        <rFont val="MS Sans Serif"/>
        <charset val="1"/>
      </rPr>
      <t>17307K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</si>
  <si>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ARMOR CO, COMB ARMS BN (ABCT)</t>
  </si>
  <si>
    <t>17307K000</t>
  </si>
  <si>
    <t>D19</t>
  </si>
  <si>
    <r>
      <rPr>
        <sz val="8"/>
        <rFont val="MS Sans Serif"/>
        <charset val="1"/>
      </rPr>
      <t>07315K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</si>
  <si>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COMBINED ARMS BN (ARMOR) (ABCT)</t>
  </si>
  <si>
    <t>07315K100</t>
  </si>
  <si>
    <t>D20</t>
  </si>
  <si>
    <r>
      <rPr>
        <sz val="8"/>
        <rFont val="MS Sans Serif"/>
        <charset val="1"/>
      </rPr>
      <t>07316K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</si>
  <si>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HHC, COMB ARM  BN (AR)(ABCT)(RECAP)</t>
  </si>
  <si>
    <t>07316K100</t>
  </si>
  <si>
    <t>D23</t>
  </si>
  <si>
    <r>
      <rPr>
        <sz val="8"/>
        <rFont val="MS Sans Serif"/>
        <charset val="1"/>
      </rPr>
      <t>17315K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</si>
  <si>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CAVALRY SQDRN (ABCT)</t>
  </si>
  <si>
    <t>17315K000</t>
  </si>
  <si>
    <t>D24</t>
  </si>
  <si>
    <r>
      <rPr>
        <sz val="8"/>
        <rFont val="MS Sans Serif"/>
        <charset val="1"/>
      </rPr>
      <t>17316K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</si>
  <si>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HHT, CAV SQDRN (ABCT)</t>
  </si>
  <si>
    <t>17316K000</t>
  </si>
  <si>
    <t>D25</t>
  </si>
  <si>
    <r>
      <rPr>
        <sz val="8"/>
        <rFont val="MS Sans Serif"/>
        <charset val="1"/>
      </rPr>
      <t>17317K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</si>
  <si>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CAV TRP, CAV SQDRN (ABCT)</t>
  </si>
  <si>
    <t>17317K000</t>
  </si>
  <si>
    <t>D26</t>
  </si>
  <si>
    <t>17318K000</t>
  </si>
  <si>
    <t>TANK CO, CAV SQDRN (ABCT)</t>
  </si>
  <si>
    <t>D27</t>
  </si>
  <si>
    <t>63025K000</t>
  </si>
  <si>
    <t>BDE SPT BN (ABCT)</t>
  </si>
  <si>
    <t>D28</t>
  </si>
  <si>
    <t>63026K000</t>
  </si>
  <si>
    <t>HHC, BDE SPT BN (ABCT)</t>
  </si>
  <si>
    <t>D29</t>
  </si>
  <si>
    <t>08027K000</t>
  </si>
  <si>
    <t>MEDICAL CO, BSB (ABCT)</t>
  </si>
  <si>
    <t>D30</t>
  </si>
  <si>
    <r>
      <rPr>
        <sz val="8"/>
        <rFont val="MS Sans Serif"/>
        <charset val="1"/>
      </rPr>
      <t>43027K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00</t>
    </r>
  </si>
  <si>
    <t>FIELD MAINT CO, BSB (ABCT)</t>
  </si>
  <si>
    <t>43027K000</t>
  </si>
  <si>
    <t>D31</t>
  </si>
  <si>
    <t>63027K000</t>
  </si>
  <si>
    <t>FWD SPT CO (CAV SQDN) (ABCT)</t>
  </si>
  <si>
    <t>D32</t>
  </si>
  <si>
    <r>
      <rPr>
        <sz val="8"/>
        <rFont val="MS Sans Serif"/>
        <charset val="1"/>
      </rPr>
      <t>6302</t>
    </r>
    <r>
      <rPr>
        <sz val="8"/>
        <color rgb="FFFF0000"/>
        <rFont val="MS Sans Serif"/>
        <charset val="1"/>
      </rPr>
      <t>9</t>
    </r>
    <r>
      <rPr>
        <sz val="8"/>
        <rFont val="MS Sans Serif"/>
        <charset val="1"/>
      </rPr>
      <t>K200</t>
    </r>
  </si>
  <si>
    <t>FWD SPT CO (BEB), (ABCT)</t>
  </si>
  <si>
    <t>63027K200</t>
  </si>
  <si>
    <t>D33</t>
  </si>
  <si>
    <t>63027K400</t>
  </si>
  <si>
    <t>FWD SPT CO (FA BN), (ABCT)</t>
  </si>
  <si>
    <t>D34</t>
  </si>
  <si>
    <t>63027K600</t>
  </si>
  <si>
    <t>FWD SPT CO (CAB) (AR), (ABCT)</t>
  </si>
  <si>
    <t>D35</t>
  </si>
  <si>
    <t>63027K800</t>
  </si>
  <si>
    <t>FWD SPT CO (CAB) (INF), (ABCT)</t>
  </si>
  <si>
    <t>D36</t>
  </si>
  <si>
    <r>
      <rPr>
        <sz val="8"/>
        <rFont val="MS Sans Serif"/>
        <charset val="1"/>
      </rPr>
      <t>63028K</t>
    </r>
    <r>
      <rPr>
        <sz val="8"/>
        <color rgb="FFFF0000"/>
        <rFont val="MS Sans Serif"/>
        <charset val="1"/>
      </rPr>
      <t>2</t>
    </r>
    <r>
      <rPr>
        <sz val="8"/>
        <rFont val="MS Sans Serif"/>
        <charset val="1"/>
      </rPr>
      <t>00</t>
    </r>
  </si>
  <si>
    <t>DISTRIB CO, BSB (ABCT)</t>
  </si>
  <si>
    <t>E1</t>
  </si>
  <si>
    <t>01300K200</t>
  </si>
  <si>
    <t>CBT AVN BDE (CAB) (RECAP)</t>
  </si>
  <si>
    <t>CAB</t>
  </si>
  <si>
    <t>E2</t>
  </si>
  <si>
    <t>01302K000</t>
  </si>
  <si>
    <t>HHC, CBT AVN BDE</t>
  </si>
  <si>
    <t>E3</t>
  </si>
  <si>
    <t>01707K000</t>
  </si>
  <si>
    <t>GRAY EAGLE UAS CO  (MQ-1C) (SEP)</t>
  </si>
  <si>
    <t>Unmanned (UAS)</t>
  </si>
  <si>
    <t>E4</t>
  </si>
  <si>
    <t>01205K200</t>
  </si>
  <si>
    <t>ASSAULT BN (30x UH-60) (RECAP)</t>
  </si>
  <si>
    <t>Assault</t>
  </si>
  <si>
    <t>E5</t>
  </si>
  <si>
    <t>01206K000</t>
  </si>
  <si>
    <t>HHC, ASSAULT BN (CAB)</t>
  </si>
  <si>
    <t>E6</t>
  </si>
  <si>
    <t>01207K000</t>
  </si>
  <si>
    <t>ASSAULT CO (10x UH-60) (CAB)</t>
  </si>
  <si>
    <t>E7</t>
  </si>
  <si>
    <t>01209K100</t>
  </si>
  <si>
    <t>AVN MAINT CO (UH-60) (CAB)</t>
  </si>
  <si>
    <t>E8</t>
  </si>
  <si>
    <t>63217K300</t>
  </si>
  <si>
    <t>FWD SPT CO, ASSAULT BN</t>
  </si>
  <si>
    <t>E9</t>
  </si>
  <si>
    <t>01225K300</t>
  </si>
  <si>
    <t>GEN SPT AVN BN (GSAB) (RECAP)</t>
  </si>
  <si>
    <t>General SPT</t>
  </si>
  <si>
    <t>E10</t>
  </si>
  <si>
    <t>01226K000</t>
  </si>
  <si>
    <t>HHC, GEN SPT AVN BN (GSAB)</t>
  </si>
  <si>
    <t>E11</t>
  </si>
  <si>
    <t>01218K000</t>
  </si>
  <si>
    <t>CMD AVN CO (8x UH-60)</t>
  </si>
  <si>
    <t>E12</t>
  </si>
  <si>
    <t>01227K000</t>
  </si>
  <si>
    <t>ATS CO (MED)</t>
  </si>
  <si>
    <t>E13</t>
  </si>
  <si>
    <t>01229K100</t>
  </si>
  <si>
    <t>AVN SPT CO (AVUM)(GSAB)</t>
  </si>
  <si>
    <t>E14</t>
  </si>
  <si>
    <t>01247K000</t>
  </si>
  <si>
    <t>HVY  HELICOPTER CO (12x CH-47)</t>
  </si>
  <si>
    <t>E15</t>
  </si>
  <si>
    <t>08317K000</t>
  </si>
  <si>
    <t>MEDICAL CO AA (15x HH-60)</t>
  </si>
  <si>
    <t>E16</t>
  </si>
  <si>
    <t>63217K600</t>
  </si>
  <si>
    <t>FWD SPT CO, GSAB W/ATS (1X15 MED)</t>
  </si>
  <si>
    <t>E17</t>
  </si>
  <si>
    <t>01285K200</t>
  </si>
  <si>
    <t>ATK/RECON BN (24x AH-64)</t>
  </si>
  <si>
    <t>Attack</t>
  </si>
  <si>
    <t>E18</t>
  </si>
  <si>
    <t>01286K000</t>
  </si>
  <si>
    <t>HHC, ATK/RECON BN</t>
  </si>
  <si>
    <t>E19</t>
  </si>
  <si>
    <t>01287K000</t>
  </si>
  <si>
    <t>ATTACK/RECON CO (8x AH-64)</t>
  </si>
  <si>
    <t>E20</t>
  </si>
  <si>
    <t>01289K200</t>
  </si>
  <si>
    <t>AVN MAINT CO (AVUM) (AH-64)</t>
  </si>
  <si>
    <t>E21</t>
  </si>
  <si>
    <t>63217K000</t>
  </si>
  <si>
    <t>FWD SPT CO, AH-64</t>
  </si>
  <si>
    <t>E22</t>
  </si>
  <si>
    <t>01285K300</t>
  </si>
  <si>
    <t>HEAVY ATK/RECON SQDRN (RECAP)</t>
  </si>
  <si>
    <t>E23</t>
  </si>
  <si>
    <t>01286K100</t>
  </si>
  <si>
    <t>HHT, ATK/RECON SQDN</t>
  </si>
  <si>
    <t>E24</t>
  </si>
  <si>
    <t>01287K100</t>
  </si>
  <si>
    <t>ATK/RECON TRP(8xAH64/4xRQ-7 SHADOW)</t>
  </si>
  <si>
    <t>E25</t>
  </si>
  <si>
    <t>01289K300</t>
  </si>
  <si>
    <t>AVN MAINT TRP (AH-64/SHADOW) (CAB)</t>
  </si>
  <si>
    <t>E26</t>
  </si>
  <si>
    <t>63217K800</t>
  </si>
  <si>
    <t>FWD SPT TRP</t>
  </si>
  <si>
    <t>E27</t>
  </si>
  <si>
    <t>63375K100</t>
  </si>
  <si>
    <t>AVN SPT BN (CAB)</t>
  </si>
  <si>
    <t>SUST</t>
  </si>
  <si>
    <t>E28</t>
  </si>
  <si>
    <t>63316K000</t>
  </si>
  <si>
    <t>HQ &amp; SPT CO (ASB)</t>
  </si>
  <si>
    <t>E29</t>
  </si>
  <si>
    <t>01927K100</t>
  </si>
  <si>
    <t>AVN SPT CO (AVIM) (CAB)</t>
  </si>
  <si>
    <t>E30</t>
  </si>
  <si>
    <t>11307K600</t>
  </si>
  <si>
    <t>BDE SIGNAL CO (MEB/CAB/SB)</t>
  </si>
  <si>
    <t>E31</t>
  </si>
  <si>
    <t>63318K000</t>
  </si>
  <si>
    <t>DISTRIB CO (ASB) (CAB)</t>
  </si>
  <si>
    <t>F1</t>
  </si>
  <si>
    <t>01400K100</t>
  </si>
  <si>
    <t>EXPED CBT AVN BDE (ECAB) (RECAP)</t>
  </si>
  <si>
    <t>E-CAB</t>
  </si>
  <si>
    <t>F2</t>
  </si>
  <si>
    <t>01402K000</t>
  </si>
  <si>
    <t>HHC, EXPEDITIONARY CBT AVN BDE</t>
  </si>
  <si>
    <t>Combine inventory with 01302K0</t>
  </si>
  <si>
    <t>F8</t>
  </si>
  <si>
    <t>01435K100</t>
  </si>
  <si>
    <t>GEN SPT AVN BN(ECAB)(RECAP)</t>
  </si>
  <si>
    <t>Combine Inventory with 01225K0</t>
  </si>
  <si>
    <t>F9</t>
  </si>
  <si>
    <t>01436K000</t>
  </si>
  <si>
    <t>HHC, GEN SPT AVN BN</t>
  </si>
  <si>
    <t>F11</t>
  </si>
  <si>
    <t>01418K000</t>
  </si>
  <si>
    <t>F12</t>
  </si>
  <si>
    <t>01439K100</t>
  </si>
  <si>
    <t>AVN MAINT CO (AVUM) (GSAB)</t>
  </si>
  <si>
    <t>F13</t>
  </si>
  <si>
    <t>01447K000</t>
  </si>
  <si>
    <t>F15</t>
  </si>
  <si>
    <t>63417K200</t>
  </si>
  <si>
    <t>FWD SPT CO, GSAB (2 X 15 MED)</t>
  </si>
  <si>
    <t>F16</t>
  </si>
  <si>
    <t>63475K200</t>
  </si>
  <si>
    <t>AVN SPT BN (GS 2 X 15 MEDEVAC)</t>
  </si>
  <si>
    <t>Combine Inventory with 63375K0</t>
  </si>
  <si>
    <t>F17</t>
  </si>
  <si>
    <t>63416K000</t>
  </si>
  <si>
    <t>HQ &amp; SPT CO (ASB) (GS)</t>
  </si>
  <si>
    <t>F18</t>
  </si>
  <si>
    <t>01967K200</t>
  </si>
  <si>
    <t>AVN SPT CO (AVIM) (TAC) (GSAB)</t>
  </si>
  <si>
    <t>F20</t>
  </si>
  <si>
    <t>63418K000</t>
  </si>
  <si>
    <t>DISTRIB CO (ASB) (GS)</t>
  </si>
  <si>
    <t>G1</t>
  </si>
  <si>
    <t>01630K200</t>
  </si>
  <si>
    <t>THTR AVN BDE (TAB, 4x GSAB)</t>
  </si>
  <si>
    <t>TAB-4xGSAB</t>
  </si>
  <si>
    <t>TAB</t>
  </si>
  <si>
    <t>G2</t>
  </si>
  <si>
    <t>01612K000</t>
  </si>
  <si>
    <t>HHC, THTR AVN BDE (TAB)</t>
  </si>
  <si>
    <t>G3</t>
  </si>
  <si>
    <t>01225K400</t>
  </si>
  <si>
    <t xml:space="preserve">Model as QTY = 4 </t>
  </si>
  <si>
    <t>G4</t>
  </si>
  <si>
    <t>01226K100</t>
  </si>
  <si>
    <t>(K600 not in FMS Web)</t>
  </si>
  <si>
    <t>G11</t>
  </si>
  <si>
    <t>63675K100</t>
  </si>
  <si>
    <t>AVN SPT BN (ASB/TAB)(RECAP)</t>
  </si>
  <si>
    <t>Susainment</t>
  </si>
  <si>
    <t>G12</t>
  </si>
  <si>
    <t>63416K100</t>
  </si>
  <si>
    <t>G13</t>
  </si>
  <si>
    <t>01967K300</t>
  </si>
  <si>
    <t>AVN SPT CO (AVIM)</t>
  </si>
  <si>
    <t>G14</t>
  </si>
  <si>
    <t>63418K100</t>
  </si>
  <si>
    <t>G15</t>
  </si>
  <si>
    <t>01630K300</t>
  </si>
  <si>
    <t>THTR AVN BDE (TAB, 6xS&amp;S)</t>
  </si>
  <si>
    <t>TAB-6xS&amp;S</t>
  </si>
  <si>
    <t>G16</t>
  </si>
  <si>
    <t>01612K100</t>
  </si>
  <si>
    <t>G17</t>
  </si>
  <si>
    <t>01959K000</t>
  </si>
  <si>
    <t>G18</t>
  </si>
  <si>
    <t>01655X000</t>
  </si>
  <si>
    <t>AVN SECURITY &amp; SPT BN</t>
  </si>
  <si>
    <t>Phase IV/V only</t>
  </si>
  <si>
    <t>Homeland Defense</t>
  </si>
  <si>
    <t>G19</t>
  </si>
  <si>
    <r>
      <rPr>
        <sz val="8"/>
        <rFont val="MS Sans Serif"/>
        <charset val="1"/>
      </rPr>
      <t>01656X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</si>
  <si>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HHC, AVN SECURITY &amp; SPT BN</t>
  </si>
  <si>
    <t>01656X000</t>
  </si>
  <si>
    <t>G20</t>
  </si>
  <si>
    <r>
      <rPr>
        <sz val="8"/>
        <rFont val="MS Sans Serif"/>
        <charset val="1"/>
      </rPr>
      <t>01657X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</si>
  <si>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SECURITY &amp; SPT AVN CO (UH-72A)</t>
  </si>
  <si>
    <t>01657X000</t>
  </si>
  <si>
    <t>G21</t>
  </si>
  <si>
    <t>01657X200</t>
  </si>
  <si>
    <t>G22</t>
  </si>
  <si>
    <r>
      <rPr>
        <sz val="8"/>
        <rFont val="MS Sans Serif"/>
        <charset val="1"/>
      </rPr>
      <t>08318X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</si>
  <si>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MED CO, AIR AMBL (LUH)</t>
  </si>
  <si>
    <t>08318X000</t>
  </si>
  <si>
    <t>G23</t>
  </si>
  <si>
    <t>01635K100</t>
  </si>
  <si>
    <t>GENERAL SPT AVN BN</t>
  </si>
  <si>
    <t>Combine inventory with 01225K1</t>
  </si>
  <si>
    <t>G24</t>
  </si>
  <si>
    <t>01636K000</t>
  </si>
  <si>
    <t>G26</t>
  </si>
  <si>
    <t>01639K100</t>
  </si>
  <si>
    <t>G29</t>
  </si>
  <si>
    <t>63417K300</t>
  </si>
  <si>
    <t>FWD SPT CO, GSAB</t>
  </si>
  <si>
    <t>H1</t>
  </si>
  <si>
    <t>01605K000</t>
  </si>
  <si>
    <t>THTR AVN BN (FW) (RECAP)</t>
  </si>
  <si>
    <t>Fixed Wing AV</t>
  </si>
  <si>
    <t>Fixed Wing</t>
  </si>
  <si>
    <t>H2</t>
  </si>
  <si>
    <t>01606K000</t>
  </si>
  <si>
    <t>HHC, THTR AVN BN (FW)</t>
  </si>
  <si>
    <t>H3</t>
  </si>
  <si>
    <t>01607K000</t>
  </si>
  <si>
    <t>THTR AVN CO (4x C12 / 4x UC-35)</t>
  </si>
  <si>
    <t>H4</t>
  </si>
  <si>
    <t>01608K000</t>
  </si>
  <si>
    <t>THTR AVN CO (8x C-12)</t>
  </si>
  <si>
    <t>H5</t>
  </si>
  <si>
    <t>01605K100</t>
  </si>
  <si>
    <t>Model RECAP; All FW BN this SRC</t>
  </si>
  <si>
    <t>H9</t>
  </si>
  <si>
    <t>01605K200</t>
  </si>
  <si>
    <t>H12</t>
  </si>
  <si>
    <t>01620K000</t>
  </si>
  <si>
    <t>THTR AIRFIELD OPS GRP</t>
  </si>
  <si>
    <t>TAOG</t>
  </si>
  <si>
    <t>H13</t>
  </si>
  <si>
    <t>01622K000</t>
  </si>
  <si>
    <t>HHC, TAOG</t>
  </si>
  <si>
    <t>H14</t>
  </si>
  <si>
    <t>01623K000</t>
  </si>
  <si>
    <t>AIRFIELD OPS BN (AOB)</t>
  </si>
  <si>
    <t>Air Traffic (ATS)</t>
  </si>
  <si>
    <t>H15</t>
  </si>
  <si>
    <t>01980K000</t>
  </si>
  <si>
    <t>THTR AVN SUST MAINT GRP (TASMG)</t>
  </si>
  <si>
    <t>TASMG</t>
  </si>
  <si>
    <t>Model RECAP</t>
  </si>
  <si>
    <t>H16</t>
  </si>
  <si>
    <t>01982K000</t>
  </si>
  <si>
    <t>HHD, THTR AVN SUST GRP (TASMG)</t>
  </si>
  <si>
    <t>H17</t>
  </si>
  <si>
    <t>01987K000</t>
  </si>
  <si>
    <t>AVN MAINT CO, (TASMG)</t>
  </si>
  <si>
    <t>H18</t>
  </si>
  <si>
    <t>63637K000</t>
  </si>
  <si>
    <t>SPT CO (TASMG)</t>
  </si>
  <si>
    <t>CCDOR Do not model</t>
  </si>
  <si>
    <t>I2</t>
  </si>
  <si>
    <t>01625X000</t>
  </si>
  <si>
    <t>AVN BN (USARS0)</t>
  </si>
  <si>
    <t>AVN SPT-USARSO</t>
  </si>
  <si>
    <t>I3</t>
  </si>
  <si>
    <t>01626X000</t>
  </si>
  <si>
    <t>HHC, THTR AVN BN (USARSO)</t>
  </si>
  <si>
    <t>I4</t>
  </si>
  <si>
    <t>01627X000</t>
  </si>
  <si>
    <t>AVN CO (USARSO)</t>
  </si>
  <si>
    <t>I5</t>
  </si>
  <si>
    <t>01627X100</t>
  </si>
  <si>
    <t>C2 DET (USARSO)</t>
  </si>
  <si>
    <t>I6</t>
  </si>
  <si>
    <t>01628X000</t>
  </si>
  <si>
    <t>HVY HEL DET  (USARSO)</t>
  </si>
  <si>
    <t>I7</t>
  </si>
  <si>
    <t>01695X000</t>
  </si>
  <si>
    <t>AVN BN (USAREUR)</t>
  </si>
  <si>
    <t>AVN SPT-USAREUR</t>
  </si>
  <si>
    <t>I8</t>
  </si>
  <si>
    <t>01696X000</t>
  </si>
  <si>
    <t>HHC, AVN BN (USAREUR)</t>
  </si>
  <si>
    <t>I10</t>
  </si>
  <si>
    <t>01697X000</t>
  </si>
  <si>
    <t>ASSAULT CO (USAREUR)</t>
  </si>
  <si>
    <t>I11</t>
  </si>
  <si>
    <t>01698X000</t>
  </si>
  <si>
    <t>HVY HELI CO (USAREUR)</t>
  </si>
  <si>
    <t>I12</t>
  </si>
  <si>
    <t>01969X000</t>
  </si>
  <si>
    <t>AVN MNT CO (AVUM/AVIM) (USAREUR)</t>
  </si>
  <si>
    <t>I13</t>
  </si>
  <si>
    <t>08447X000</t>
  </si>
  <si>
    <t>MED DET, AA (HH-60) (USAREUR)</t>
  </si>
  <si>
    <t>J1</t>
  </si>
  <si>
    <t>01800G000</t>
  </si>
  <si>
    <t>SPECIAL OPS AVN REGT</t>
  </si>
  <si>
    <t>SOAR</t>
  </si>
  <si>
    <t>Special Operations</t>
  </si>
  <si>
    <t>J2</t>
  </si>
  <si>
    <t>01802G000</t>
  </si>
  <si>
    <t>HHC, SPECIAL OPS AVN REGT</t>
  </si>
  <si>
    <t>J3</t>
  </si>
  <si>
    <t>01808G200</t>
  </si>
  <si>
    <t>GRAY EAGLE UAS CO</t>
  </si>
  <si>
    <t>J4</t>
  </si>
  <si>
    <t>01815G000</t>
  </si>
  <si>
    <t>SPECIAL OPS AVN BN (NATIONAL)</t>
  </si>
  <si>
    <t>J5</t>
  </si>
  <si>
    <t>01816G000</t>
  </si>
  <si>
    <t>HHC, SPECIAL OPS AVN BN (NATIONAL)</t>
  </si>
  <si>
    <t>J6</t>
  </si>
  <si>
    <t>01817G000</t>
  </si>
  <si>
    <t>LIGHT ASSAULT HELICOPTER CO</t>
  </si>
  <si>
    <t>J7</t>
  </si>
  <si>
    <t>01817G100</t>
  </si>
  <si>
    <t>LIGHT ATK HELICOPTER CO</t>
  </si>
  <si>
    <t>J8</t>
  </si>
  <si>
    <t>01818G000</t>
  </si>
  <si>
    <t>MED ASSAULT HELICOPTER CO</t>
  </si>
  <si>
    <t>J9</t>
  </si>
  <si>
    <t>01818G100</t>
  </si>
  <si>
    <t>MED ATK HELICOPTER CO</t>
  </si>
  <si>
    <t>J10</t>
  </si>
  <si>
    <t>01819G000</t>
  </si>
  <si>
    <t>AVN MAINT CO (AVUM/AVIM)</t>
  </si>
  <si>
    <t>J11</t>
  </si>
  <si>
    <t>01825G000</t>
  </si>
  <si>
    <t>SPECIAL OPNS AVN BN (RECAP)</t>
  </si>
  <si>
    <t>J12</t>
  </si>
  <si>
    <t>01826G000</t>
  </si>
  <si>
    <t>HHC SPECIAL OPNS AVN BN</t>
  </si>
  <si>
    <t>J13</t>
  </si>
  <si>
    <t>01827G000</t>
  </si>
  <si>
    <t>SOA ASLT HEL CO (MH-47)</t>
  </si>
  <si>
    <t>J14</t>
  </si>
  <si>
    <t>01828G000</t>
  </si>
  <si>
    <t>SOA ASLT HEL CO (MH-60)</t>
  </si>
  <si>
    <t>J15</t>
  </si>
  <si>
    <t>01829G000</t>
  </si>
  <si>
    <t>SOA AVN MAINT CO (AVUM/AVIM)</t>
  </si>
  <si>
    <t>K1</t>
  </si>
  <si>
    <t>02813K000</t>
  </si>
  <si>
    <t>ARMY BAND, DIRECT SPT (OF)</t>
  </si>
  <si>
    <t>Bands</t>
  </si>
  <si>
    <t>02</t>
  </si>
  <si>
    <t>Music Unit</t>
  </si>
  <si>
    <t>K2</t>
  </si>
  <si>
    <t>02913K000</t>
  </si>
  <si>
    <t>ARMY BAND, GENERAL SPT (OF)</t>
  </si>
  <si>
    <t>L1</t>
  </si>
  <si>
    <t>03492K000</t>
  </si>
  <si>
    <t>HHC, CBRN BDE</t>
  </si>
  <si>
    <t>Chemical</t>
  </si>
  <si>
    <t>03</t>
  </si>
  <si>
    <t>L2</t>
  </si>
  <si>
    <t>03396K000</t>
  </si>
  <si>
    <t>HHC, CBRN BN</t>
  </si>
  <si>
    <t>L3</t>
  </si>
  <si>
    <t>03313K000</t>
  </si>
  <si>
    <t>CBRN CO (HAZARD RESPONSE)</t>
  </si>
  <si>
    <t>Hazard Response</t>
  </si>
  <si>
    <t>L4</t>
  </si>
  <si>
    <r>
      <rPr>
        <sz val="8"/>
        <rFont val="MS Sans Serif"/>
        <charset val="1"/>
      </rPr>
      <t>034</t>
    </r>
    <r>
      <rPr>
        <sz val="8"/>
        <color rgb="FFFF0000"/>
        <rFont val="MS Sans Serif"/>
        <charset val="1"/>
      </rPr>
      <t>4</t>
    </r>
    <r>
      <rPr>
        <sz val="8"/>
        <rFont val="MS Sans Serif"/>
        <charset val="1"/>
      </rPr>
      <t>3K000</t>
    </r>
  </si>
  <si>
    <t>CBRN CO (AS)</t>
  </si>
  <si>
    <t>03413K000</t>
  </si>
  <si>
    <t>General Purpose</t>
  </si>
  <si>
    <t>L5</t>
  </si>
  <si>
    <t>03423K000</t>
  </si>
  <si>
    <t>CBRN CO (BIO)</t>
  </si>
  <si>
    <t>Biodetection</t>
  </si>
  <si>
    <t>L6</t>
  </si>
  <si>
    <t>03433K000</t>
  </si>
  <si>
    <t>HEAVY DECON RECON</t>
  </si>
  <si>
    <t>L7</t>
  </si>
  <si>
    <t>03817K000</t>
  </si>
  <si>
    <t>CBRN RECON DET SF</t>
  </si>
  <si>
    <t>SOF</t>
  </si>
  <si>
    <t>L8</t>
  </si>
  <si>
    <t>03323K000</t>
  </si>
  <si>
    <t>CBRN CO (TE)</t>
  </si>
  <si>
    <t>Tech Escort</t>
  </si>
  <si>
    <t>L9</t>
  </si>
  <si>
    <t>03453K000</t>
  </si>
  <si>
    <t>CBRN COORD DET</t>
  </si>
  <si>
    <t>M1</t>
  </si>
  <si>
    <r>
      <rPr>
        <sz val="8"/>
        <rFont val="MS Sans Serif"/>
        <charset val="1"/>
      </rPr>
      <t>05600K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</si>
  <si>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 xml:space="preserve">HHC, THEATER ENG CMD (RECAP) </t>
  </si>
  <si>
    <t>RECAP 0</t>
  </si>
  <si>
    <t>Eng-Ops</t>
  </si>
  <si>
    <t>05600K000</t>
  </si>
  <si>
    <t>M2</t>
  </si>
  <si>
    <r>
      <rPr>
        <sz val="8"/>
        <rFont val="MS Sans Serif"/>
        <charset val="1"/>
      </rPr>
      <t>05601K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</si>
  <si>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HHC, THEATER ENG CMD (MAIN)</t>
  </si>
  <si>
    <t>05601K000</t>
  </si>
  <si>
    <t>M3</t>
  </si>
  <si>
    <r>
      <rPr>
        <sz val="8"/>
        <rFont val="MS Sans Serif"/>
        <charset val="1"/>
      </rPr>
      <t>05681K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</si>
  <si>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DCP  THTR ENG CMD</t>
  </si>
  <si>
    <t>05681K000</t>
  </si>
  <si>
    <t>M4</t>
  </si>
  <si>
    <t>05402K000</t>
  </si>
  <si>
    <t>HHC, EN BDE</t>
  </si>
  <si>
    <t>M5</t>
  </si>
  <si>
    <t>05435K000</t>
  </si>
  <si>
    <t>ENGR BN (RECAP)</t>
  </si>
  <si>
    <t>M6</t>
  </si>
  <si>
    <t>05436K000</t>
  </si>
  <si>
    <t>HHC, ENGR BN</t>
  </si>
  <si>
    <t>M7</t>
  </si>
  <si>
    <t>63457K000</t>
  </si>
  <si>
    <t>FSC, EN BN</t>
  </si>
  <si>
    <t>M8</t>
  </si>
  <si>
    <t>05340K000</t>
  </si>
  <si>
    <t>ENGR CONST CO (ECC) (RECAP)</t>
  </si>
  <si>
    <t>Eng-Const/Maint</t>
  </si>
  <si>
    <t>Construction Effects</t>
  </si>
  <si>
    <t>M9</t>
  </si>
  <si>
    <t>05343K000</t>
  </si>
  <si>
    <t>ENG CONSTR CO (ECC)</t>
  </si>
  <si>
    <t>M10</t>
  </si>
  <si>
    <t>43549KA00</t>
  </si>
  <si>
    <t>FIELD MAINT TM, ECC</t>
  </si>
  <si>
    <t>M11</t>
  </si>
  <si>
    <t>05420K000</t>
  </si>
  <si>
    <t>ENG VERT CONST CO (EVCC)</t>
  </si>
  <si>
    <t>M12</t>
  </si>
  <si>
    <t>05428K000</t>
  </si>
  <si>
    <t>HQ, ENG VERT CONST CO</t>
  </si>
  <si>
    <t>M13</t>
  </si>
  <si>
    <t>43528KA00</t>
  </si>
  <si>
    <t>FIELD MAINT TM, ENG VERT</t>
  </si>
  <si>
    <t>M14</t>
  </si>
  <si>
    <t>05430K000</t>
  </si>
  <si>
    <t>ENGR SPT CO (ESC) (RECAP)</t>
  </si>
  <si>
    <t>Eng-MCMS</t>
  </si>
  <si>
    <t>M15</t>
  </si>
  <si>
    <t>05433K000</t>
  </si>
  <si>
    <t>ENGR SPT CO (ESC)</t>
  </si>
  <si>
    <t>M16</t>
  </si>
  <si>
    <t>43529KA00</t>
  </si>
  <si>
    <t>FIELD MAINT TM (SPT CO)</t>
  </si>
  <si>
    <t>M17</t>
  </si>
  <si>
    <r>
      <rPr>
        <sz val="8"/>
        <rFont val="MS Sans Serif"/>
        <charset val="1"/>
      </rPr>
      <t>05330K3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</t>
    </r>
  </si>
  <si>
    <t>CLEARANCE CO (RECAP)</t>
  </si>
  <si>
    <t>Eng-Clearance</t>
  </si>
  <si>
    <t>05330K300</t>
  </si>
  <si>
    <t>Combat Effects</t>
  </si>
  <si>
    <t>M18</t>
  </si>
  <si>
    <r>
      <rPr>
        <sz val="8"/>
        <rFont val="MS Sans Serif"/>
        <charset val="1"/>
      </rPr>
      <t>05333K3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</t>
    </r>
  </si>
  <si>
    <t>HQ, CLEARANCE CO (RECAP)</t>
  </si>
  <si>
    <t>05333K300</t>
  </si>
  <si>
    <t>M19</t>
  </si>
  <si>
    <t>43537KA00</t>
  </si>
  <si>
    <t>FIELD MAINT TM (CLEAR CO)</t>
  </si>
  <si>
    <t>M20</t>
  </si>
  <si>
    <t>05663K000</t>
  </si>
  <si>
    <t>AREA CLEARANCE PLT</t>
  </si>
  <si>
    <t>M21</t>
  </si>
  <si>
    <t>05350K400</t>
  </si>
  <si>
    <r>
      <rPr>
        <sz val="8"/>
        <rFont val="MS Sans Serif"/>
        <charset val="1"/>
      </rPr>
      <t xml:space="preserve">COMBAT ENGINEER CO, ARMORED </t>
    </r>
    <r>
      <rPr>
        <sz val="8"/>
        <color rgb="FFFF0000"/>
        <rFont val="MS Sans Serif"/>
        <charset val="1"/>
      </rPr>
      <t>(RECAP)</t>
    </r>
  </si>
  <si>
    <t>M22</t>
  </si>
  <si>
    <t>05353K400</t>
  </si>
  <si>
    <t>COMBAT ENGINEER CO, ARMORED</t>
  </si>
  <si>
    <t>M23</t>
  </si>
  <si>
    <t>43507KA00</t>
  </si>
  <si>
    <t>FIELD MAINT TM (CBT ENG CO ARMORED)</t>
  </si>
  <si>
    <t>M24</t>
  </si>
  <si>
    <t>05350K500</t>
  </si>
  <si>
    <r>
      <rPr>
        <sz val="8"/>
        <rFont val="MS Sans Serif"/>
        <charset val="1"/>
      </rPr>
      <t xml:space="preserve">COMBAT ENGINEER CO, INFANTRY </t>
    </r>
    <r>
      <rPr>
        <sz val="8"/>
        <color rgb="FFFF0000"/>
        <rFont val="MS Sans Serif"/>
        <charset val="1"/>
      </rPr>
      <t>(RECAP)</t>
    </r>
  </si>
  <si>
    <t>M25</t>
  </si>
  <si>
    <t>05353K500</t>
  </si>
  <si>
    <t xml:space="preserve">COMBAT ENGINEER CO, INFANTRY </t>
  </si>
  <si>
    <t>M26</t>
  </si>
  <si>
    <t>43527KA00</t>
  </si>
  <si>
    <t>FIELD MAINT TM (CBT ENG CO INFANTRY )</t>
  </si>
  <si>
    <t>M27</t>
  </si>
  <si>
    <t>05615K000</t>
  </si>
  <si>
    <t>PRIME POWER BN</t>
  </si>
  <si>
    <t>CCDOR</t>
  </si>
  <si>
    <t>M28</t>
  </si>
  <si>
    <t>05616K000</t>
  </si>
  <si>
    <t>HHC, PRIME POWER BN</t>
  </si>
  <si>
    <t>M29</t>
  </si>
  <si>
    <t>05617K000</t>
  </si>
  <si>
    <t>ENG PRIME POWER CO</t>
  </si>
  <si>
    <t>Specialty Functions</t>
  </si>
  <si>
    <t>M30</t>
  </si>
  <si>
    <t>05618K000</t>
  </si>
  <si>
    <t>POWER LINE CO</t>
  </si>
  <si>
    <t>M31</t>
  </si>
  <si>
    <t>05473K000</t>
  </si>
  <si>
    <t>MULTIROLE BRIDGE CO</t>
  </si>
  <si>
    <t>M32</t>
  </si>
  <si>
    <r>
      <rPr>
        <sz val="8"/>
        <rFont val="MS Sans Serif"/>
        <charset val="1"/>
      </rPr>
      <t>05473K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</si>
  <si>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GENERAL SUPPORT BRIDGE CO</t>
  </si>
  <si>
    <t>M33</t>
  </si>
  <si>
    <t>05623K000</t>
  </si>
  <si>
    <t>ENG MINE DOG DET</t>
  </si>
  <si>
    <t xml:space="preserve">No longer a recap.  </t>
  </si>
  <si>
    <t>M34</t>
  </si>
  <si>
    <t>05601KA00</t>
  </si>
  <si>
    <t>ENGR FFTG TM - FFTG HQ</t>
  </si>
  <si>
    <t>Eng-FireFight</t>
  </si>
  <si>
    <t>M35</t>
  </si>
  <si>
    <t>05601KB00</t>
  </si>
  <si>
    <t>ENGR FFTG TM - FIRE TRUCK</t>
  </si>
  <si>
    <t>M36</t>
  </si>
  <si>
    <t>05633K000</t>
  </si>
  <si>
    <t>ASPHALT DET</t>
  </si>
  <si>
    <t>M37</t>
  </si>
  <si>
    <t>05641KB00</t>
  </si>
  <si>
    <t>CONCRETE SECT</t>
  </si>
  <si>
    <t>M38</t>
  </si>
  <si>
    <t>05653K000</t>
  </si>
  <si>
    <t>QUARRY PLT</t>
  </si>
  <si>
    <t>M39</t>
  </si>
  <si>
    <t>05621KA00</t>
  </si>
  <si>
    <t>HQ, WELL DRILLING TM</t>
  </si>
  <si>
    <t>M40</t>
  </si>
  <si>
    <t>05621KB00</t>
  </si>
  <si>
    <t>WELL DRILLING TM</t>
  </si>
  <si>
    <t>M41</t>
  </si>
  <si>
    <t>05631KA00</t>
  </si>
  <si>
    <r>
      <rPr>
        <sz val="8"/>
        <rFont val="MS Sans Serif"/>
        <charset val="1"/>
      </rPr>
      <t>ENGR DIVING</t>
    </r>
    <r>
      <rPr>
        <sz val="8"/>
        <color rgb="FFFF0000"/>
        <rFont val="MS Sans Serif"/>
        <charset val="1"/>
      </rPr>
      <t xml:space="preserve"> DET</t>
    </r>
  </si>
  <si>
    <t>M42</t>
  </si>
  <si>
    <t>05413K000</t>
  </si>
  <si>
    <t>ENG UTILITIES DET</t>
  </si>
  <si>
    <t>M43</t>
  </si>
  <si>
    <t>05613K000</t>
  </si>
  <si>
    <t>ENGR FACILITY DET</t>
  </si>
  <si>
    <t>M44</t>
  </si>
  <si>
    <t>05611KA00</t>
  </si>
  <si>
    <t>GEOSPATIAL PLANNING CELL</t>
  </si>
  <si>
    <t>M45</t>
  </si>
  <si>
    <t>05611KB00</t>
  </si>
  <si>
    <t>M46</t>
  </si>
  <si>
    <t>05611KC00</t>
  </si>
  <si>
    <t>FWD ENG SPT TM MAIN (FEST-M)</t>
  </si>
  <si>
    <t>M47</t>
  </si>
  <si>
    <t>05611KD00</t>
  </si>
  <si>
    <t>FWD ENG SPT TM ADV (FEST-A)</t>
  </si>
  <si>
    <t>M48</t>
  </si>
  <si>
    <t>05611KE00</t>
  </si>
  <si>
    <t>EXPLOSIVES HAZARDS COORD CELL</t>
  </si>
  <si>
    <t>M49</t>
  </si>
  <si>
    <t>05611KF00</t>
  </si>
  <si>
    <t>CONSTR MGT TM</t>
  </si>
  <si>
    <t>N1</t>
  </si>
  <si>
    <t>06433KXXX</t>
  </si>
  <si>
    <t>FIELD ARTILLERY BDE (RECAP)</t>
  </si>
  <si>
    <t>FA BDE</t>
  </si>
  <si>
    <t>N2</t>
  </si>
  <si>
    <t>06433K000</t>
  </si>
  <si>
    <t>HHB FIELD ARTILLERY BDE</t>
  </si>
  <si>
    <t>N3</t>
  </si>
  <si>
    <t>11307K500</t>
  </si>
  <si>
    <t>BDE SIGNAL CO (FIB/BFSB)</t>
  </si>
  <si>
    <t>Not Organic, No ROA</t>
  </si>
  <si>
    <t>N4</t>
  </si>
  <si>
    <t>63406K000</t>
  </si>
  <si>
    <t>BSB HQ FA BDE</t>
  </si>
  <si>
    <t>Maintenance</t>
  </si>
  <si>
    <t>N5</t>
  </si>
  <si>
    <t>06333KXXX</t>
  </si>
  <si>
    <t>DIV ARTILLERY (RECAP)</t>
  </si>
  <si>
    <t>Div Arty</t>
  </si>
  <si>
    <t>N6</t>
  </si>
  <si>
    <t>06333K000</t>
  </si>
  <si>
    <t>HHB DIV ARTILLERY</t>
  </si>
  <si>
    <t>N7</t>
  </si>
  <si>
    <t>06550KC00</t>
  </si>
  <si>
    <t>SENTINEL SEC</t>
  </si>
  <si>
    <t>Not Organic to Divarty</t>
  </si>
  <si>
    <t>N8</t>
  </si>
  <si>
    <t>06333K1XX</t>
  </si>
  <si>
    <t>DIV ARTILLERY (ABN) (RECAP)</t>
  </si>
  <si>
    <t>N9</t>
  </si>
  <si>
    <t>06333K100</t>
  </si>
  <si>
    <t>HHB DIV ARTILLERY (ABN)</t>
  </si>
  <si>
    <t>N10</t>
  </si>
  <si>
    <t>06550KC10</t>
  </si>
  <si>
    <t>SENTINEL SEC (ABN)</t>
  </si>
  <si>
    <t>N11</t>
  </si>
  <si>
    <t>06425K000</t>
  </si>
  <si>
    <t>FA BN 155T (3x4, WO/FSC)(RECAP)</t>
  </si>
  <si>
    <t>FA</t>
  </si>
  <si>
    <t>Fires, Cannon</t>
  </si>
  <si>
    <t>N12</t>
  </si>
  <si>
    <t>06426K000</t>
  </si>
  <si>
    <t>HHS FA BN 155T (3x4)</t>
  </si>
  <si>
    <t>N13</t>
  </si>
  <si>
    <t>06427K000</t>
  </si>
  <si>
    <t>FA BTRY FA BN 155T (1X6)</t>
  </si>
  <si>
    <t>N14</t>
  </si>
  <si>
    <t>63467K000</t>
  </si>
  <si>
    <t>FWD SPT CO 155T 3X6 FiB</t>
  </si>
  <si>
    <t>Not Organic</t>
  </si>
  <si>
    <t>N15</t>
  </si>
  <si>
    <t>06455K100</t>
  </si>
  <si>
    <t>FA BN 155SP (3x4 WO/FSC)(RECAP)</t>
  </si>
  <si>
    <t>N16</t>
  </si>
  <si>
    <t>06456K000</t>
  </si>
  <si>
    <t>HHB FA BN 155SP (3x6)</t>
  </si>
  <si>
    <t>N17</t>
  </si>
  <si>
    <t>06457K100</t>
  </si>
  <si>
    <t>FA BTRY 155SP (1X6)</t>
  </si>
  <si>
    <t>N18</t>
  </si>
  <si>
    <t>63437K100</t>
  </si>
  <si>
    <t>FWD SPT CO 155SP 3x6 FiB</t>
  </si>
  <si>
    <t>N19</t>
  </si>
  <si>
    <t>06465K000</t>
  </si>
  <si>
    <t>MLRS BN (FIRES, WO/FSC)(RECAP)</t>
  </si>
  <si>
    <t>Fires, Rocket</t>
  </si>
  <si>
    <t>N20</t>
  </si>
  <si>
    <t>06466K000</t>
  </si>
  <si>
    <t>HHS, MLRS BN (FIRES BDE)</t>
  </si>
  <si>
    <t>N21</t>
  </si>
  <si>
    <t>06467K000</t>
  </si>
  <si>
    <t>MLRS BTRY, (FIRES BDE)</t>
  </si>
  <si>
    <t>N22</t>
  </si>
  <si>
    <t>63407K000</t>
  </si>
  <si>
    <t>FWD SPT CO, MLRS (2X8)</t>
  </si>
  <si>
    <t>N23</t>
  </si>
  <si>
    <t>06465K100</t>
  </si>
  <si>
    <t>FA BN (MLRS) (3x9) (RECAP)</t>
  </si>
  <si>
    <t>N24</t>
  </si>
  <si>
    <t>06466K100</t>
  </si>
  <si>
    <t>HHB, MLRS BN (3X9) (FIRES BDE)</t>
  </si>
  <si>
    <t>N25</t>
  </si>
  <si>
    <t>06467K100</t>
  </si>
  <si>
    <t>MLRS BTRY, (3X9) (FIRES BDE)</t>
  </si>
  <si>
    <t>N26</t>
  </si>
  <si>
    <t>63407K100</t>
  </si>
  <si>
    <t>FWD SPT CO, MLRS (3X9)</t>
  </si>
  <si>
    <t>N27</t>
  </si>
  <si>
    <t>06475K000</t>
  </si>
  <si>
    <t>HIMARS BN (WO/FSC)(RECAP)</t>
  </si>
  <si>
    <t>N28</t>
  </si>
  <si>
    <t>06476K000</t>
  </si>
  <si>
    <t>HHS FA BN HIMARS, FIRES UA</t>
  </si>
  <si>
    <t>N29</t>
  </si>
  <si>
    <t>06477K000</t>
  </si>
  <si>
    <t>HIMARS BTRY (FIRES BDE)</t>
  </si>
  <si>
    <t>N30</t>
  </si>
  <si>
    <t>63447K000</t>
  </si>
  <si>
    <t>FWD SPT CO HIMARS</t>
  </si>
  <si>
    <t>N31</t>
  </si>
  <si>
    <t>06475K100</t>
  </si>
  <si>
    <t>FA BN (HIMARS) (3x9) (RECAP)</t>
  </si>
  <si>
    <t>N32</t>
  </si>
  <si>
    <t>06476K100</t>
  </si>
  <si>
    <t>HHB FA BN HIMARS, (3X9) (FIRES BDE)</t>
  </si>
  <si>
    <t>N33</t>
  </si>
  <si>
    <t>06477K100</t>
  </si>
  <si>
    <t>HIMARS BTRY (3X9) (FIRES BDE)</t>
  </si>
  <si>
    <t>N34</t>
  </si>
  <si>
    <t>63447K100</t>
  </si>
  <si>
    <t>FWD SPT CO HIMARS (3X9)</t>
  </si>
  <si>
    <t>N35</t>
  </si>
  <si>
    <t>06115K000</t>
  </si>
  <si>
    <t>EXT RG CANNON ARTILLERY (ERCA)</t>
  </si>
  <si>
    <t>N36</t>
  </si>
  <si>
    <t>06601K000</t>
  </si>
  <si>
    <t>HQ, THTR FIRES CMD</t>
  </si>
  <si>
    <t>ASCC Liaison</t>
  </si>
  <si>
    <t>N37</t>
  </si>
  <si>
    <t>06600K000</t>
  </si>
  <si>
    <t>BTL FLD COORD DET (RECAP)</t>
  </si>
  <si>
    <t>N38</t>
  </si>
  <si>
    <t>06602K000</t>
  </si>
  <si>
    <t>BTL FLD COORD DET</t>
  </si>
  <si>
    <t>N39</t>
  </si>
  <si>
    <t>06603K000</t>
  </si>
  <si>
    <t>AERIAL RECON LNO SPT DET</t>
  </si>
  <si>
    <t>Liaison DET</t>
  </si>
  <si>
    <t>N40</t>
  </si>
  <si>
    <t>06604K000</t>
  </si>
  <si>
    <t>GROUND LNO SPT DET</t>
  </si>
  <si>
    <t>N41</t>
  </si>
  <si>
    <t>06490K000</t>
  </si>
  <si>
    <t>MULTI-DOMAIN TASK FORCE (MDTF) (RECAP)</t>
  </si>
  <si>
    <t>MDTF</t>
  </si>
  <si>
    <t>N42</t>
  </si>
  <si>
    <t>06492K000</t>
  </si>
  <si>
    <t>HQ, MULTI-DOMAIN TASK FORCE (MDTF)</t>
  </si>
  <si>
    <t xml:space="preserve"> </t>
  </si>
  <si>
    <t>N43</t>
  </si>
  <si>
    <t>06615K000</t>
  </si>
  <si>
    <t>STRATEGIC FIRES BN (SFB)</t>
  </si>
  <si>
    <t>New SRC, DRAFT</t>
  </si>
  <si>
    <t>N44</t>
  </si>
  <si>
    <t>06616K000</t>
  </si>
  <si>
    <t>HHB, STRATEGIC FIRES BN</t>
  </si>
  <si>
    <t>N45</t>
  </si>
  <si>
    <t>06488K000</t>
  </si>
  <si>
    <t>STRATEGIC LONG RANGE CANNON</t>
  </si>
  <si>
    <t>N46</t>
  </si>
  <si>
    <t>06XX9K000</t>
  </si>
  <si>
    <t>MID-RANGE BTRY (MRB)</t>
  </si>
  <si>
    <t>N47</t>
  </si>
  <si>
    <t>06487K000</t>
  </si>
  <si>
    <t>LR HYPERSONIC WEAPON BTRY</t>
  </si>
  <si>
    <t>N49</t>
  </si>
  <si>
    <t>63678K000</t>
  </si>
  <si>
    <t xml:space="preserve">FSC, STRAT FIRES BN </t>
  </si>
  <si>
    <t>N50</t>
  </si>
  <si>
    <t>71495K000</t>
  </si>
  <si>
    <t>INTEL, CYBER, EW, SUPT BN (ICEWS) (RECAP)</t>
  </si>
  <si>
    <t>71</t>
  </si>
  <si>
    <t>N51</t>
  </si>
  <si>
    <t>71496K000</t>
  </si>
  <si>
    <t>HHC, ICEWS BN</t>
  </si>
  <si>
    <t>N52</t>
  </si>
  <si>
    <t>11497K000</t>
  </si>
  <si>
    <t>SIGNAL CO, ICEWS BN</t>
  </si>
  <si>
    <t>N53</t>
  </si>
  <si>
    <t>34497K000</t>
  </si>
  <si>
    <t>MI CO, ICEWS BN</t>
  </si>
  <si>
    <t>N54</t>
  </si>
  <si>
    <t>40497K000</t>
  </si>
  <si>
    <t>SPACE CO, ICEWS BN</t>
  </si>
  <si>
    <t>40</t>
  </si>
  <si>
    <t>N55</t>
  </si>
  <si>
    <t>71497K000</t>
  </si>
  <si>
    <t>EXT RG SENSING AND EFFECTS CO, ICEWS</t>
  </si>
  <si>
    <t>N56</t>
  </si>
  <si>
    <t>44315KMDO</t>
  </si>
  <si>
    <t>ADA BN (M-SHORAD)</t>
  </si>
  <si>
    <t>44</t>
  </si>
  <si>
    <t>SHORAD</t>
  </si>
  <si>
    <t>N57</t>
  </si>
  <si>
    <t>43317K000</t>
  </si>
  <si>
    <t>MAINT CO, ADA BN (M-SHORAD)</t>
  </si>
  <si>
    <t>N58</t>
  </si>
  <si>
    <t>44316K000</t>
  </si>
  <si>
    <t>HHB, ADA BN (M-SHORAD)</t>
  </si>
  <si>
    <t>N59</t>
  </si>
  <si>
    <t>44317K000</t>
  </si>
  <si>
    <t>ADA BTRY (M-SHORAD)</t>
  </si>
  <si>
    <t>N60</t>
  </si>
  <si>
    <t>63485K000</t>
  </si>
  <si>
    <t>BDE SPT BN (MDTF)</t>
  </si>
  <si>
    <t>N61</t>
  </si>
  <si>
    <t>63466K000</t>
  </si>
  <si>
    <t>HHC, BSB (MDTF)</t>
  </si>
  <si>
    <t>N62</t>
  </si>
  <si>
    <t>63468K000</t>
  </si>
  <si>
    <t>DISTRO CO, BSB (MDTF)</t>
  </si>
  <si>
    <t>N63</t>
  </si>
  <si>
    <t>43497K000</t>
  </si>
  <si>
    <t>FIELD MAINT CO, BSB (MDTF)</t>
  </si>
  <si>
    <t>N64</t>
  </si>
  <si>
    <t>08067K000</t>
  </si>
  <si>
    <t>MED CO, BSB (MDTF)</t>
  </si>
  <si>
    <t>P1</t>
  </si>
  <si>
    <r>
      <rPr>
        <sz val="8"/>
        <rFont val="MS Sans Serif"/>
        <charset val="1"/>
      </rPr>
      <t>07800K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</si>
  <si>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IN (RANGER) REG</t>
  </si>
  <si>
    <t>RANGER</t>
  </si>
  <si>
    <t>Ranger</t>
  </si>
  <si>
    <t>P2</t>
  </si>
  <si>
    <t>07802K000</t>
  </si>
  <si>
    <t>HHC RANGER REG</t>
  </si>
  <si>
    <t>P3</t>
  </si>
  <si>
    <t>07805K000</t>
  </si>
  <si>
    <t>REG SPECIAL TRPS BN</t>
  </si>
  <si>
    <t>P4</t>
  </si>
  <si>
    <t>07806K000</t>
  </si>
  <si>
    <t>HHC, REG SPECIAL TRPS BN</t>
  </si>
  <si>
    <t>P5</t>
  </si>
  <si>
    <t>07807K000</t>
  </si>
  <si>
    <t>REG  RECON CO</t>
  </si>
  <si>
    <t>P6</t>
  </si>
  <si>
    <t>07808K000</t>
  </si>
  <si>
    <t>RANGER OPS CO</t>
  </si>
  <si>
    <t>P7</t>
  </si>
  <si>
    <t>11309K100</t>
  </si>
  <si>
    <t>SIGNAL CO, RANGER REG</t>
  </si>
  <si>
    <t>P8</t>
  </si>
  <si>
    <r>
      <rPr>
        <sz val="8"/>
        <rFont val="MS Sans Serif"/>
        <charset val="1"/>
      </rPr>
      <t>07815K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</si>
  <si>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RANGER BN</t>
  </si>
  <si>
    <t>07815K000</t>
  </si>
  <si>
    <t>P9</t>
  </si>
  <si>
    <r>
      <rPr>
        <sz val="8"/>
        <rFont val="MS Sans Serif"/>
        <charset val="1"/>
      </rPr>
      <t>07816K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</si>
  <si>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HHC, RANGER BN</t>
  </si>
  <si>
    <t>07816K000</t>
  </si>
  <si>
    <t>P10</t>
  </si>
  <si>
    <t>07817K000</t>
  </si>
  <si>
    <t>RIFLE CO, RANGER BN</t>
  </si>
  <si>
    <t>P11</t>
  </si>
  <si>
    <r>
      <rPr>
        <sz val="8"/>
        <rFont val="MS Sans Serif"/>
        <charset val="1"/>
      </rPr>
      <t>07817K</t>
    </r>
    <r>
      <rPr>
        <sz val="8"/>
        <color rgb="FFFF0000"/>
        <rFont val="MS Sans Serif"/>
        <charset val="1"/>
      </rPr>
      <t>2</t>
    </r>
    <r>
      <rPr>
        <sz val="8"/>
        <rFont val="MS Sans Serif"/>
        <charset val="1"/>
      </rPr>
      <t>00</t>
    </r>
  </si>
  <si>
    <t>RANGER ENABLER CO</t>
  </si>
  <si>
    <t>07817K100</t>
  </si>
  <si>
    <t>P12</t>
  </si>
  <si>
    <t>07818K000</t>
  </si>
  <si>
    <t>RANGER SPT CO</t>
  </si>
  <si>
    <t>P13</t>
  </si>
  <si>
    <t>34865K000</t>
  </si>
  <si>
    <t>REG MI BN (RMIB)</t>
  </si>
  <si>
    <t>New SRC, FDU</t>
  </si>
  <si>
    <t>P14</t>
  </si>
  <si>
    <t>34866K000</t>
  </si>
  <si>
    <t>HHC, REG MI BN</t>
  </si>
  <si>
    <t>P15</t>
  </si>
  <si>
    <t>71868K000</t>
  </si>
  <si>
    <t>REG CEMA CO</t>
  </si>
  <si>
    <t>P16</t>
  </si>
  <si>
    <t>34860K000</t>
  </si>
  <si>
    <t>REG MI CO, RMIB (RECAP)</t>
  </si>
  <si>
    <t>P17</t>
  </si>
  <si>
    <t>34867KA00</t>
  </si>
  <si>
    <t>REG MI CO, RMIB</t>
  </si>
  <si>
    <t>P18</t>
  </si>
  <si>
    <t>01708KD00</t>
  </si>
  <si>
    <t>TUAS, (RANGER)</t>
  </si>
  <si>
    <t>Q1</t>
  </si>
  <si>
    <r>
      <rPr>
        <sz val="8"/>
        <rFont val="MS Sans Serif"/>
        <charset val="1"/>
      </rPr>
      <t>086</t>
    </r>
    <r>
      <rPr>
        <sz val="8"/>
        <color rgb="FFFF0000"/>
        <rFont val="MS Sans Serif"/>
        <charset val="1"/>
      </rPr>
      <t>5</t>
    </r>
    <r>
      <rPr>
        <sz val="8"/>
        <rFont val="MS Sans Serif"/>
        <charset val="1"/>
      </rPr>
      <t>0K000</t>
    </r>
  </si>
  <si>
    <r>
      <rPr>
        <sz val="8"/>
        <rFont val="MS Sans Serif"/>
        <charset val="1"/>
      </rPr>
      <t xml:space="preserve">HHC, </t>
    </r>
    <r>
      <rPr>
        <sz val="8"/>
        <color rgb="FFFF0000"/>
        <rFont val="MS Sans Serif"/>
        <charset val="1"/>
      </rPr>
      <t>THTR</t>
    </r>
    <r>
      <rPr>
        <sz val="8"/>
        <rFont val="MS Sans Serif"/>
        <charset val="1"/>
      </rPr>
      <t xml:space="preserve"> MED CMD</t>
    </r>
  </si>
  <si>
    <t>AMEDD</t>
  </si>
  <si>
    <t>08640K000</t>
  </si>
  <si>
    <t>Not Modeled</t>
  </si>
  <si>
    <t>Q2</t>
  </si>
  <si>
    <r>
      <rPr>
        <sz val="8"/>
        <rFont val="MS Sans Serif"/>
        <charset val="1"/>
      </rPr>
      <t>086</t>
    </r>
    <r>
      <rPr>
        <sz val="8"/>
        <color rgb="FFFF0000"/>
        <rFont val="MS Sans Serif"/>
        <charset val="1"/>
      </rPr>
      <t>5</t>
    </r>
    <r>
      <rPr>
        <sz val="8"/>
        <rFont val="MS Sans Serif"/>
        <charset val="1"/>
      </rPr>
      <t>1KA00</t>
    </r>
  </si>
  <si>
    <r>
      <rPr>
        <sz val="8"/>
        <rFont val="MS Sans Serif"/>
        <charset val="1"/>
      </rPr>
      <t xml:space="preserve">HHC, </t>
    </r>
    <r>
      <rPr>
        <sz val="8"/>
        <color rgb="FFFF0000"/>
        <rFont val="MS Sans Serif"/>
        <charset val="1"/>
      </rPr>
      <t xml:space="preserve">THTR MED </t>
    </r>
    <r>
      <rPr>
        <sz val="8"/>
        <rFont val="MS Sans Serif"/>
        <charset val="1"/>
      </rPr>
      <t>CMD OP CMD POST</t>
    </r>
  </si>
  <si>
    <t>08641KA00</t>
  </si>
  <si>
    <t>Q3</t>
  </si>
  <si>
    <r>
      <rPr>
        <sz val="8"/>
        <rFont val="MS Sans Serif"/>
        <charset val="1"/>
      </rPr>
      <t>086</t>
    </r>
    <r>
      <rPr>
        <sz val="8"/>
        <color rgb="FFFF0000"/>
        <rFont val="MS Sans Serif"/>
        <charset val="1"/>
      </rPr>
      <t>5</t>
    </r>
    <r>
      <rPr>
        <sz val="8"/>
        <rFont val="MS Sans Serif"/>
        <charset val="1"/>
      </rPr>
      <t>1KB00</t>
    </r>
  </si>
  <si>
    <r>
      <rPr>
        <sz val="8"/>
        <rFont val="MS Sans Serif"/>
        <charset val="1"/>
      </rPr>
      <t xml:space="preserve">HHC, </t>
    </r>
    <r>
      <rPr>
        <sz val="8"/>
        <color rgb="FFFF0000"/>
        <rFont val="MS Sans Serif"/>
        <charset val="1"/>
      </rPr>
      <t>THTR MED</t>
    </r>
    <r>
      <rPr>
        <sz val="8"/>
        <rFont val="MS Sans Serif"/>
        <charset val="1"/>
      </rPr>
      <t xml:space="preserve"> CMD MAIN CMD POST</t>
    </r>
  </si>
  <si>
    <t>08641KB00</t>
  </si>
  <si>
    <t>Q4</t>
  </si>
  <si>
    <r>
      <rPr>
        <sz val="8"/>
        <rFont val="MS Sans Serif"/>
        <charset val="1"/>
      </rPr>
      <t>086</t>
    </r>
    <r>
      <rPr>
        <sz val="8"/>
        <color rgb="FFFF0000"/>
        <rFont val="MS Sans Serif"/>
        <charset val="1"/>
      </rPr>
      <t>8</t>
    </r>
    <r>
      <rPr>
        <sz val="8"/>
        <rFont val="MS Sans Serif"/>
        <charset val="1"/>
      </rPr>
      <t>0K000</t>
    </r>
  </si>
  <si>
    <t>MED LOG MGMNT CEN</t>
  </si>
  <si>
    <t>08670K000</t>
  </si>
  <si>
    <t>Medical Logistics/Blood Management</t>
  </si>
  <si>
    <t>Q5</t>
  </si>
  <si>
    <r>
      <rPr>
        <sz val="8"/>
        <rFont val="MS Sans Serif"/>
        <charset val="1"/>
      </rPr>
      <t>086</t>
    </r>
    <r>
      <rPr>
        <sz val="8"/>
        <color rgb="FFFF0000"/>
        <rFont val="MS Sans Serif"/>
        <charset val="1"/>
      </rPr>
      <t>8</t>
    </r>
    <r>
      <rPr>
        <sz val="8"/>
        <rFont val="MS Sans Serif"/>
        <charset val="1"/>
      </rPr>
      <t>9KA00</t>
    </r>
  </si>
  <si>
    <t>MED LOG MGMNT CEN, BASE</t>
  </si>
  <si>
    <t>08699KA00</t>
  </si>
  <si>
    <t>Q6</t>
  </si>
  <si>
    <r>
      <rPr>
        <sz val="8"/>
        <rFont val="MS Sans Serif"/>
        <charset val="1"/>
      </rPr>
      <t>086</t>
    </r>
    <r>
      <rPr>
        <sz val="8"/>
        <color rgb="FFFF0000"/>
        <rFont val="MS Sans Serif"/>
        <charset val="1"/>
      </rPr>
      <t>8</t>
    </r>
    <r>
      <rPr>
        <sz val="8"/>
        <rFont val="MS Sans Serif"/>
        <charset val="1"/>
      </rPr>
      <t>9KB00</t>
    </r>
  </si>
  <si>
    <t>MED LOG MGT CEN, FWD TM EARLY ENTRY</t>
  </si>
  <si>
    <t>08699KB00</t>
  </si>
  <si>
    <t>Q7</t>
  </si>
  <si>
    <t>08420K000</t>
  </si>
  <si>
    <t>HHC, MEDICAL BDE</t>
  </si>
  <si>
    <t>Q8</t>
  </si>
  <si>
    <t>08422KA00</t>
  </si>
  <si>
    <t>MEDICAL BDE, EARLY ENTRY MOD</t>
  </si>
  <si>
    <t>Q9</t>
  </si>
  <si>
    <t>08422KB00</t>
  </si>
  <si>
    <t>MEDICAL BDE, EXPAN MOD</t>
  </si>
  <si>
    <t>Q10</t>
  </si>
  <si>
    <t>08422KC00</t>
  </si>
  <si>
    <t>MEDICAL BDE, CAMPAIGN MOD</t>
  </si>
  <si>
    <t>Q11</t>
  </si>
  <si>
    <t>08485K000</t>
  </si>
  <si>
    <t>MEDICAL BN (MULTIFUNCT)</t>
  </si>
  <si>
    <t>Q12</t>
  </si>
  <si>
    <t>08486KA00</t>
  </si>
  <si>
    <t>EARLY ENTRY ELMT, MED BN</t>
  </si>
  <si>
    <t>Q13</t>
  </si>
  <si>
    <t>08486KB00</t>
  </si>
  <si>
    <t>CAMPAIGN SPT ELMT, MED BN</t>
  </si>
  <si>
    <t>Q14</t>
  </si>
  <si>
    <t>08300K000</t>
  </si>
  <si>
    <t>MED DET, VET SVC (RECAP)</t>
  </si>
  <si>
    <t>RECAP 4</t>
  </si>
  <si>
    <t>Vet Service Spt Det</t>
  </si>
  <si>
    <t>Q15</t>
  </si>
  <si>
    <t>08516KA00</t>
  </si>
  <si>
    <t>HQ, MED DET VET SVC SPT</t>
  </si>
  <si>
    <t>Q16</t>
  </si>
  <si>
    <t>08516KB00</t>
  </si>
  <si>
    <t>FOOD PROC &amp; LAB TM</t>
  </si>
  <si>
    <t>Q17</t>
  </si>
  <si>
    <t>08516KC00</t>
  </si>
  <si>
    <t>VET MED &amp; SURGICAL TM</t>
  </si>
  <si>
    <t>Q18</t>
  </si>
  <si>
    <t>08516KD00</t>
  </si>
  <si>
    <t>VET SVC SPT TM</t>
  </si>
  <si>
    <t>Q19</t>
  </si>
  <si>
    <t>08430K000</t>
  </si>
  <si>
    <t>BLOOD SPT DET</t>
  </si>
  <si>
    <t>Q20</t>
  </si>
  <si>
    <t>08489KA00</t>
  </si>
  <si>
    <t>HQ, MEDICAL DET, BLOOD SPT</t>
  </si>
  <si>
    <t>Q21</t>
  </si>
  <si>
    <t>08489KB00</t>
  </si>
  <si>
    <t>COLLECT, STORE &amp;  DISTRO TM</t>
  </si>
  <si>
    <t>Q22</t>
  </si>
  <si>
    <t>08489KC00</t>
  </si>
  <si>
    <t>COLLECT, MANUFACT &amp; DISTRO TM</t>
  </si>
  <si>
    <t>Q23</t>
  </si>
  <si>
    <t>08489KD00</t>
  </si>
  <si>
    <t>DISTRO TM</t>
  </si>
  <si>
    <t>Q24</t>
  </si>
  <si>
    <t>08429K000</t>
  </si>
  <si>
    <t>MED DET, PREVENTIVE MED</t>
  </si>
  <si>
    <t>Preventive Med</t>
  </si>
  <si>
    <t>Q25</t>
  </si>
  <si>
    <t>08453K000</t>
  </si>
  <si>
    <t>MED CO, GROUND AMBL</t>
  </si>
  <si>
    <t>Medical Evacuation</t>
  </si>
  <si>
    <t>Q26</t>
  </si>
  <si>
    <t>08457K000</t>
  </si>
  <si>
    <t>MEDICAL CO (AREA SPT)</t>
  </si>
  <si>
    <t>Area SPT Medical</t>
  </si>
  <si>
    <t>Q27</t>
  </si>
  <si>
    <t>08460K000</t>
  </si>
  <si>
    <t>MED DET, CMBT STRESS CNTRL</t>
  </si>
  <si>
    <t>Cbt Stress Control</t>
  </si>
  <si>
    <t>Q28</t>
  </si>
  <si>
    <t>08463KA00</t>
  </si>
  <si>
    <t>MED DET COSC MAIN SPT</t>
  </si>
  <si>
    <t>Q29</t>
  </si>
  <si>
    <t>08463KB00</t>
  </si>
  <si>
    <t>MED DET COSC FWD SPT</t>
  </si>
  <si>
    <t>Q30</t>
  </si>
  <si>
    <t>08473K000</t>
  </si>
  <si>
    <t>DENTAL CO (AREA SPT)</t>
  </si>
  <si>
    <t>Dental Services</t>
  </si>
  <si>
    <t>Q31</t>
  </si>
  <si>
    <t>08480K000</t>
  </si>
  <si>
    <t>MEDICAL LOG CO</t>
  </si>
  <si>
    <t>Q32</t>
  </si>
  <si>
    <t>08487KA00</t>
  </si>
  <si>
    <t>MEDICAL LOG CO  (BASE)</t>
  </si>
  <si>
    <t>Q33</t>
  </si>
  <si>
    <t>08487KB00</t>
  </si>
  <si>
    <t>MED LOG CO (EARLY ENTRY TM)</t>
  </si>
  <si>
    <t>Q34</t>
  </si>
  <si>
    <t>08487KC00</t>
  </si>
  <si>
    <t>MED LOG CO (CONTACT REPAIR TM)</t>
  </si>
  <si>
    <t>Q35</t>
  </si>
  <si>
    <t>08487KD00</t>
  </si>
  <si>
    <t>MED LOG CO (FORWARD DISTRO TM)</t>
  </si>
  <si>
    <t>Q36</t>
  </si>
  <si>
    <t>08527KA00</t>
  </si>
  <si>
    <t>HOSP AUG TM, HEAD &amp; NECK</t>
  </si>
  <si>
    <t>Hospitalization/Fwd Surgery</t>
  </si>
  <si>
    <t>Q37</t>
  </si>
  <si>
    <t>08528KA00</t>
  </si>
  <si>
    <r>
      <rPr>
        <sz val="8"/>
        <rFont val="MS Sans Serif"/>
        <charset val="1"/>
      </rPr>
      <t xml:space="preserve">FWD RESUS &amp; SURG </t>
    </r>
    <r>
      <rPr>
        <sz val="8"/>
        <color rgb="FFFF0000"/>
        <rFont val="MS Sans Serif"/>
        <charset val="1"/>
      </rPr>
      <t>DET</t>
    </r>
  </si>
  <si>
    <t>Q38</t>
  </si>
  <si>
    <t>08528KB00</t>
  </si>
  <si>
    <r>
      <rPr>
        <sz val="8"/>
        <rFont val="MS Sans Serif"/>
        <charset val="1"/>
      </rPr>
      <t xml:space="preserve">FWD RESUS &amp; SURG (ABN) </t>
    </r>
    <r>
      <rPr>
        <sz val="8"/>
        <color rgb="FFFF0000"/>
        <rFont val="MS Sans Serif"/>
        <charset val="1"/>
      </rPr>
      <t>DET</t>
    </r>
  </si>
  <si>
    <t>Q39</t>
  </si>
  <si>
    <t>08567KA00</t>
  </si>
  <si>
    <t>MED TM, OPTOMETRY</t>
  </si>
  <si>
    <t>Q40</t>
  </si>
  <si>
    <t>08660K000</t>
  </si>
  <si>
    <t>MED DET, GLOBAL FIELD MED LAB</t>
  </si>
  <si>
    <t>Q41</t>
  </si>
  <si>
    <t>08668KA00</t>
  </si>
  <si>
    <t>HQ SEC, GLOBAL FIELD MED LAB</t>
  </si>
  <si>
    <t>Q42</t>
  </si>
  <si>
    <t>08668KB00</t>
  </si>
  <si>
    <t>OCCUP &amp; ENVIRO THREAT ASSMNT SEC</t>
  </si>
  <si>
    <t>Q43</t>
  </si>
  <si>
    <t>08668KC00</t>
  </si>
  <si>
    <t>BIO THREAT ASSMNT SEC</t>
  </si>
  <si>
    <t>Q44</t>
  </si>
  <si>
    <t>08668KD00</t>
  </si>
  <si>
    <t>CHEM THREAT ASSMNT SEC</t>
  </si>
  <si>
    <t>Q45</t>
  </si>
  <si>
    <t>08949K000</t>
  </si>
  <si>
    <t>MED DET, MINIMAL CARE</t>
  </si>
  <si>
    <t>Q46</t>
  </si>
  <si>
    <t>08976K000</t>
  </si>
  <si>
    <t>HHD HOSPITAL CTR</t>
  </si>
  <si>
    <t>AMEDD-HOSP</t>
  </si>
  <si>
    <t>Q47</t>
  </si>
  <si>
    <t>08977K000</t>
  </si>
  <si>
    <t>HOSPITAL AUG DET (SURG 24 BED)</t>
  </si>
  <si>
    <t>Q48</t>
  </si>
  <si>
    <t>08978K000</t>
  </si>
  <si>
    <t>HOSPITAL AUG DET (MED 32 BED)</t>
  </si>
  <si>
    <t>Q49</t>
  </si>
  <si>
    <t>08979K000</t>
  </si>
  <si>
    <t>HOSPITAL AUG DET (ICW 60 BED)</t>
  </si>
  <si>
    <t>Q50</t>
  </si>
  <si>
    <t>08987K000</t>
  </si>
  <si>
    <t>HOSPITAL AUG DET (PATIENT CARE)</t>
  </si>
  <si>
    <t>Q51</t>
  </si>
  <si>
    <t>08988K000</t>
  </si>
  <si>
    <t>FIELD HOSPITAL (32 BED)</t>
  </si>
  <si>
    <t>R1</t>
  </si>
  <si>
    <r>
      <rPr>
        <sz val="8"/>
        <rFont val="MS Sans Serif"/>
        <charset val="1"/>
      </rPr>
      <t>09632K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</si>
  <si>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HHD, ORD GRP (EOD)</t>
  </si>
  <si>
    <t>OD-EOD</t>
  </si>
  <si>
    <t>09</t>
  </si>
  <si>
    <t>09632K000</t>
  </si>
  <si>
    <t>EOD</t>
  </si>
  <si>
    <t>R2</t>
  </si>
  <si>
    <r>
      <rPr>
        <sz val="8"/>
        <rFont val="MS Sans Serif"/>
        <charset val="1"/>
      </rPr>
      <t>09436K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</si>
  <si>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HHD, ORD BN (EOD)</t>
  </si>
  <si>
    <t>09436K000</t>
  </si>
  <si>
    <t>R3</t>
  </si>
  <si>
    <r>
      <rPr>
        <sz val="8"/>
        <rFont val="MS Sans Serif"/>
        <charset val="1"/>
      </rPr>
      <t>09430K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</si>
  <si>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ORD CO, EOD (RECAP)</t>
  </si>
  <si>
    <t>09430K000</t>
  </si>
  <si>
    <t>R4</t>
  </si>
  <si>
    <r>
      <rPr>
        <sz val="8"/>
        <rFont val="MS Sans Serif"/>
        <charset val="1"/>
      </rPr>
      <t>09537KA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</t>
    </r>
  </si>
  <si>
    <t>HQS CO, EOD</t>
  </si>
  <si>
    <t>09537KA00</t>
  </si>
  <si>
    <t>R5</t>
  </si>
  <si>
    <r>
      <rPr>
        <sz val="8"/>
        <rFont val="MS Sans Serif"/>
        <charset val="1"/>
      </rPr>
      <t>09537KB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</t>
    </r>
  </si>
  <si>
    <t>EOD PLT</t>
  </si>
  <si>
    <t>09537KB00</t>
  </si>
  <si>
    <t>R6</t>
  </si>
  <si>
    <r>
      <rPr>
        <sz val="8"/>
        <rFont val="MS Sans Serif"/>
        <charset val="1"/>
      </rPr>
      <t>09440K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</si>
  <si>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09440K000</t>
  </si>
  <si>
    <t>R7</t>
  </si>
  <si>
    <r>
      <rPr>
        <sz val="8"/>
        <rFont val="MS Sans Serif"/>
        <charset val="1"/>
      </rPr>
      <t>095</t>
    </r>
    <r>
      <rPr>
        <sz val="8"/>
        <color rgb="FFFF0000"/>
        <rFont val="MS Sans Serif"/>
        <charset val="1"/>
      </rPr>
      <t>4</t>
    </r>
    <r>
      <rPr>
        <sz val="8"/>
        <rFont val="MS Sans Serif"/>
        <charset val="1"/>
      </rPr>
      <t>7KA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</t>
    </r>
  </si>
  <si>
    <t>R8</t>
  </si>
  <si>
    <r>
      <rPr>
        <sz val="8"/>
        <rFont val="MS Sans Serif"/>
        <charset val="1"/>
      </rPr>
      <t>095</t>
    </r>
    <r>
      <rPr>
        <sz val="8"/>
        <color rgb="FFFF0000"/>
        <rFont val="MS Sans Serif"/>
        <charset val="1"/>
      </rPr>
      <t>4</t>
    </r>
    <r>
      <rPr>
        <sz val="8"/>
        <rFont val="MS Sans Serif"/>
        <charset val="1"/>
      </rPr>
      <t>7KB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</t>
    </r>
  </si>
  <si>
    <t>R9</t>
  </si>
  <si>
    <r>
      <rPr>
        <sz val="8"/>
        <rFont val="MS Sans Serif"/>
        <charset val="1"/>
      </rPr>
      <t>09450K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</si>
  <si>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ORD CO, EOD (ABN) (RECAP)</t>
  </si>
  <si>
    <t>09450K000</t>
  </si>
  <si>
    <t>R10</t>
  </si>
  <si>
    <r>
      <rPr>
        <sz val="8"/>
        <rFont val="MS Sans Serif"/>
        <charset val="1"/>
      </rPr>
      <t>09557KA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</t>
    </r>
  </si>
  <si>
    <t>HQS CO, EOD (ABN)</t>
  </si>
  <si>
    <t>09557KA00</t>
  </si>
  <si>
    <t>R11</t>
  </si>
  <si>
    <r>
      <rPr>
        <sz val="8"/>
        <rFont val="MS Sans Serif"/>
        <charset val="1"/>
      </rPr>
      <t>09557KB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</t>
    </r>
  </si>
  <si>
    <t>EOD PLT (ABN)</t>
  </si>
  <si>
    <t>09557KB00</t>
  </si>
  <si>
    <t>R12</t>
  </si>
  <si>
    <t>09843K000</t>
  </si>
  <si>
    <t>ORD CO (EOD) (CONUS SPT)</t>
  </si>
  <si>
    <t>CCDOR, Do Not Model</t>
  </si>
  <si>
    <t>R13</t>
  </si>
  <si>
    <r>
      <rPr>
        <sz val="8"/>
        <rFont val="MS Sans Serif"/>
        <charset val="1"/>
      </rPr>
      <t>09743K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</si>
  <si>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EOD WMD CO</t>
  </si>
  <si>
    <t>09743K000</t>
  </si>
  <si>
    <t>R14</t>
  </si>
  <si>
    <t>09410K000</t>
  </si>
  <si>
    <r>
      <rPr>
        <sz val="8"/>
        <rFont val="MS Sans Serif"/>
        <charset val="1"/>
      </rPr>
      <t>MODULAR AMMO ORD C</t>
    </r>
    <r>
      <rPr>
        <sz val="8"/>
        <color rgb="FFFF0000"/>
        <rFont val="MS Sans Serif"/>
        <charset val="1"/>
      </rPr>
      <t>O</t>
    </r>
  </si>
  <si>
    <t>OD-Ammo</t>
  </si>
  <si>
    <t>Recap Not Modeled</t>
  </si>
  <si>
    <t>Ammunition</t>
  </si>
  <si>
    <t>R15</t>
  </si>
  <si>
    <t>09513KA00</t>
  </si>
  <si>
    <r>
      <rPr>
        <sz val="8"/>
        <rFont val="MS Sans Serif"/>
        <charset val="1"/>
      </rPr>
      <t>HQS, MODULAR AMMO ORD C</t>
    </r>
    <r>
      <rPr>
        <sz val="8"/>
        <color rgb="FFFF0000"/>
        <rFont val="MS Sans Serif"/>
        <charset val="1"/>
      </rPr>
      <t>O</t>
    </r>
  </si>
  <si>
    <t>R16</t>
  </si>
  <si>
    <t>09513KB00</t>
  </si>
  <si>
    <t>MOD AMMO PLT</t>
  </si>
  <si>
    <t>R17</t>
  </si>
  <si>
    <t>09976K000</t>
  </si>
  <si>
    <t>HHD, ORD BN (AMMO) (WHNS)</t>
  </si>
  <si>
    <t>R18</t>
  </si>
  <si>
    <t>09973K000</t>
  </si>
  <si>
    <t>ORD CO (AMMO) (WHNS)</t>
  </si>
  <si>
    <t>S1</t>
  </si>
  <si>
    <t>10447K000</t>
  </si>
  <si>
    <t>QM FLD SVC CO</t>
  </si>
  <si>
    <t>QM-Svc</t>
  </si>
  <si>
    <t>10</t>
  </si>
  <si>
    <t>Field Services</t>
  </si>
  <si>
    <t>S2</t>
  </si>
  <si>
    <t>10450K000</t>
  </si>
  <si>
    <t>FIELD FEEDING CO (EAB)</t>
  </si>
  <si>
    <t>QM-FldFeed</t>
  </si>
  <si>
    <t>S3</t>
  </si>
  <si>
    <t>10557KA00</t>
  </si>
  <si>
    <t>HQ, FIELD FEEDING CO</t>
  </si>
  <si>
    <t>S4</t>
  </si>
  <si>
    <t>10550K000</t>
  </si>
  <si>
    <t>HQ, FIELD FEEDING PLT (RECAP)</t>
  </si>
  <si>
    <t>Recap not modeled</t>
  </si>
  <si>
    <t>S5</t>
  </si>
  <si>
    <t>10557KB00</t>
  </si>
  <si>
    <t>HQ, FIELD FEEDING PLT</t>
  </si>
  <si>
    <t>S6</t>
  </si>
  <si>
    <t>10557KC00</t>
  </si>
  <si>
    <t>FIELD FEEDING TM</t>
  </si>
  <si>
    <t>S7</t>
  </si>
  <si>
    <t>10400K000</t>
  </si>
  <si>
    <t>QM FORCE PROVIDER CO</t>
  </si>
  <si>
    <t>S8</t>
  </si>
  <si>
    <t>10504KA00</t>
  </si>
  <si>
    <t>FORCE PROVID CO HQ</t>
  </si>
  <si>
    <t>S9</t>
  </si>
  <si>
    <t>10504KB00</t>
  </si>
  <si>
    <t>FORCE PROVID SVC &amp; SPT PLT</t>
  </si>
  <si>
    <t>S10</t>
  </si>
  <si>
    <t>10504KC00</t>
  </si>
  <si>
    <t>FORCE PROVID PLT (HVY)</t>
  </si>
  <si>
    <t>S11</t>
  </si>
  <si>
    <t>10504KD00</t>
  </si>
  <si>
    <t>FORCE PROVID PLT (LT)</t>
  </si>
  <si>
    <t>S12</t>
  </si>
  <si>
    <t>10233K000</t>
  </si>
  <si>
    <t>BDE AERIAL DELIVERY SPT CO</t>
  </si>
  <si>
    <t>QM-AirDrop</t>
  </si>
  <si>
    <t>Aerial Delivery</t>
  </si>
  <si>
    <t>S13</t>
  </si>
  <si>
    <t>10237KC00</t>
  </si>
  <si>
    <t>BDE PARACHUTE OFFICE</t>
  </si>
  <si>
    <t>S14</t>
  </si>
  <si>
    <t>10283K000</t>
  </si>
  <si>
    <t>DIV AERIAL DELIVERY CO</t>
  </si>
  <si>
    <t>S15</t>
  </si>
  <si>
    <t>10333K000</t>
  </si>
  <si>
    <t>DIV PERSONAL PACK CO</t>
  </si>
  <si>
    <t>S16</t>
  </si>
  <si>
    <t>10337KB00</t>
  </si>
  <si>
    <t>DIV PARACHUTE OFFICE</t>
  </si>
  <si>
    <t>S17</t>
  </si>
  <si>
    <t>10433K000</t>
  </si>
  <si>
    <t>CORPS AERIAL DELIVERY CO</t>
  </si>
  <si>
    <t>S18</t>
  </si>
  <si>
    <t>10437KA00</t>
  </si>
  <si>
    <t>CORPS PARACHUTE OFFICE</t>
  </si>
  <si>
    <t>S19</t>
  </si>
  <si>
    <t>10633K000</t>
  </si>
  <si>
    <t>THEATER AERIAL DELIVERY CO</t>
  </si>
  <si>
    <t>S20</t>
  </si>
  <si>
    <t>10527KN00</t>
  </si>
  <si>
    <t>THEATER PETRL CTR</t>
  </si>
  <si>
    <t>QM-POL</t>
  </si>
  <si>
    <t>Petroleum SPT</t>
  </si>
  <si>
    <t>S21</t>
  </si>
  <si>
    <t>10622K000</t>
  </si>
  <si>
    <t>HHC, PETROLEUM GRP</t>
  </si>
  <si>
    <t>S22</t>
  </si>
  <si>
    <t>10926K000</t>
  </si>
  <si>
    <t>HHD, QM PETRL SPT BN</t>
  </si>
  <si>
    <t>S23</t>
  </si>
  <si>
    <t>10527KM00</t>
  </si>
  <si>
    <t>QM PETRL LIAISON TM</t>
  </si>
  <si>
    <t>S24</t>
  </si>
  <si>
    <t>10420K100</t>
  </si>
  <si>
    <t>QM PETRL SPT CO</t>
  </si>
  <si>
    <t>S25</t>
  </si>
  <si>
    <t>10527KA00</t>
  </si>
  <si>
    <t>QM CO HQ (POL)</t>
  </si>
  <si>
    <t>S26</t>
  </si>
  <si>
    <t>10527KC00</t>
  </si>
  <si>
    <t>QM PETRL SPT PLT</t>
  </si>
  <si>
    <t>S27</t>
  </si>
  <si>
    <t>10527KF00</t>
  </si>
  <si>
    <t>QM ASLT HOSELINE AUG TM</t>
  </si>
  <si>
    <t>S28</t>
  </si>
  <si>
    <t>10417K000</t>
  </si>
  <si>
    <t>QM PETRL P/L &amp; TML OP CO</t>
  </si>
  <si>
    <t>S29</t>
  </si>
  <si>
    <t>10527KG00</t>
  </si>
  <si>
    <t>QM PIPELINE OPS PLT</t>
  </si>
  <si>
    <t>S30</t>
  </si>
  <si>
    <t>10527KB00</t>
  </si>
  <si>
    <t>BASE PETRL LAB TM</t>
  </si>
  <si>
    <t>S31</t>
  </si>
  <si>
    <t>10460K000</t>
  </si>
  <si>
    <t>QM WATER SPT CO</t>
  </si>
  <si>
    <t>QM-Water</t>
  </si>
  <si>
    <t>Water SPT</t>
  </si>
  <si>
    <t>S32</t>
  </si>
  <si>
    <t>10567KA00</t>
  </si>
  <si>
    <t>QM CO HQS (WATER)</t>
  </si>
  <si>
    <t>S33</t>
  </si>
  <si>
    <t>10567KC00</t>
  </si>
  <si>
    <t>QM WATER SPT PLT</t>
  </si>
  <si>
    <t>S34</t>
  </si>
  <si>
    <t>10567KG00</t>
  </si>
  <si>
    <t>QM TAC WTR DISTR TM (HOSELINE)</t>
  </si>
  <si>
    <t>S35</t>
  </si>
  <si>
    <t>10490K000</t>
  </si>
  <si>
    <t>QM MORTUARY AFFAIRS CO</t>
  </si>
  <si>
    <t>QM-MA</t>
  </si>
  <si>
    <t>S36</t>
  </si>
  <si>
    <t>10598KA00</t>
  </si>
  <si>
    <t>QM CO HQ (MA)</t>
  </si>
  <si>
    <t>S37</t>
  </si>
  <si>
    <t>10598KB00</t>
  </si>
  <si>
    <t>MORTUARY AFFAIRS PLT</t>
  </si>
  <si>
    <t>S38</t>
  </si>
  <si>
    <t>10470K100</t>
  </si>
  <si>
    <t>QM SUPPLY CO (RECAP)</t>
  </si>
  <si>
    <t>QM-Supply</t>
  </si>
  <si>
    <t>S39</t>
  </si>
  <si>
    <t>10579KA00</t>
  </si>
  <si>
    <t>QM CO HQ, (SUPPLY)</t>
  </si>
  <si>
    <t>S40</t>
  </si>
  <si>
    <t>10579KE00</t>
  </si>
  <si>
    <t>SUPPLY PLT</t>
  </si>
  <si>
    <t>S41</t>
  </si>
  <si>
    <t>10473K000</t>
  </si>
  <si>
    <t>QM COMP SPLY CO</t>
  </si>
  <si>
    <t>S42</t>
  </si>
  <si>
    <t>10473K200</t>
  </si>
  <si>
    <t>QM COMP SPLY CO (CORPS)</t>
  </si>
  <si>
    <t>Supply</t>
  </si>
  <si>
    <t>S43</t>
  </si>
  <si>
    <t>10773K000</t>
  </si>
  <si>
    <t>CLASSIFICATION &amp; INSPECT CO</t>
  </si>
  <si>
    <t>T1</t>
  </si>
  <si>
    <t>11902K000</t>
  </si>
  <si>
    <t>HHC THEATER SIG CMD</t>
  </si>
  <si>
    <t>SIGNAL</t>
  </si>
  <si>
    <t>Model STR @ 33%</t>
  </si>
  <si>
    <t>T2</t>
  </si>
  <si>
    <t>11632K000</t>
  </si>
  <si>
    <t>HHC, THEATER SIG BDE</t>
  </si>
  <si>
    <t>Tactical Signal</t>
  </si>
  <si>
    <t>T3</t>
  </si>
  <si>
    <t>11632K100</t>
  </si>
  <si>
    <t>HHC, THEATER SIG BDE (ABN)</t>
  </si>
  <si>
    <t>T4</t>
  </si>
  <si>
    <t>11693K000</t>
  </si>
  <si>
    <t>COMCAM CO</t>
  </si>
  <si>
    <t>T5</t>
  </si>
  <si>
    <t>11693K100</t>
  </si>
  <si>
    <t>COMCAM CO (ABN)</t>
  </si>
  <si>
    <t>T6</t>
  </si>
  <si>
    <t>11623K000</t>
  </si>
  <si>
    <t>TACT INSTL/NETWKNG CO</t>
  </si>
  <si>
    <t>T7</t>
  </si>
  <si>
    <t>11975K000</t>
  </si>
  <si>
    <t>EXPED SIGNAL BN (ESB)(RECAP)</t>
  </si>
  <si>
    <t>T8</t>
  </si>
  <si>
    <t>11976K000</t>
  </si>
  <si>
    <t>HHC, EXPED SIGNAL BN</t>
  </si>
  <si>
    <t>T9</t>
  </si>
  <si>
    <t>11977K000</t>
  </si>
  <si>
    <t>EXPED SIGNAL CO</t>
  </si>
  <si>
    <t>T10</t>
  </si>
  <si>
    <t>11978K000</t>
  </si>
  <si>
    <t>JOINT/AREA SIGNAL CO</t>
  </si>
  <si>
    <t>T11</t>
  </si>
  <si>
    <t>11432K000</t>
  </si>
  <si>
    <t>HHC, CORPS SIGNAL BDE</t>
  </si>
  <si>
    <t>T12</t>
  </si>
  <si>
    <t>11432K100</t>
  </si>
  <si>
    <t>HHC, CORPS SIGNAL BDE (ABN)</t>
  </si>
  <si>
    <t>T13</t>
  </si>
  <si>
    <t>11483K000</t>
  </si>
  <si>
    <t>ENROUTE COMS CO</t>
  </si>
  <si>
    <t>T14</t>
  </si>
  <si>
    <t>11485K000</t>
  </si>
  <si>
    <t>EXPED SIGNAL BN - ENHANCED (ESB-E)(RECAP)</t>
  </si>
  <si>
    <t>T15</t>
  </si>
  <si>
    <t>11486K000</t>
  </si>
  <si>
    <t>HHC, EXPED SIGNAL BN-ENHANCED</t>
  </si>
  <si>
    <t>T16</t>
  </si>
  <si>
    <t>11487K000</t>
  </si>
  <si>
    <t>EXPED SIGNAL CO-ENHANCED (ESC-E)</t>
  </si>
  <si>
    <t>T17</t>
  </si>
  <si>
    <t>11805K000</t>
  </si>
  <si>
    <t>SIGNAL BN (OFFENSIVE CYBER OPS)(OCO)</t>
  </si>
  <si>
    <t>T18</t>
  </si>
  <si>
    <t>11806K000</t>
  </si>
  <si>
    <t>HHC, SIGNAL BN (OCO)</t>
  </si>
  <si>
    <t>T19</t>
  </si>
  <si>
    <t>11807K000</t>
  </si>
  <si>
    <t>N&amp;S CO, SIG BN (OCO)</t>
  </si>
  <si>
    <t>T20</t>
  </si>
  <si>
    <t>11807K100</t>
  </si>
  <si>
    <t>NOC/SOC CO, SIG BN (OCO)</t>
  </si>
  <si>
    <t>T21</t>
  </si>
  <si>
    <t>11807K200</t>
  </si>
  <si>
    <t>C4IM S&amp;S CO, SIG BN (OCO)</t>
  </si>
  <si>
    <t>U1</t>
  </si>
  <si>
    <t>12623K000</t>
  </si>
  <si>
    <t>ASCC HR OPS CENTER (HROC)</t>
  </si>
  <si>
    <t>Human Res</t>
  </si>
  <si>
    <t>12</t>
  </si>
  <si>
    <t>U2</t>
  </si>
  <si>
    <t>12613K000</t>
  </si>
  <si>
    <t>THTR PERS OPS CTR (TPOC)</t>
  </si>
  <si>
    <t>U3</t>
  </si>
  <si>
    <t>12423K000</t>
  </si>
  <si>
    <t>HROC (CORPS)</t>
  </si>
  <si>
    <t>U4</t>
  </si>
  <si>
    <t>12223K000</t>
  </si>
  <si>
    <t>HROC (DIV)</t>
  </si>
  <si>
    <t>U5</t>
  </si>
  <si>
    <t>12567KA00</t>
  </si>
  <si>
    <t>MIL MAIL TERM TM</t>
  </si>
  <si>
    <t>Postal Ops</t>
  </si>
  <si>
    <t>U6</t>
  </si>
  <si>
    <t>12567KB00</t>
  </si>
  <si>
    <t>THTR GATEWAY PA TM</t>
  </si>
  <si>
    <t>Reception Ops</t>
  </si>
  <si>
    <t>U7</t>
  </si>
  <si>
    <t>12410K100</t>
  </si>
  <si>
    <t>HR CO (RECAP)</t>
  </si>
  <si>
    <t>Personnel Acct/Casualty</t>
  </si>
  <si>
    <t>U8</t>
  </si>
  <si>
    <t>12413K000</t>
  </si>
  <si>
    <t>HUMAN RESOURCES CO HQ</t>
  </si>
  <si>
    <t>U9</t>
  </si>
  <si>
    <t>12567KE00</t>
  </si>
  <si>
    <t>POSTAL PLT</t>
  </si>
  <si>
    <t>U10</t>
  </si>
  <si>
    <t>12567KK00</t>
  </si>
  <si>
    <t>HUMAN RESOURCES PLT</t>
  </si>
  <si>
    <t>V1</t>
  </si>
  <si>
    <t>14547K000</t>
  </si>
  <si>
    <t>FINANCE SUPPORT CENTER (FSC)</t>
  </si>
  <si>
    <t>Fin Mgt</t>
  </si>
  <si>
    <t>14</t>
  </si>
  <si>
    <t>V2</t>
  </si>
  <si>
    <t>14386K000</t>
  </si>
  <si>
    <t>FINANCE BN (FI BN)</t>
  </si>
  <si>
    <t>V3</t>
  </si>
  <si>
    <t>14373K000</t>
  </si>
  <si>
    <t>FINANCE CO (FI CO)</t>
  </si>
  <si>
    <t>W1</t>
  </si>
  <si>
    <t>16503KA00</t>
  </si>
  <si>
    <t>CHAPLAIN DET A</t>
  </si>
  <si>
    <t>Chaplain</t>
  </si>
  <si>
    <t>16</t>
  </si>
  <si>
    <t>Religious SPT</t>
  </si>
  <si>
    <t>W2</t>
  </si>
  <si>
    <t>16503KB00</t>
  </si>
  <si>
    <t>CHAPLAIN DET B</t>
  </si>
  <si>
    <t>W3</t>
  </si>
  <si>
    <t>16503KC00</t>
  </si>
  <si>
    <t>CHAPLAIN DET C</t>
  </si>
  <si>
    <t>W4</t>
  </si>
  <si>
    <t>16503KD00</t>
  </si>
  <si>
    <t>CHAPLAIN DET D</t>
  </si>
  <si>
    <t>X1</t>
  </si>
  <si>
    <t>19601K000</t>
  </si>
  <si>
    <t>HHC, MP CMD</t>
  </si>
  <si>
    <t>Mil Police Ops</t>
  </si>
  <si>
    <t>19</t>
  </si>
  <si>
    <t>X2</t>
  </si>
  <si>
    <t>19402K000</t>
  </si>
  <si>
    <t>HHC, MP BDE</t>
  </si>
  <si>
    <t>X3</t>
  </si>
  <si>
    <t>19476K000</t>
  </si>
  <si>
    <t>HHD MP BN</t>
  </si>
  <si>
    <t>X4</t>
  </si>
  <si>
    <t>19463K000</t>
  </si>
  <si>
    <t>MP CO</t>
  </si>
  <si>
    <t>Combat SPT</t>
  </si>
  <si>
    <t>X5</t>
  </si>
  <si>
    <t>19463K100</t>
  </si>
  <si>
    <t>MP CO (ABN)</t>
  </si>
  <si>
    <t>X6</t>
  </si>
  <si>
    <t>19713K000</t>
  </si>
  <si>
    <t>MP LAW ENFORCEMENT DET</t>
  </si>
  <si>
    <t>Law &amp; Order</t>
  </si>
  <si>
    <t>X7</t>
  </si>
  <si>
    <t>19456KXXX</t>
  </si>
  <si>
    <t>MP COMBAT BN</t>
  </si>
  <si>
    <t>New SRC for excursion</t>
  </si>
  <si>
    <t>X8</t>
  </si>
  <si>
    <t>19453KXXX</t>
  </si>
  <si>
    <t>MP COMBAT CO</t>
  </si>
  <si>
    <t>X9</t>
  </si>
  <si>
    <t>19953KXXX</t>
  </si>
  <si>
    <t>MP LE CO</t>
  </si>
  <si>
    <t>X10</t>
  </si>
  <si>
    <t>19853KXXX</t>
  </si>
  <si>
    <t>MP LE DET (MED)</t>
  </si>
  <si>
    <t>X11</t>
  </si>
  <si>
    <t>19753KXXX</t>
  </si>
  <si>
    <t>MP LE DET (SMALL)</t>
  </si>
  <si>
    <t>X12</t>
  </si>
  <si>
    <t>19763K000</t>
  </si>
  <si>
    <t>MP OLD GUARD CO</t>
  </si>
  <si>
    <t>X13</t>
  </si>
  <si>
    <t>19436KA00</t>
  </si>
  <si>
    <t>MWD HQS TM</t>
  </si>
  <si>
    <t>MP-MWD</t>
  </si>
  <si>
    <t>Military Working Dog</t>
  </si>
  <si>
    <t>X14</t>
  </si>
  <si>
    <t>19436KB00</t>
  </si>
  <si>
    <t>MWD SQUAD</t>
  </si>
  <si>
    <t>X15</t>
  </si>
  <si>
    <t>19436KC00</t>
  </si>
  <si>
    <t>MWD PDDD TRACKING TM</t>
  </si>
  <si>
    <t>X16</t>
  </si>
  <si>
    <t>19402KA00</t>
  </si>
  <si>
    <t>MP DET (I/R CAMP LIAISON)</t>
  </si>
  <si>
    <t>MP-IR</t>
  </si>
  <si>
    <t>Detention</t>
  </si>
  <si>
    <t>X17</t>
  </si>
  <si>
    <t>19601KA00</t>
  </si>
  <si>
    <t>MP DET, TA DETAINEE REPTNG CTR</t>
  </si>
  <si>
    <t>X18</t>
  </si>
  <si>
    <t>19646K000</t>
  </si>
  <si>
    <t>HHC, MP DETENTION BN</t>
  </si>
  <si>
    <t>X19</t>
  </si>
  <si>
    <t>19653K000</t>
  </si>
  <si>
    <t>MP DETENTION CO</t>
  </si>
  <si>
    <t>X21</t>
  </si>
  <si>
    <t>19882K000</t>
  </si>
  <si>
    <t>HHD, CID GRP</t>
  </si>
  <si>
    <t>MP-CID</t>
  </si>
  <si>
    <t>Criminal Investigation</t>
  </si>
  <si>
    <t>X22</t>
  </si>
  <si>
    <t>19886K000</t>
  </si>
  <si>
    <t>HHD, CID BN</t>
  </si>
  <si>
    <t>X23</t>
  </si>
  <si>
    <t>19883K000</t>
  </si>
  <si>
    <t>MP DET CID</t>
  </si>
  <si>
    <t>Y1</t>
  </si>
  <si>
    <t>20518KA00</t>
  </si>
  <si>
    <t>MIL HISTORY DET TM A</t>
  </si>
  <si>
    <t>Mil History</t>
  </si>
  <si>
    <t>20</t>
  </si>
  <si>
    <t>Military History</t>
  </si>
  <si>
    <t>Y2</t>
  </si>
  <si>
    <t>20518KB00</t>
  </si>
  <si>
    <t>MIL HISTORY DET TM B</t>
  </si>
  <si>
    <t>Y3</t>
  </si>
  <si>
    <t>20518KC00</t>
  </si>
  <si>
    <t>MIL HISTORY DET TM C</t>
  </si>
  <si>
    <t>Z1</t>
  </si>
  <si>
    <t>27520K000</t>
  </si>
  <si>
    <t>LEGAL OPS DET - MULTI</t>
  </si>
  <si>
    <t>Legal Spt</t>
  </si>
  <si>
    <t>27</t>
  </si>
  <si>
    <t>Legal Services</t>
  </si>
  <si>
    <t>Z2</t>
  </si>
  <si>
    <t>27523KA00</t>
  </si>
  <si>
    <t>HQ, LEGAL OPS DET - MULTI (LOD-M)</t>
  </si>
  <si>
    <t>Z3</t>
  </si>
  <si>
    <t>27523KB00</t>
  </si>
  <si>
    <t>LEGAL OPS TM - SPECIAL (LOT-S)</t>
  </si>
  <si>
    <t>Z4</t>
  </si>
  <si>
    <t>27523KC00</t>
  </si>
  <si>
    <t>LEGAL OPS TM - GENERAL (LOT-G)</t>
  </si>
  <si>
    <t>Z5</t>
  </si>
  <si>
    <t>27540K000</t>
  </si>
  <si>
    <t>LEGAL OPS DET - TRIAL DEF</t>
  </si>
  <si>
    <t>Z6</t>
  </si>
  <si>
    <t>27543KA00</t>
  </si>
  <si>
    <t>HQ LEGAL OPS DET, TRIAL DEF(LOD-TD)</t>
  </si>
  <si>
    <t>Z7</t>
  </si>
  <si>
    <t>27543KB00</t>
  </si>
  <si>
    <t>REGIONAL TRIAL DEF TM</t>
  </si>
  <si>
    <t>Z8</t>
  </si>
  <si>
    <t>27543KC00</t>
  </si>
  <si>
    <t>TRIAL DEFENSE TM</t>
  </si>
  <si>
    <t>Z9</t>
  </si>
  <si>
    <t>27560K000</t>
  </si>
  <si>
    <t>LEGAL OPS DET - (LOD-J)</t>
  </si>
  <si>
    <t>Z10</t>
  </si>
  <si>
    <t>27563KA00</t>
  </si>
  <si>
    <t>HQ, LEGAL OPS DET - (LOD-J)</t>
  </si>
  <si>
    <t>Z11</t>
  </si>
  <si>
    <t>27563KB00</t>
  </si>
  <si>
    <t>SENIOR MIL JUDGE TM (MJT)</t>
  </si>
  <si>
    <t>Z12</t>
  </si>
  <si>
    <t>27563KC00</t>
  </si>
  <si>
    <t>MIL JUDGE TM -A (MJT-A)</t>
  </si>
  <si>
    <t>Z13</t>
  </si>
  <si>
    <t>27563KD00</t>
  </si>
  <si>
    <t>MIL JUDGE TM -B (MJT-B)</t>
  </si>
  <si>
    <t>Z14</t>
  </si>
  <si>
    <t>27563KE00</t>
  </si>
  <si>
    <t>MIL JUDGE TM -C (MJT-C)</t>
  </si>
  <si>
    <t>Z15</t>
  </si>
  <si>
    <t>27570K000</t>
  </si>
  <si>
    <t>LEGAL OPS DET - (LOD-E)</t>
  </si>
  <si>
    <t>Z16</t>
  </si>
  <si>
    <t>27573KA00</t>
  </si>
  <si>
    <t>HQ, LEGAL OPS DET - (LOD-E)</t>
  </si>
  <si>
    <t>Z17</t>
  </si>
  <si>
    <t>27573KB00</t>
  </si>
  <si>
    <t>LEGAL OPS TM - EXPERT TM A</t>
  </si>
  <si>
    <t>Z18</t>
  </si>
  <si>
    <t>27573KC00</t>
  </si>
  <si>
    <t>LEGAL OPS TM - EXPERT TM B</t>
  </si>
  <si>
    <t>Z19</t>
  </si>
  <si>
    <t>27583KA00</t>
  </si>
  <si>
    <t>REGIONAL TRIAL DEFENSE TM (RTDT)</t>
  </si>
  <si>
    <t>Z20</t>
  </si>
  <si>
    <t>27583KB00</t>
  </si>
  <si>
    <t>SENIOR TRIAL DEFENSE TM (STDT)</t>
  </si>
  <si>
    <t>Z21</t>
  </si>
  <si>
    <t>27583KC00</t>
  </si>
  <si>
    <t>FIELD TRIAL DEFENSE TM (FTDT)</t>
  </si>
  <si>
    <t>Z22</t>
  </si>
  <si>
    <t>27473K000</t>
  </si>
  <si>
    <t>SEN SPCL VICTM COUNS TM (S-SVCT)</t>
  </si>
  <si>
    <t>Z23</t>
  </si>
  <si>
    <t>27773K000</t>
  </si>
  <si>
    <t>FIELD SPCL VICTM COUNS TM (F-SVCT)</t>
  </si>
  <si>
    <t>AA1</t>
  </si>
  <si>
    <t>30830K000</t>
  </si>
  <si>
    <t>AERIAL INTEL BDE (AIB)</t>
  </si>
  <si>
    <t>MI AIB</t>
  </si>
  <si>
    <t>30</t>
  </si>
  <si>
    <t>RECAP not modeled</t>
  </si>
  <si>
    <t>AA2</t>
  </si>
  <si>
    <t>30832K000</t>
  </si>
  <si>
    <t>HHC, AERIAL INTEL BDE (AIB)</t>
  </si>
  <si>
    <t>AA3</t>
  </si>
  <si>
    <t>30837K000</t>
  </si>
  <si>
    <t>MI CO (PED)</t>
  </si>
  <si>
    <t>Strategic SPT</t>
  </si>
  <si>
    <t>AA4</t>
  </si>
  <si>
    <t>30815K100</t>
  </si>
  <si>
    <t>MI BN AERIAL RECON</t>
  </si>
  <si>
    <t>AA5</t>
  </si>
  <si>
    <t>30816K100</t>
  </si>
  <si>
    <t>HHSC, MI BN AERIAL RECON</t>
  </si>
  <si>
    <t>AA6</t>
  </si>
  <si>
    <t>30817K100</t>
  </si>
  <si>
    <t>MI CO ( ARL) (EAC)</t>
  </si>
  <si>
    <t>AA7</t>
  </si>
  <si>
    <t>30818K100</t>
  </si>
  <si>
    <t>MI CO ( AV SPT) (EAC)</t>
  </si>
  <si>
    <t>AA8</t>
  </si>
  <si>
    <t>30819K100</t>
  </si>
  <si>
    <t>MI CO (GRCS)</t>
  </si>
  <si>
    <t>AA9</t>
  </si>
  <si>
    <t>30815K200</t>
  </si>
  <si>
    <t>MI BN AERIAL EXPLOIT (AE)</t>
  </si>
  <si>
    <t>AA10</t>
  </si>
  <si>
    <t>30816K200</t>
  </si>
  <si>
    <t>HHSC, MI BN AERIAL EXPLOIT (AE)</t>
  </si>
  <si>
    <t>AA11</t>
  </si>
  <si>
    <t>30829K000</t>
  </si>
  <si>
    <t>MI CO (EMARSS)</t>
  </si>
  <si>
    <t>AA12</t>
  </si>
  <si>
    <t>30815K300</t>
  </si>
  <si>
    <t>MI BN AERIAL RECON (AEB)(RECAP)</t>
  </si>
  <si>
    <t>AA13</t>
  </si>
  <si>
    <t>30816K300</t>
  </si>
  <si>
    <t>HHC MI BN AERIAL RECON (AEB)</t>
  </si>
  <si>
    <t>AA15</t>
  </si>
  <si>
    <t>30815K400</t>
  </si>
  <si>
    <t>MI BN AERIAL RECON (EAC)</t>
  </si>
  <si>
    <t>AA16</t>
  </si>
  <si>
    <t>30816K400</t>
  </si>
  <si>
    <t>HHSC, MI BN AERIAL RECON (EAC)</t>
  </si>
  <si>
    <t>AA17</t>
  </si>
  <si>
    <t>30817K400</t>
  </si>
  <si>
    <t>AA18</t>
  </si>
  <si>
    <t>30530K000</t>
  </si>
  <si>
    <t>MI CO (GR/CS-3)</t>
  </si>
  <si>
    <t>AA19</t>
  </si>
  <si>
    <t>30538KA00</t>
  </si>
  <si>
    <t>MI CO HQ (TM)(GRCS)</t>
  </si>
  <si>
    <t>AA20</t>
  </si>
  <si>
    <t>30538KB00</t>
  </si>
  <si>
    <t>MI OPS PLT HQ (TM)(GRCS)</t>
  </si>
  <si>
    <t>AA21</t>
  </si>
  <si>
    <t>30538KC00</t>
  </si>
  <si>
    <t>MI COLL SEC (TM)(GRCS)</t>
  </si>
  <si>
    <t>AA22</t>
  </si>
  <si>
    <t>30538KD00</t>
  </si>
  <si>
    <t>MI FLT OP SEC (TM)(GRCS)</t>
  </si>
  <si>
    <t>AA23</t>
  </si>
  <si>
    <t>30538KE00</t>
  </si>
  <si>
    <t>MI FLT PLT HQ (TM)(GRCS)</t>
  </si>
  <si>
    <t>AA24</t>
  </si>
  <si>
    <t>30538KF00</t>
  </si>
  <si>
    <t>MI FLT SEC (TM)(GRCS)</t>
  </si>
  <si>
    <t>AA25</t>
  </si>
  <si>
    <t>30538KG00</t>
  </si>
  <si>
    <t>EW MAINT SEC (TM) (GRCS)</t>
  </si>
  <si>
    <t>AA26</t>
  </si>
  <si>
    <t>30840X100</t>
  </si>
  <si>
    <t>JSTARS CO (EAC)</t>
  </si>
  <si>
    <t>Mil Intel</t>
  </si>
  <si>
    <t>AA27</t>
  </si>
  <si>
    <t>30547XA00</t>
  </si>
  <si>
    <t>HQ, JSTARS CO (EAC)</t>
  </si>
  <si>
    <t>AA28</t>
  </si>
  <si>
    <t>30547XB00</t>
  </si>
  <si>
    <t>FLIGHT CREW (JSTARS)</t>
  </si>
  <si>
    <t>CCDOR; MULTI was 17</t>
  </si>
  <si>
    <t>AA29</t>
  </si>
  <si>
    <t>30725K100</t>
  </si>
  <si>
    <t>MI BN (INTEROG) (JIDC)(RECAP)</t>
  </si>
  <si>
    <t>Interrogation</t>
  </si>
  <si>
    <t>AA30</t>
  </si>
  <si>
    <t>30726K100</t>
  </si>
  <si>
    <t>HHC, MI BN (INTEROG) (JIDC)</t>
  </si>
  <si>
    <t>AA31</t>
  </si>
  <si>
    <t>30727K100</t>
  </si>
  <si>
    <t>MI CO, HUMINT</t>
  </si>
  <si>
    <t>AA32</t>
  </si>
  <si>
    <t>30728K100</t>
  </si>
  <si>
    <t>MI DET, ANALYSIS &amp; REQ</t>
  </si>
  <si>
    <t>AA33</t>
  </si>
  <si>
    <t>30602K000</t>
  </si>
  <si>
    <t>HHC, MI GRP (CI) (EAC)</t>
  </si>
  <si>
    <t>General Support</t>
  </si>
  <si>
    <t>AA34</t>
  </si>
  <si>
    <t>30655K100</t>
  </si>
  <si>
    <t>MI BN (CI)(EAC)</t>
  </si>
  <si>
    <t>AA35</t>
  </si>
  <si>
    <t>30656K100</t>
  </si>
  <si>
    <t>HHC, MI BN (CI)(EAC)</t>
  </si>
  <si>
    <t>AA36</t>
  </si>
  <si>
    <t>30657K100</t>
  </si>
  <si>
    <t>CI CO (EAC)</t>
  </si>
  <si>
    <t>AA37</t>
  </si>
  <si>
    <t>30657K200</t>
  </si>
  <si>
    <t>AA38</t>
  </si>
  <si>
    <t>30657K300</t>
  </si>
  <si>
    <t>AA39</t>
  </si>
  <si>
    <t>30655K200</t>
  </si>
  <si>
    <t>Combine inventory with 30655K1</t>
  </si>
  <si>
    <t>AA40</t>
  </si>
  <si>
    <t>30656K200</t>
  </si>
  <si>
    <t>AA41</t>
  </si>
  <si>
    <t>30657K400</t>
  </si>
  <si>
    <t>AA42</t>
  </si>
  <si>
    <t>30657K500</t>
  </si>
  <si>
    <t>AA43</t>
  </si>
  <si>
    <t>30625K100</t>
  </si>
  <si>
    <t>MI BN (TI) (203RD)</t>
  </si>
  <si>
    <t>TECHINT BN FDU</t>
  </si>
  <si>
    <t>AA44</t>
  </si>
  <si>
    <t>30626K100</t>
  </si>
  <si>
    <t xml:space="preserve">HHC, MI BN (TI) </t>
  </si>
  <si>
    <t>AA45</t>
  </si>
  <si>
    <t>30627K100</t>
  </si>
  <si>
    <t>TECHINT CO</t>
  </si>
  <si>
    <t>AB1</t>
  </si>
  <si>
    <t>30700K200</t>
  </si>
  <si>
    <t>MI BDE (THEATER) USAREUR</t>
  </si>
  <si>
    <t>MIB (USAREUR)</t>
  </si>
  <si>
    <t>Previously included TSB</t>
  </si>
  <si>
    <t>AB2</t>
  </si>
  <si>
    <t>30702K000</t>
  </si>
  <si>
    <t>HHC MI BDE (TIB)</t>
  </si>
  <si>
    <t>AB3</t>
  </si>
  <si>
    <t>30705K200</t>
  </si>
  <si>
    <t>MI BN (OPS)</t>
  </si>
  <si>
    <t>AB4</t>
  </si>
  <si>
    <t>30706K200</t>
  </si>
  <si>
    <t>HHD, MI BN (OPS)</t>
  </si>
  <si>
    <t>AB5</t>
  </si>
  <si>
    <t>30710K200</t>
  </si>
  <si>
    <t>MI CO (ANALYTICAL)</t>
  </si>
  <si>
    <t>AB6</t>
  </si>
  <si>
    <t>30717KA00</t>
  </si>
  <si>
    <t>HQ, MI CO (ANALYTICAL)</t>
  </si>
  <si>
    <t>AB7</t>
  </si>
  <si>
    <t>30717KB00</t>
  </si>
  <si>
    <t>SIGINT SEC, MI CO (ANAL)</t>
  </si>
  <si>
    <t>AB8</t>
  </si>
  <si>
    <t>30717KC00</t>
  </si>
  <si>
    <t>GEOINT SEC, MI CO (ANAL)</t>
  </si>
  <si>
    <t>AB9</t>
  </si>
  <si>
    <t>30717KD00</t>
  </si>
  <si>
    <t>CI/HUMINT SEC, MI CO (ANAL)</t>
  </si>
  <si>
    <t>AB10</t>
  </si>
  <si>
    <t>30750K200</t>
  </si>
  <si>
    <t>MI CO (ALL SOURCE)</t>
  </si>
  <si>
    <t>AB11</t>
  </si>
  <si>
    <t>30759KA00</t>
  </si>
  <si>
    <t>HQ, MI CO (ALL SOURCE)</t>
  </si>
  <si>
    <t>AB12</t>
  </si>
  <si>
    <t>30759KB00</t>
  </si>
  <si>
    <t>WATCH TM,  MI CO (ALL SO)</t>
  </si>
  <si>
    <t>New QTY, FDU</t>
  </si>
  <si>
    <t>AB13</t>
  </si>
  <si>
    <t>30759KC00</t>
  </si>
  <si>
    <t>MGT TM,  MI CO (ALL SO)</t>
  </si>
  <si>
    <t>AB14</t>
  </si>
  <si>
    <t>30759KD00</t>
  </si>
  <si>
    <t>ALL SOURCE TM,  MI CO</t>
  </si>
  <si>
    <t>AB15</t>
  </si>
  <si>
    <t>30759KE00</t>
  </si>
  <si>
    <t>INTEL SPT EMNT (ISE) TM</t>
  </si>
  <si>
    <t>AB16</t>
  </si>
  <si>
    <t>30759KF00</t>
  </si>
  <si>
    <t>OPEN SOURCE INTEL TM (OSINT)</t>
  </si>
  <si>
    <t>Strategic Support</t>
  </si>
  <si>
    <t>AB17</t>
  </si>
  <si>
    <t>30715K200</t>
  </si>
  <si>
    <t>MI BN (FWD COLLECT)</t>
  </si>
  <si>
    <t>AB18</t>
  </si>
  <si>
    <t>30716K200</t>
  </si>
  <si>
    <t>HHD MI BN (FWD COLLECT)</t>
  </si>
  <si>
    <t>AB19</t>
  </si>
  <si>
    <t>30730K200</t>
  </si>
  <si>
    <t>COLLECT DET, FC BN</t>
  </si>
  <si>
    <t>AB20</t>
  </si>
  <si>
    <t>30737KA00</t>
  </si>
  <si>
    <t>DET HQ, COLLECT</t>
  </si>
  <si>
    <t>AB21</t>
  </si>
  <si>
    <t>30737KB00</t>
  </si>
  <si>
    <t>HUMINT OPS MGT TM</t>
  </si>
  <si>
    <t>AB22</t>
  </si>
  <si>
    <t>30737KC00</t>
  </si>
  <si>
    <t>HUMINT COLLECT TM</t>
  </si>
  <si>
    <t>AB23</t>
  </si>
  <si>
    <t>30737KD00</t>
  </si>
  <si>
    <t>DOCEX TM</t>
  </si>
  <si>
    <t>AB24</t>
  </si>
  <si>
    <t>30737KE00</t>
  </si>
  <si>
    <t>SIGINT COLLECT TM</t>
  </si>
  <si>
    <t>AB25</t>
  </si>
  <si>
    <t>30740K200</t>
  </si>
  <si>
    <t>CI CO</t>
  </si>
  <si>
    <t>AB26</t>
  </si>
  <si>
    <t>30747KA00</t>
  </si>
  <si>
    <t>CI CO HQS</t>
  </si>
  <si>
    <t>AB27</t>
  </si>
  <si>
    <t>30747KB00</t>
  </si>
  <si>
    <t>CI OPS MGT TM</t>
  </si>
  <si>
    <t>AB28</t>
  </si>
  <si>
    <t>30747KC00</t>
  </si>
  <si>
    <t>TSCM TM</t>
  </si>
  <si>
    <t>AB29</t>
  </si>
  <si>
    <t>30747KD00</t>
  </si>
  <si>
    <t>CI OPNS SEC</t>
  </si>
  <si>
    <t>AB30</t>
  </si>
  <si>
    <t>30875K100</t>
  </si>
  <si>
    <t>MI BN (THTR SUP)</t>
  </si>
  <si>
    <t>AB31</t>
  </si>
  <si>
    <t>30876K100</t>
  </si>
  <si>
    <t>HHD, MI BN (THTR SUP)</t>
  </si>
  <si>
    <t>AB32</t>
  </si>
  <si>
    <t>30877K100</t>
  </si>
  <si>
    <t>MI CO (REGIONAL OPS)</t>
  </si>
  <si>
    <t>AB33</t>
  </si>
  <si>
    <t>30878K100</t>
  </si>
  <si>
    <t>MI CO (THTR SPT)</t>
  </si>
  <si>
    <t>AB34</t>
  </si>
  <si>
    <t>30879K100</t>
  </si>
  <si>
    <t>MI CO THTR ENGAGE (TE)</t>
  </si>
  <si>
    <t>AB35</t>
  </si>
  <si>
    <t>30700K800</t>
  </si>
  <si>
    <t>MI BDE (THEATER) USARAF</t>
  </si>
  <si>
    <t>MIB (USARAF)</t>
  </si>
  <si>
    <t>AB37</t>
  </si>
  <si>
    <t>30705K800</t>
  </si>
  <si>
    <t>AB39</t>
  </si>
  <si>
    <t>30710K800</t>
  </si>
  <si>
    <t>MIB (ARCENT)</t>
  </si>
  <si>
    <t>RECAP Added</t>
  </si>
  <si>
    <t>AB44</t>
  </si>
  <si>
    <t>30750K800</t>
  </si>
  <si>
    <t>AB50</t>
  </si>
  <si>
    <t>30715K800</t>
  </si>
  <si>
    <t>AB52</t>
  </si>
  <si>
    <t>30730K800</t>
  </si>
  <si>
    <t>AB58</t>
  </si>
  <si>
    <t>30740K800</t>
  </si>
  <si>
    <t>AB68</t>
  </si>
  <si>
    <t>30700K100</t>
  </si>
  <si>
    <t>MI BDE (THEATER) ARCENT</t>
  </si>
  <si>
    <t>AB70</t>
  </si>
  <si>
    <t>30705K100</t>
  </si>
  <si>
    <t>AB72</t>
  </si>
  <si>
    <t>30710K100</t>
  </si>
  <si>
    <t>AB77</t>
  </si>
  <si>
    <t>30750K100</t>
  </si>
  <si>
    <t>AB83</t>
  </si>
  <si>
    <t>30715K100</t>
  </si>
  <si>
    <t>AB85</t>
  </si>
  <si>
    <t>30730K100</t>
  </si>
  <si>
    <t>AB91</t>
  </si>
  <si>
    <t>30740K100</t>
  </si>
  <si>
    <t>AB101</t>
  </si>
  <si>
    <t>30700K400</t>
  </si>
  <si>
    <t>MI BDE (THEATER) EIGHTH ARMY</t>
  </si>
  <si>
    <t>MIB (USFK)</t>
  </si>
  <si>
    <t>AB103</t>
  </si>
  <si>
    <t>30705K400</t>
  </si>
  <si>
    <t>AB105</t>
  </si>
  <si>
    <t>30710K400</t>
  </si>
  <si>
    <t>AB110</t>
  </si>
  <si>
    <t>30750K400</t>
  </si>
  <si>
    <t>AB116</t>
  </si>
  <si>
    <t>30715K400</t>
  </si>
  <si>
    <t>AB118</t>
  </si>
  <si>
    <t>30730K400</t>
  </si>
  <si>
    <t>AB122</t>
  </si>
  <si>
    <t>30740K400</t>
  </si>
  <si>
    <t>AB132</t>
  </si>
  <si>
    <t>30700K300</t>
  </si>
  <si>
    <t>MI BDE (THEATER) USARSO</t>
  </si>
  <si>
    <t>MIB (USARSO)</t>
  </si>
  <si>
    <t>AB134</t>
  </si>
  <si>
    <t>30705K300</t>
  </si>
  <si>
    <t>AB136</t>
  </si>
  <si>
    <t>30710K300</t>
  </si>
  <si>
    <t>AB141</t>
  </si>
  <si>
    <t>30750K300</t>
  </si>
  <si>
    <t>AB152</t>
  </si>
  <si>
    <t>30700K500</t>
  </si>
  <si>
    <t>MI BDE (THEATER) USARPAC</t>
  </si>
  <si>
    <t>MIB (USARPAC)</t>
  </si>
  <si>
    <t>AB154</t>
  </si>
  <si>
    <t>30705K500</t>
  </si>
  <si>
    <t>AB156</t>
  </si>
  <si>
    <t>30710K500</t>
  </si>
  <si>
    <t>AB161</t>
  </si>
  <si>
    <t>30750K500</t>
  </si>
  <si>
    <t>AB167</t>
  </si>
  <si>
    <t>30715K500</t>
  </si>
  <si>
    <t>AB169</t>
  </si>
  <si>
    <t>30730K500</t>
  </si>
  <si>
    <t>AB174</t>
  </si>
  <si>
    <t>30740K500</t>
  </si>
  <si>
    <t>AB184</t>
  </si>
  <si>
    <t>30700K700</t>
  </si>
  <si>
    <t>MI BDE (THEATER) ARNORTH</t>
  </si>
  <si>
    <t>MIB (ARNORTH)</t>
  </si>
  <si>
    <t>AB186</t>
  </si>
  <si>
    <t>30705K700</t>
  </si>
  <si>
    <t>AB188</t>
  </si>
  <si>
    <t>30710K700</t>
  </si>
  <si>
    <t>AB193</t>
  </si>
  <si>
    <t>30750K700</t>
  </si>
  <si>
    <t>AC1</t>
  </si>
  <si>
    <t>31910K000</t>
  </si>
  <si>
    <t>SF GP (NG) (ABN)</t>
  </si>
  <si>
    <t>SF GRP (NG)</t>
  </si>
  <si>
    <t>31</t>
  </si>
  <si>
    <t>Special Forces</t>
  </si>
  <si>
    <t>AC2</t>
  </si>
  <si>
    <t>31912K000</t>
  </si>
  <si>
    <t>HHC, SF GRP (ABN)</t>
  </si>
  <si>
    <t>AC3</t>
  </si>
  <si>
    <t>31913K000</t>
  </si>
  <si>
    <t>GRP SPEC TRP CO (NG)</t>
  </si>
  <si>
    <t>AC4</t>
  </si>
  <si>
    <t>31915K000</t>
  </si>
  <si>
    <t>SF BN,  SF GP,  (ABN)</t>
  </si>
  <si>
    <t>AC5</t>
  </si>
  <si>
    <t>31916K000</t>
  </si>
  <si>
    <t>HQ DET, SF BN (C DET)</t>
  </si>
  <si>
    <t>AC6</t>
  </si>
  <si>
    <t>31917K000</t>
  </si>
  <si>
    <t>SF CO, SF BN (ABN)</t>
  </si>
  <si>
    <t>AC7</t>
  </si>
  <si>
    <t>31918K000</t>
  </si>
  <si>
    <t>SPT CO, SF BN (ABN)</t>
  </si>
  <si>
    <t>AC8</t>
  </si>
  <si>
    <t>31915K100</t>
  </si>
  <si>
    <t>SF BN (MOBILE),  SF GP,  (ABN)</t>
  </si>
  <si>
    <t>AC10</t>
  </si>
  <si>
    <t>31917K100</t>
  </si>
  <si>
    <t>SF CO (MOBILE), SF BN (ABN)</t>
  </si>
  <si>
    <t>AC12</t>
  </si>
  <si>
    <t>31925K000</t>
  </si>
  <si>
    <t>SF GRP SPT BN (NG)</t>
  </si>
  <si>
    <t>AC13</t>
  </si>
  <si>
    <t>31926K000</t>
  </si>
  <si>
    <t>HQ DET, SF GP SPT BN</t>
  </si>
  <si>
    <t>AC14</t>
  </si>
  <si>
    <t>31927K000</t>
  </si>
  <si>
    <t>SUSTAIN &amp; DISTRO CO</t>
  </si>
  <si>
    <t>AC15</t>
  </si>
  <si>
    <t>31928K000</t>
  </si>
  <si>
    <t>MAINT CO</t>
  </si>
  <si>
    <t>AC16</t>
  </si>
  <si>
    <t>31929K000</t>
  </si>
  <si>
    <t>MED CO (SF GSB)</t>
  </si>
  <si>
    <t>AC17</t>
  </si>
  <si>
    <t>31919K000</t>
  </si>
  <si>
    <t>FWD SPT CO (SF GSB) (NG)</t>
  </si>
  <si>
    <t>AC18</t>
  </si>
  <si>
    <t>01708KC00</t>
  </si>
  <si>
    <t>AC19</t>
  </si>
  <si>
    <t>31810K000</t>
  </si>
  <si>
    <t>SF GP (ABN)</t>
  </si>
  <si>
    <t>SF GRP</t>
  </si>
  <si>
    <t>AC20</t>
  </si>
  <si>
    <t>31812K000</t>
  </si>
  <si>
    <t>HHC, SF GPS (ABN)</t>
  </si>
  <si>
    <t>AC21</t>
  </si>
  <si>
    <t>31715K000</t>
  </si>
  <si>
    <t>SF BN (PE)</t>
  </si>
  <si>
    <t>AC22</t>
  </si>
  <si>
    <t>31716K000</t>
  </si>
  <si>
    <t>HQ DET</t>
  </si>
  <si>
    <t>AC23</t>
  </si>
  <si>
    <t>31717K000</t>
  </si>
  <si>
    <t>SF OPS DET F</t>
  </si>
  <si>
    <t>AC24</t>
  </si>
  <si>
    <t>31717K100</t>
  </si>
  <si>
    <t>SW PLANNING DET</t>
  </si>
  <si>
    <t>AC25</t>
  </si>
  <si>
    <t>31717K200</t>
  </si>
  <si>
    <t>SF OPS DET H</t>
  </si>
  <si>
    <t>AC26</t>
  </si>
  <si>
    <t>31815K000</t>
  </si>
  <si>
    <t>SF BN,  SF GP (ABN)</t>
  </si>
  <si>
    <t>AC27</t>
  </si>
  <si>
    <t>31816K000</t>
  </si>
  <si>
    <t>AC28</t>
  </si>
  <si>
    <t>31817K000</t>
  </si>
  <si>
    <t>AC29</t>
  </si>
  <si>
    <t>31817K100</t>
  </si>
  <si>
    <t>SF CO (MOBILE)</t>
  </si>
  <si>
    <t>AC30</t>
  </si>
  <si>
    <t>31818K000</t>
  </si>
  <si>
    <t>AC31</t>
  </si>
  <si>
    <t>31819K000</t>
  </si>
  <si>
    <t>FWD SPT CO (SF BN)</t>
  </si>
  <si>
    <t>AC32</t>
  </si>
  <si>
    <t>31815K200</t>
  </si>
  <si>
    <t>AC36</t>
  </si>
  <si>
    <t>31817K200</t>
  </si>
  <si>
    <t>SF CO, (2 MFF TM'S)</t>
  </si>
  <si>
    <t>AC39</t>
  </si>
  <si>
    <t>31825K000</t>
  </si>
  <si>
    <t>SF GRP SPT BN</t>
  </si>
  <si>
    <t>AC40</t>
  </si>
  <si>
    <t>31826K000</t>
  </si>
  <si>
    <t>AC41</t>
  </si>
  <si>
    <t>31841K000</t>
  </si>
  <si>
    <t>TECH AND INFO SPT CO</t>
  </si>
  <si>
    <t>AC42</t>
  </si>
  <si>
    <t>31842K000</t>
  </si>
  <si>
    <t>SF ADV SKILLS CO</t>
  </si>
  <si>
    <t>AC43</t>
  </si>
  <si>
    <t>31843K000</t>
  </si>
  <si>
    <t>SIGNAL DET, (GSB), SF GRP</t>
  </si>
  <si>
    <t>AC44</t>
  </si>
  <si>
    <t>31827K000</t>
  </si>
  <si>
    <t>AC45</t>
  </si>
  <si>
    <t>31828K000</t>
  </si>
  <si>
    <t>AC46</t>
  </si>
  <si>
    <t>34830K000</t>
  </si>
  <si>
    <t>MI CO, SF, GRP SPT BN (GSB)</t>
  </si>
  <si>
    <t>AC47</t>
  </si>
  <si>
    <t>34838KA00</t>
  </si>
  <si>
    <t>AC49</t>
  </si>
  <si>
    <t>71587KC00</t>
  </si>
  <si>
    <t>AC50</t>
  </si>
  <si>
    <t>34855K100</t>
  </si>
  <si>
    <t>MI BN (SO) (ABN)</t>
  </si>
  <si>
    <t>AC51</t>
  </si>
  <si>
    <t>34856K100</t>
  </si>
  <si>
    <t>HHC MI BN (SO) (ABN)</t>
  </si>
  <si>
    <t>AC52</t>
  </si>
  <si>
    <t>34857K100</t>
  </si>
  <si>
    <t>ANALYTICAL SUPPORT CO</t>
  </si>
  <si>
    <t>AC53</t>
  </si>
  <si>
    <t>34858K100</t>
  </si>
  <si>
    <t>MISSION SUPPORT CO</t>
  </si>
  <si>
    <t>AD1</t>
  </si>
  <si>
    <t>33810K000</t>
  </si>
  <si>
    <t>PSYOP GRP (RECAP) (USAR)</t>
  </si>
  <si>
    <t>MISO</t>
  </si>
  <si>
    <t>33</t>
  </si>
  <si>
    <t>33780K100</t>
  </si>
  <si>
    <t>Psyops</t>
  </si>
  <si>
    <t>AD2</t>
  </si>
  <si>
    <t>33812K100</t>
  </si>
  <si>
    <t>HHC, PSYOP GRP (USAR)</t>
  </si>
  <si>
    <t>AD3</t>
  </si>
  <si>
    <t>33835K000</t>
  </si>
  <si>
    <t>TAC PSYOP BN (RECAP) (USAR)</t>
  </si>
  <si>
    <t>AD4</t>
  </si>
  <si>
    <t>33836K100</t>
  </si>
  <si>
    <t>H &amp; S CO, PSYOP BN (USAR)</t>
  </si>
  <si>
    <t>AD5</t>
  </si>
  <si>
    <t>33837K100</t>
  </si>
  <si>
    <t>TAC PSYOP CO (RECAP) (USAR)</t>
  </si>
  <si>
    <t>AD6</t>
  </si>
  <si>
    <t>33837KA00</t>
  </si>
  <si>
    <t>HQ, TAC PSYOP DET (USAR)</t>
  </si>
  <si>
    <t>AD7</t>
  </si>
  <si>
    <t>33837KB00</t>
  </si>
  <si>
    <t>TAC PSYOP DEVELOP DET (USAR)</t>
  </si>
  <si>
    <t>AD8</t>
  </si>
  <si>
    <t>33837KC00</t>
  </si>
  <si>
    <t>TAC PSYOP DET (USAR)</t>
  </si>
  <si>
    <t>AD9</t>
  </si>
  <si>
    <r>
      <rPr>
        <sz val="8"/>
        <rFont val="MS Sans Serif"/>
        <charset val="1"/>
      </rPr>
      <t>33</t>
    </r>
    <r>
      <rPr>
        <sz val="8"/>
        <color rgb="FFFF0000"/>
        <rFont val="MS Sans Serif"/>
        <charset val="1"/>
      </rPr>
      <t>7</t>
    </r>
    <r>
      <rPr>
        <sz val="8"/>
        <rFont val="MS Sans Serif"/>
        <charset val="1"/>
      </rPr>
      <t>57K100</t>
    </r>
  </si>
  <si>
    <t>PSYOP STRAT DISSEM CO (USAR)</t>
  </si>
  <si>
    <t>33857K100</t>
  </si>
  <si>
    <t>AD10</t>
  </si>
  <si>
    <t>33710K300</t>
  </si>
  <si>
    <t>MI INFO SPT GRP (ABN)</t>
  </si>
  <si>
    <t>AD11</t>
  </si>
  <si>
    <t>33712K200</t>
  </si>
  <si>
    <t>HHC, MI INFO SPT GRP (ABN)</t>
  </si>
  <si>
    <t>AD12</t>
  </si>
  <si>
    <t>33725K200</t>
  </si>
  <si>
    <t>PSYOP REGIONAL BN (ABN)</t>
  </si>
  <si>
    <t>AD13</t>
  </si>
  <si>
    <t>33726K200</t>
  </si>
  <si>
    <t>HSC, PSYOP REGIONAL BN (ABN)</t>
  </si>
  <si>
    <t>AD14</t>
  </si>
  <si>
    <t>33727K200</t>
  </si>
  <si>
    <t>MI SPT CO</t>
  </si>
  <si>
    <t>AD15</t>
  </si>
  <si>
    <t>33737K200</t>
  </si>
  <si>
    <t>TAC MIL INFO SPT CO</t>
  </si>
  <si>
    <t>AD16</t>
  </si>
  <si>
    <t>33735K200</t>
  </si>
  <si>
    <t>MI SPT BN (TACT)</t>
  </si>
  <si>
    <t>AD17</t>
  </si>
  <si>
    <t>33736K200</t>
  </si>
  <si>
    <t>HSC, MI SPT BN (TACT)</t>
  </si>
  <si>
    <t>AD19</t>
  </si>
  <si>
    <t>33715K200</t>
  </si>
  <si>
    <t>PSYOP DISSEM BN (ABN) (RECAP)</t>
  </si>
  <si>
    <t>AD20</t>
  </si>
  <si>
    <t>33716K200</t>
  </si>
  <si>
    <t>HSC, PSYOP DISSEM BN (ABN) (RECAP)</t>
  </si>
  <si>
    <t>AD21</t>
  </si>
  <si>
    <t>33717K200</t>
  </si>
  <si>
    <t>PRINT CO, MISB (DISS)</t>
  </si>
  <si>
    <t>AD22</t>
  </si>
  <si>
    <t>33718K200</t>
  </si>
  <si>
    <t>BROADCAST CO, MISB (DISS)</t>
  </si>
  <si>
    <t>AD23</t>
  </si>
  <si>
    <t>33719K200</t>
  </si>
  <si>
    <t>PRODUCT DISTRO CO, MISB (DISS)</t>
  </si>
  <si>
    <t>AD24</t>
  </si>
  <si>
    <t>33769K200</t>
  </si>
  <si>
    <t>MEDIA PROD CO, MISB (DISS)</t>
  </si>
  <si>
    <t>AE1</t>
  </si>
  <si>
    <t>34402K100</t>
  </si>
  <si>
    <t>HHC, MI BDE</t>
  </si>
  <si>
    <t>E-MIB</t>
  </si>
  <si>
    <t>AE2</t>
  </si>
  <si>
    <t>34205K000</t>
  </si>
  <si>
    <t>IEW MI BN (CORPS)</t>
  </si>
  <si>
    <t>AE3</t>
  </si>
  <si>
    <t>34206K000</t>
  </si>
  <si>
    <t>HHD, IEW BN (CORPS)</t>
  </si>
  <si>
    <t>AE4</t>
  </si>
  <si>
    <t>34207K000</t>
  </si>
  <si>
    <t>ANALYSIS &amp; PED DET, IEW BN</t>
  </si>
  <si>
    <t>AE5</t>
  </si>
  <si>
    <t>34208K000</t>
  </si>
  <si>
    <t>MD MI DET, IEW BN (CORPS)</t>
  </si>
  <si>
    <t>AE6</t>
  </si>
  <si>
    <t>34209K000</t>
  </si>
  <si>
    <t>CI &amp; HUMINT CO, IEW BN (CORPS)</t>
  </si>
  <si>
    <t>AE7</t>
  </si>
  <si>
    <t>34215K000</t>
  </si>
  <si>
    <t>IEW MI BN (DIV)</t>
  </si>
  <si>
    <t>AE8</t>
  </si>
  <si>
    <t>34216K000</t>
  </si>
  <si>
    <t>HHD, IEW BN (DIV)</t>
  </si>
  <si>
    <t>AE10</t>
  </si>
  <si>
    <t>34218K000</t>
  </si>
  <si>
    <t>MD MI DET, IEW BN (DIV)</t>
  </si>
  <si>
    <t>AE11</t>
  </si>
  <si>
    <t>34225K000</t>
  </si>
  <si>
    <t>MI BN (GENERAL SUPPORT)</t>
  </si>
  <si>
    <t>AE12</t>
  </si>
  <si>
    <t>34226K000</t>
  </si>
  <si>
    <t>HHC, MI BN (GENERAL SUPPORT)</t>
  </si>
  <si>
    <t>AE13</t>
  </si>
  <si>
    <t>34227K000</t>
  </si>
  <si>
    <t>HUMINT COMPANY</t>
  </si>
  <si>
    <t>AE14</t>
  </si>
  <si>
    <t>34228K000</t>
  </si>
  <si>
    <t>CI DET</t>
  </si>
  <si>
    <t>AE15</t>
  </si>
  <si>
    <t>34229K000</t>
  </si>
  <si>
    <t>ALL SOURCE &amp; PED CO</t>
  </si>
  <si>
    <t>AF1</t>
  </si>
  <si>
    <t>34645K100</t>
  </si>
  <si>
    <t xml:space="preserve">MI BN (LINGUIST) </t>
  </si>
  <si>
    <t>Linguist</t>
  </si>
  <si>
    <t>AF2</t>
  </si>
  <si>
    <t>34646K000</t>
  </si>
  <si>
    <t xml:space="preserve">HHD, MI BN (LINGUIST) </t>
  </si>
  <si>
    <t>AF3</t>
  </si>
  <si>
    <t>34740K000</t>
  </si>
  <si>
    <t xml:space="preserve">MI CO, HUMINT, LINGUIST </t>
  </si>
  <si>
    <t>AF4</t>
  </si>
  <si>
    <t>34547KG00</t>
  </si>
  <si>
    <t>HQ MI CO (HUMINT)(LINGUIST)</t>
  </si>
  <si>
    <t>AF5</t>
  </si>
  <si>
    <t>34547KH00</t>
  </si>
  <si>
    <t>PLT HQS (HUMINT)(LINGUIST)</t>
  </si>
  <si>
    <t>AF6</t>
  </si>
  <si>
    <t>34547KI00</t>
  </si>
  <si>
    <t>OPNS MGT TM (HUMINT)(LINGUIST)</t>
  </si>
  <si>
    <t>AF7</t>
  </si>
  <si>
    <t>34547KJ00</t>
  </si>
  <si>
    <t>HUMINT TM (LINGUIST)</t>
  </si>
  <si>
    <t>AF8</t>
  </si>
  <si>
    <t>34750K000</t>
  </si>
  <si>
    <t xml:space="preserve">MI DET, INTEL COORD </t>
  </si>
  <si>
    <t>AF9</t>
  </si>
  <si>
    <t>34547KK00</t>
  </si>
  <si>
    <t>HQ MI DET (INTEL COORD)(LINGUIST)</t>
  </si>
  <si>
    <t>AF10</t>
  </si>
  <si>
    <t>34547KL00</t>
  </si>
  <si>
    <t>G2X CELL</t>
  </si>
  <si>
    <t>AF11</t>
  </si>
  <si>
    <t>34547KM00</t>
  </si>
  <si>
    <t>CI COORD AUTH CELL (LINGUIST)</t>
  </si>
  <si>
    <t>AF12</t>
  </si>
  <si>
    <t>34547KN00</t>
  </si>
  <si>
    <t>HUMINT OPNS CELL (LINGUIST)</t>
  </si>
  <si>
    <t>AF13</t>
  </si>
  <si>
    <t>34547KO00</t>
  </si>
  <si>
    <t>CI PLT HQ  (LINGUIST)</t>
  </si>
  <si>
    <t>AF14</t>
  </si>
  <si>
    <t>34547KP00</t>
  </si>
  <si>
    <t>OPNS MGT TM (CI) (LINGUIST)</t>
  </si>
  <si>
    <t>AF15</t>
  </si>
  <si>
    <t>34547KQ00</t>
  </si>
  <si>
    <t>CI TM (LINGUIST)</t>
  </si>
  <si>
    <t>AF16</t>
  </si>
  <si>
    <t>34547KR00</t>
  </si>
  <si>
    <t>LINGUIST COORD SEC</t>
  </si>
  <si>
    <t>AF17</t>
  </si>
  <si>
    <t>34760K000</t>
  </si>
  <si>
    <t>SIGINT CO</t>
  </si>
  <si>
    <t>AF18</t>
  </si>
  <si>
    <t>34645K200</t>
  </si>
  <si>
    <t>AF35</t>
  </si>
  <si>
    <t>34645K300</t>
  </si>
  <si>
    <t>AG1</t>
  </si>
  <si>
    <r>
      <rPr>
        <sz val="8"/>
        <rFont val="MS Sans Serif"/>
        <charset val="1"/>
      </rPr>
      <t>37</t>
    </r>
    <r>
      <rPr>
        <sz val="8"/>
        <color rgb="FFFF0000"/>
        <rFont val="MS Sans Serif"/>
        <charset val="1"/>
      </rPr>
      <t>4</t>
    </r>
    <r>
      <rPr>
        <sz val="8"/>
        <rFont val="MS Sans Serif"/>
        <charset val="1"/>
      </rPr>
      <t>00K000</t>
    </r>
  </si>
  <si>
    <t>MAN ENHANCE BDE (MEB) (RECAP)</t>
  </si>
  <si>
    <t>MEB</t>
  </si>
  <si>
    <t>37</t>
  </si>
  <si>
    <t>37300K000</t>
  </si>
  <si>
    <t>Maneuver SPT</t>
  </si>
  <si>
    <t>AG2</t>
  </si>
  <si>
    <t>37402K000</t>
  </si>
  <si>
    <t>HHC, MAN ENHANCE BDE (MEB)</t>
  </si>
  <si>
    <t>37342K000</t>
  </si>
  <si>
    <t>AG4</t>
  </si>
  <si>
    <t>37800K000</t>
  </si>
  <si>
    <t>CBRNE CMD (RECAP)</t>
  </si>
  <si>
    <t>CBRNE</t>
  </si>
  <si>
    <t>AG5</t>
  </si>
  <si>
    <t>37801K000</t>
  </si>
  <si>
    <t>HHC, CBRNE CMD</t>
  </si>
  <si>
    <t>AG6</t>
  </si>
  <si>
    <t>37611KA00</t>
  </si>
  <si>
    <t>NUCLEAR DISABLEMENT TM (CBRNE)</t>
  </si>
  <si>
    <t>AG7</t>
  </si>
  <si>
    <t>37621KA00</t>
  </si>
  <si>
    <t>WMD COORD TM-A (CBRNE)</t>
  </si>
  <si>
    <t>AG8</t>
  </si>
  <si>
    <t>37621KB00</t>
  </si>
  <si>
    <t>WMD COORD TM-B (CBRNE)</t>
  </si>
  <si>
    <t>AH1</t>
  </si>
  <si>
    <t>40700K000</t>
  </si>
  <si>
    <t>GMD BRIGADE</t>
  </si>
  <si>
    <t>Space</t>
  </si>
  <si>
    <t>RECAP, CCDOR Not Modeled</t>
  </si>
  <si>
    <t>Ground Based MIssile Defense</t>
  </si>
  <si>
    <t>AH2</t>
  </si>
  <si>
    <t>40702K000</t>
  </si>
  <si>
    <t>HHB, GMD BDE</t>
  </si>
  <si>
    <t>AH3</t>
  </si>
  <si>
    <t>40795K000</t>
  </si>
  <si>
    <t>GMD BN (RECAP)</t>
  </si>
  <si>
    <t>AH4</t>
  </si>
  <si>
    <t>40796K000</t>
  </si>
  <si>
    <t>HHB, GMD BN</t>
  </si>
  <si>
    <t>AH5</t>
  </si>
  <si>
    <r>
      <rPr>
        <sz val="8"/>
        <rFont val="MS Sans Serif"/>
        <charset val="1"/>
      </rPr>
      <t>199</t>
    </r>
    <r>
      <rPr>
        <sz val="8"/>
        <color rgb="FFFF0000"/>
        <rFont val="MS Sans Serif"/>
        <charset val="1"/>
      </rPr>
      <t>6</t>
    </r>
    <r>
      <rPr>
        <sz val="8"/>
        <rFont val="MS Sans Serif"/>
        <charset val="1"/>
      </rPr>
      <t>3K000</t>
    </r>
  </si>
  <si>
    <t>MP GBI SECURITY CO</t>
  </si>
  <si>
    <t>19913K000</t>
  </si>
  <si>
    <t>AH6</t>
  </si>
  <si>
    <t>40793K000</t>
  </si>
  <si>
    <t>FW BASED MODE RADAR BTRY</t>
  </si>
  <si>
    <t>AH7</t>
  </si>
  <si>
    <r>
      <rPr>
        <sz val="8"/>
        <rFont val="MS Sans Serif"/>
        <charset val="1"/>
      </rPr>
      <t>40802K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</si>
  <si>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HHC, SPACE BDE</t>
  </si>
  <si>
    <t>40802K000</t>
  </si>
  <si>
    <t>AH8</t>
  </si>
  <si>
    <r>
      <rPr>
        <sz val="8"/>
        <rFont val="MS Sans Serif"/>
        <charset val="1"/>
      </rPr>
      <t>40806K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</si>
  <si>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SPACE BN HHC</t>
  </si>
  <si>
    <t>40806K000</t>
  </si>
  <si>
    <t>AH10</t>
  </si>
  <si>
    <t>40810K000</t>
  </si>
  <si>
    <t>ARMY SPACE SPT CO</t>
  </si>
  <si>
    <t>Space SPT</t>
  </si>
  <si>
    <t>AH11</t>
  </si>
  <si>
    <t>40813K000</t>
  </si>
  <si>
    <t>HQ, ARMY SPACE SPT CO</t>
  </si>
  <si>
    <t>AH12</t>
  </si>
  <si>
    <t>40500KA00</t>
  </si>
  <si>
    <t>ARMY SPACE SPT TM</t>
  </si>
  <si>
    <t>AH13</t>
  </si>
  <si>
    <t>40823K100</t>
  </si>
  <si>
    <t>THTR MISSILE WARNING CO</t>
  </si>
  <si>
    <t>AH14</t>
  </si>
  <si>
    <t>40840K000</t>
  </si>
  <si>
    <t>SPACE CONTROL CO</t>
  </si>
  <si>
    <t>AH15</t>
  </si>
  <si>
    <t>40850K000</t>
  </si>
  <si>
    <t>SPACE CONTROL SUPPORT CO (RECAP)</t>
  </si>
  <si>
    <t>AH16</t>
  </si>
  <si>
    <t>40853K000</t>
  </si>
  <si>
    <t>HQ, SPACE CONTROL SPT CO</t>
  </si>
  <si>
    <t>AH17</t>
  </si>
  <si>
    <t>40510KE00</t>
  </si>
  <si>
    <t>SPACE CONTROL PLANNING TM (SCPT)</t>
  </si>
  <si>
    <t>AH18</t>
  </si>
  <si>
    <t>40800K000</t>
  </si>
  <si>
    <t>THEATER STRIKE EFFECT GROUP (TSEG)</t>
  </si>
  <si>
    <t>AI1</t>
  </si>
  <si>
    <t>41710K000</t>
  </si>
  <si>
    <t>CIVIL AFFAIRS CMD (RECAP)</t>
  </si>
  <si>
    <t>Civil Affairs</t>
  </si>
  <si>
    <t>41</t>
  </si>
  <si>
    <t>AI2</t>
  </si>
  <si>
    <t>41701KA00</t>
  </si>
  <si>
    <t xml:space="preserve">CMD SECTION </t>
  </si>
  <si>
    <t>AI3</t>
  </si>
  <si>
    <t>41701KB00</t>
  </si>
  <si>
    <t xml:space="preserve">CMOC </t>
  </si>
  <si>
    <t>AI4</t>
  </si>
  <si>
    <t>41701KC00</t>
  </si>
  <si>
    <t xml:space="preserve">FUNCTIONAL SPECIALTY CELL </t>
  </si>
  <si>
    <t>AI5</t>
  </si>
  <si>
    <t>41701KD00</t>
  </si>
  <si>
    <t>CIVIL LIAISON TM</t>
  </si>
  <si>
    <t>AI6</t>
  </si>
  <si>
    <t>41703KA00</t>
  </si>
  <si>
    <t>CA PLANNING TM</t>
  </si>
  <si>
    <t>AI7</t>
  </si>
  <si>
    <t>41700K100</t>
  </si>
  <si>
    <t>CIVIL AFFAIRS BDE (ABN)</t>
  </si>
  <si>
    <t>AI8</t>
  </si>
  <si>
    <t>41702K100</t>
  </si>
  <si>
    <t>HHC, CIVIL AFFAIRS BDE (ABN)</t>
  </si>
  <si>
    <t>AI9</t>
  </si>
  <si>
    <t>41735K100</t>
  </si>
  <si>
    <t>CIVIL AFFAIRS BN (ABN)</t>
  </si>
  <si>
    <t>AI10</t>
  </si>
  <si>
    <t>41736K100</t>
  </si>
  <si>
    <t>HHC, CIVIL AFFAIRS BN (ABN)</t>
  </si>
  <si>
    <t>AI11</t>
  </si>
  <si>
    <t>41737K100</t>
  </si>
  <si>
    <t>CA CO (CA BN) (ABN)</t>
  </si>
  <si>
    <t>AI12</t>
  </si>
  <si>
    <t>41730K000</t>
  </si>
  <si>
    <t>HHC, CIVIL AFFAIRS BDE (RECAP)</t>
  </si>
  <si>
    <t>AI13</t>
  </si>
  <si>
    <t>41722KA00</t>
  </si>
  <si>
    <t>CMD SECTION</t>
  </si>
  <si>
    <t>AI14</t>
  </si>
  <si>
    <t>41722KB00</t>
  </si>
  <si>
    <t>CMOC</t>
  </si>
  <si>
    <t>AI15</t>
  </si>
  <si>
    <t>41722KC00</t>
  </si>
  <si>
    <t>FUNCTIONAL SPECIALTY CELL</t>
  </si>
  <si>
    <t>AI16</t>
  </si>
  <si>
    <t>41722KD00</t>
  </si>
  <si>
    <t>AI17</t>
  </si>
  <si>
    <t>41723KA00</t>
  </si>
  <si>
    <t>AI18</t>
  </si>
  <si>
    <t>41745K000</t>
  </si>
  <si>
    <t>CA BN (TAC)(USAR) (RECAP)</t>
  </si>
  <si>
    <t>AI19</t>
  </si>
  <si>
    <t>41740K000</t>
  </si>
  <si>
    <t>HHC, CA BN (TAC)(USAR) (RECAP)</t>
  </si>
  <si>
    <t>AI20</t>
  </si>
  <si>
    <t>41746KA00</t>
  </si>
  <si>
    <t>CMD SECTION (USAR)</t>
  </si>
  <si>
    <t>AI21</t>
  </si>
  <si>
    <t>41746KB00</t>
  </si>
  <si>
    <t>CMOC (USAR)</t>
  </si>
  <si>
    <t>AI22</t>
  </si>
  <si>
    <t>41746KC00</t>
  </si>
  <si>
    <t>FUNCTIONAL SPECIALTY CELL (USAR)</t>
  </si>
  <si>
    <t>AI23</t>
  </si>
  <si>
    <t>41746KD00</t>
  </si>
  <si>
    <t>CIVIL LIAISON TM (USAR)</t>
  </si>
  <si>
    <t>AI24</t>
  </si>
  <si>
    <t>41749KA00</t>
  </si>
  <si>
    <t>CA PLANNING TM (USAR)</t>
  </si>
  <si>
    <t>AI25</t>
  </si>
  <si>
    <t>41750K000</t>
  </si>
  <si>
    <t>CIVIL AFFAIRS CO (USAR) (RECAP)</t>
  </si>
  <si>
    <t>AI26</t>
  </si>
  <si>
    <t>41757KA00</t>
  </si>
  <si>
    <t>HQ, CIVIL AFFAIRS CO (USAR)</t>
  </si>
  <si>
    <t>AI27</t>
  </si>
  <si>
    <t>41757KB00</t>
  </si>
  <si>
    <t>AI28</t>
  </si>
  <si>
    <t>41757KC00</t>
  </si>
  <si>
    <t>CIVIL AFFAIRS TM (USAR)</t>
  </si>
  <si>
    <t>AI29</t>
  </si>
  <si>
    <t>41745K100</t>
  </si>
  <si>
    <t>CA BN (TAC)(AC)(GPF) (RECAP)</t>
  </si>
  <si>
    <t>AI30</t>
  </si>
  <si>
    <t>41740K100</t>
  </si>
  <si>
    <t>HHC CA BN (AC)(GPF) (TAC)</t>
  </si>
  <si>
    <t>Count inventory with K000</t>
  </si>
  <si>
    <t>AI31</t>
  </si>
  <si>
    <t>41746KA10</t>
  </si>
  <si>
    <t>AI32</t>
  </si>
  <si>
    <t>41746KB10</t>
  </si>
  <si>
    <t>AI33</t>
  </si>
  <si>
    <t>41746KC10</t>
  </si>
  <si>
    <t>SPECIAL FUNCTIONS</t>
  </si>
  <si>
    <t>AI34</t>
  </si>
  <si>
    <t>41746KD10</t>
  </si>
  <si>
    <t>AI35</t>
  </si>
  <si>
    <t>41749KA10</t>
  </si>
  <si>
    <t>AI36</t>
  </si>
  <si>
    <t>41750K100</t>
  </si>
  <si>
    <t>CIVIL AFFAIRS CO (RECAP)</t>
  </si>
  <si>
    <t>AI37</t>
  </si>
  <si>
    <t>41757KA10</t>
  </si>
  <si>
    <t>HQ, CIVIL AFFAIRS CO</t>
  </si>
  <si>
    <t>AI38</t>
  </si>
  <si>
    <t>41757KB10</t>
  </si>
  <si>
    <t>AI39</t>
  </si>
  <si>
    <t>41757KC10</t>
  </si>
  <si>
    <t>CIVIL AFFAIRS TM</t>
  </si>
  <si>
    <t>AJ1</t>
  </si>
  <si>
    <t>43430K000</t>
  </si>
  <si>
    <t>SPT MAINT CO W/TMDE</t>
  </si>
  <si>
    <t>Maint</t>
  </si>
  <si>
    <t>Field Maintenance</t>
  </si>
  <si>
    <t>AJ2</t>
  </si>
  <si>
    <t>43433K000</t>
  </si>
  <si>
    <t xml:space="preserve">SPT MAINT CO HQ  </t>
  </si>
  <si>
    <t>AJ3</t>
  </si>
  <si>
    <t>43547KA00</t>
  </si>
  <si>
    <t>AREA TMDE SPT TM</t>
  </si>
  <si>
    <t>AJ4</t>
  </si>
  <si>
    <t>43713K000</t>
  </si>
  <si>
    <t>ATS SPT MAINT DET</t>
  </si>
  <si>
    <t>CCDOR, Not Modeled</t>
  </si>
  <si>
    <t>AJ5</t>
  </si>
  <si>
    <t>43027KA00</t>
  </si>
  <si>
    <t>MAINT SURGE TM (MST) HQ</t>
  </si>
  <si>
    <t>AJ6</t>
  </si>
  <si>
    <t>43027KB00</t>
  </si>
  <si>
    <t>MAINT SURGE TM (MST) ABRAMS</t>
  </si>
  <si>
    <t>AJ7</t>
  </si>
  <si>
    <t>43027KC00</t>
  </si>
  <si>
    <t>MAINT SURGE TM (MST) BRADLEY</t>
  </si>
  <si>
    <t>AJ8</t>
  </si>
  <si>
    <t>43057KC00</t>
  </si>
  <si>
    <t>MAINT SURGE TM (MST) STRYKER</t>
  </si>
  <si>
    <t>AK1</t>
  </si>
  <si>
    <t>44601K000</t>
  </si>
  <si>
    <t>ARMY AIR &amp; MSL DEFENSE CMD HQS</t>
  </si>
  <si>
    <t>Air Defense</t>
  </si>
  <si>
    <t>AK2</t>
  </si>
  <si>
    <t>44602K000</t>
  </si>
  <si>
    <t>ADA BDE HQS (THTR)</t>
  </si>
  <si>
    <t>AK3</t>
  </si>
  <si>
    <t>44615K600</t>
  </si>
  <si>
    <t>ADA BN (AVENGER)</t>
  </si>
  <si>
    <t>AK4</t>
  </si>
  <si>
    <t>44616K600</t>
  </si>
  <si>
    <t>HHB, ADA BN (AVENGER)</t>
  </si>
  <si>
    <t>AK5</t>
  </si>
  <si>
    <r>
      <rPr>
        <sz val="8"/>
        <rFont val="MS Sans Serif"/>
        <charset val="1"/>
      </rPr>
      <t>44617K</t>
    </r>
    <r>
      <rPr>
        <sz val="8"/>
        <color rgb="FFFF0000"/>
        <rFont val="MS Sans Serif"/>
        <charset val="1"/>
      </rPr>
      <t>0</t>
    </r>
    <r>
      <rPr>
        <sz val="8"/>
        <rFont val="MS Sans Serif"/>
        <charset val="1"/>
      </rPr>
      <t>00</t>
    </r>
  </si>
  <si>
    <t>ADA BTRY (AVENGER)</t>
  </si>
  <si>
    <t>44617K600</t>
  </si>
  <si>
    <t>AK6</t>
  </si>
  <si>
    <r>
      <rPr>
        <sz val="8"/>
        <rFont val="MS Sans Serif"/>
        <charset val="1"/>
      </rPr>
      <t>43</t>
    </r>
    <r>
      <rPr>
        <sz val="8"/>
        <color rgb="FFFF0000"/>
        <rFont val="MS Sans Serif"/>
        <charset val="1"/>
      </rPr>
      <t>6</t>
    </r>
    <r>
      <rPr>
        <sz val="8"/>
        <rFont val="MS Sans Serif"/>
        <charset val="1"/>
      </rPr>
      <t>07K</t>
    </r>
    <r>
      <rPr>
        <sz val="8"/>
        <color rgb="FFFF0000"/>
        <rFont val="MS Sans Serif"/>
        <charset val="1"/>
      </rPr>
      <t>2</t>
    </r>
    <r>
      <rPr>
        <sz val="8"/>
        <rFont val="MS Sans Serif"/>
        <charset val="1"/>
      </rPr>
      <t>00</t>
    </r>
  </si>
  <si>
    <t>MAINT DET SHORAD BN</t>
  </si>
  <si>
    <t>43307K000</t>
  </si>
  <si>
    <t>AK7</t>
  </si>
  <si>
    <t>44635K000</t>
  </si>
  <si>
    <t>ADA BN (PATRIOT)</t>
  </si>
  <si>
    <t>AMD</t>
  </si>
  <si>
    <t>AK8</t>
  </si>
  <si>
    <t>44636K000</t>
  </si>
  <si>
    <t>HHB, ADA BN (PATRIOT)</t>
  </si>
  <si>
    <t>AK9</t>
  </si>
  <si>
    <t>44637K000</t>
  </si>
  <si>
    <t>ADA BTRY (PATRIOT)</t>
  </si>
  <si>
    <t>AK10</t>
  </si>
  <si>
    <t>43607K000</t>
  </si>
  <si>
    <t>MAINT CO AMD BN (PATRIOT)</t>
  </si>
  <si>
    <t>AK11</t>
  </si>
  <si>
    <t>44XX5K000</t>
  </si>
  <si>
    <t>ADA BN (IFPC)</t>
  </si>
  <si>
    <t>AK12</t>
  </si>
  <si>
    <t>44XX6K000</t>
  </si>
  <si>
    <t>HHB, ADA BN (IFPC)</t>
  </si>
  <si>
    <t>AK13</t>
  </si>
  <si>
    <t>44XX7K000</t>
  </si>
  <si>
    <t>ADA BTRY (IFPC)</t>
  </si>
  <si>
    <t>AK14</t>
  </si>
  <si>
    <t>43XX7K000</t>
  </si>
  <si>
    <t>MAINT CO, ADA BN (IFPC)</t>
  </si>
  <si>
    <t>AK15</t>
  </si>
  <si>
    <t>44693K000</t>
  </si>
  <si>
    <t>ADA BTRY (THAAD)(SEPARATE)</t>
  </si>
  <si>
    <t>Separate Batteries</t>
  </si>
  <si>
    <t>AK16</t>
  </si>
  <si>
    <t>44315K000</t>
  </si>
  <si>
    <t>AK20</t>
  </si>
  <si>
    <t>44318K000</t>
  </si>
  <si>
    <t>ADA BTRY (MANPADS)</t>
  </si>
  <si>
    <t>AL1</t>
  </si>
  <si>
    <t>45413K000</t>
  </si>
  <si>
    <t>MOBILE PUBLIC AFF DET</t>
  </si>
  <si>
    <t>Public Affairs</t>
  </si>
  <si>
    <t>45</t>
  </si>
  <si>
    <t>AL2</t>
  </si>
  <si>
    <t>45423K000</t>
  </si>
  <si>
    <t>THTR PUBLIC AFF SPT ELMT</t>
  </si>
  <si>
    <t>AL3</t>
  </si>
  <si>
    <t>45503KB00</t>
  </si>
  <si>
    <t>PUBLIC AFFAIRS DET</t>
  </si>
  <si>
    <t>AL4</t>
  </si>
  <si>
    <t>45607K000</t>
  </si>
  <si>
    <t>BROADCAST PUBLIC AFF DET</t>
  </si>
  <si>
    <t>AM1</t>
  </si>
  <si>
    <t>51600K300</t>
  </si>
  <si>
    <t>HQ (USARCENT)</t>
  </si>
  <si>
    <t>ASCC</t>
  </si>
  <si>
    <t>51</t>
  </si>
  <si>
    <t>Theater Army HQ</t>
  </si>
  <si>
    <t>AM2</t>
  </si>
  <si>
    <t>51601K300</t>
  </si>
  <si>
    <t>MCP HQ (USARCENT)</t>
  </si>
  <si>
    <t>AM3</t>
  </si>
  <si>
    <t>51611K300</t>
  </si>
  <si>
    <t>CCP HQ (USARCENT)</t>
  </si>
  <si>
    <t>AM4</t>
  </si>
  <si>
    <t>51600K500</t>
  </si>
  <si>
    <t>HQ (USARNORTH)</t>
  </si>
  <si>
    <t>AM5</t>
  </si>
  <si>
    <t>51601K500</t>
  </si>
  <si>
    <t>MCP HQ (USARNORTH)</t>
  </si>
  <si>
    <t>AM6</t>
  </si>
  <si>
    <t>51611K500</t>
  </si>
  <si>
    <t>CCP HQ (USARNORTH)</t>
  </si>
  <si>
    <t>AM7</t>
  </si>
  <si>
    <t>51600K600</t>
  </si>
  <si>
    <t>HQ (USARSOUTH)</t>
  </si>
  <si>
    <t>AM8</t>
  </si>
  <si>
    <t>51601K600</t>
  </si>
  <si>
    <t>MCP HQ (USARSOUTH)</t>
  </si>
  <si>
    <t>AM9</t>
  </si>
  <si>
    <t>51611K600</t>
  </si>
  <si>
    <t>CCP HQ (USARSOUTH)</t>
  </si>
  <si>
    <t>AM10</t>
  </si>
  <si>
    <t>51600K700</t>
  </si>
  <si>
    <t>HQ (USAREUR)</t>
  </si>
  <si>
    <t>AM11</t>
  </si>
  <si>
    <t>51601K700</t>
  </si>
  <si>
    <t>MCP HQ (USAREUR)</t>
  </si>
  <si>
    <t>AM12</t>
  </si>
  <si>
    <t>51611K700</t>
  </si>
  <si>
    <t>CCP HQ (USAREUR)</t>
  </si>
  <si>
    <t>AM13</t>
  </si>
  <si>
    <t>51600K800</t>
  </si>
  <si>
    <t>HQ (USARPAC)</t>
  </si>
  <si>
    <t>AM14</t>
  </si>
  <si>
    <t>51601K800</t>
  </si>
  <si>
    <t>MCP HQ (USARPAC)</t>
  </si>
  <si>
    <t>AM15</t>
  </si>
  <si>
    <t>51611K800</t>
  </si>
  <si>
    <t>CCP HQ (USARPAC)</t>
  </si>
  <si>
    <t>AM16</t>
  </si>
  <si>
    <t>51600K900</t>
  </si>
  <si>
    <t>HQ (USARAF)</t>
  </si>
  <si>
    <t>AM17</t>
  </si>
  <si>
    <t>51601K900</t>
  </si>
  <si>
    <t>MCP HQ (USARAF)</t>
  </si>
  <si>
    <t>AM18</t>
  </si>
  <si>
    <t>51611K900</t>
  </si>
  <si>
    <t>CCP HQ (USARAF)</t>
  </si>
  <si>
    <t>AM19</t>
  </si>
  <si>
    <t>51100K100</t>
  </si>
  <si>
    <t>HQ AND HQ BN, EIGHTH ARMY</t>
  </si>
  <si>
    <t>AM20</t>
  </si>
  <si>
    <t>51106K100</t>
  </si>
  <si>
    <t>HSC, HHB (EIGHTH ARMY)</t>
  </si>
  <si>
    <t>AM21</t>
  </si>
  <si>
    <t>51107K100</t>
  </si>
  <si>
    <t>OPS CO, HHB (EIGHTH ARMY)</t>
  </si>
  <si>
    <t>AM22</t>
  </si>
  <si>
    <t>51108K100</t>
  </si>
  <si>
    <t>INTEL &amp; SUST CO, HHB (EIGHTH ARMY)</t>
  </si>
  <si>
    <t>AM23</t>
  </si>
  <si>
    <t>51632K000</t>
  </si>
  <si>
    <t>HHD, REGIONAL SPT GRP</t>
  </si>
  <si>
    <t>RSG</t>
  </si>
  <si>
    <t>Regional SPT Group</t>
  </si>
  <si>
    <t>AM24</t>
  </si>
  <si>
    <t>51659R000</t>
  </si>
  <si>
    <t>DIGITAL LIASON DET</t>
  </si>
  <si>
    <t>DLD</t>
  </si>
  <si>
    <t>Digital Liaison DET</t>
  </si>
  <si>
    <t>AN1</t>
  </si>
  <si>
    <r>
      <rPr>
        <sz val="8"/>
        <rFont val="MS Sans Serif"/>
        <charset val="1"/>
      </rPr>
      <t>52410K</t>
    </r>
    <r>
      <rPr>
        <sz val="8"/>
        <color rgb="FFFF0000"/>
        <rFont val="MS Sans Serif"/>
        <charset val="1"/>
      </rPr>
      <t>0</t>
    </r>
    <r>
      <rPr>
        <sz val="8"/>
        <rFont val="MS Sans Serif"/>
        <charset val="1"/>
      </rPr>
      <t>00</t>
    </r>
  </si>
  <si>
    <t>CORPS HQ</t>
  </si>
  <si>
    <t>52</t>
  </si>
  <si>
    <t>52410K300</t>
  </si>
  <si>
    <t>Corps HQ</t>
  </si>
  <si>
    <t>AN2</t>
  </si>
  <si>
    <r>
      <rPr>
        <sz val="8"/>
        <rFont val="MS Sans Serif"/>
        <charset val="1"/>
      </rPr>
      <t>52400K</t>
    </r>
    <r>
      <rPr>
        <sz val="8"/>
        <color rgb="FFFF0000"/>
        <rFont val="MS Sans Serif"/>
        <charset val="1"/>
      </rPr>
      <t>0</t>
    </r>
    <r>
      <rPr>
        <sz val="8"/>
        <rFont val="MS Sans Serif"/>
        <charset val="1"/>
      </rPr>
      <t>00</t>
    </r>
  </si>
  <si>
    <t>CORPS HQ AND HQ BN</t>
  </si>
  <si>
    <t>52400K300</t>
  </si>
  <si>
    <t>AN3</t>
  </si>
  <si>
    <r>
      <rPr>
        <sz val="8"/>
        <rFont val="MS Sans Serif"/>
        <charset val="1"/>
      </rPr>
      <t>52406K</t>
    </r>
    <r>
      <rPr>
        <sz val="8"/>
        <color rgb="FFFF0000"/>
        <rFont val="MS Sans Serif"/>
        <charset val="1"/>
      </rPr>
      <t>0</t>
    </r>
    <r>
      <rPr>
        <sz val="8"/>
        <rFont val="MS Sans Serif"/>
        <charset val="1"/>
      </rPr>
      <t>00</t>
    </r>
  </si>
  <si>
    <t>HQ &amp; SPT CO (CORPS)</t>
  </si>
  <si>
    <t>52406K300</t>
  </si>
  <si>
    <t>AN4</t>
  </si>
  <si>
    <r>
      <rPr>
        <sz val="8"/>
        <rFont val="MS Sans Serif"/>
        <charset val="1"/>
      </rPr>
      <t>11407K</t>
    </r>
    <r>
      <rPr>
        <sz val="8"/>
        <color rgb="FFFF0000"/>
        <rFont val="MS Sans Serif"/>
        <charset val="1"/>
      </rPr>
      <t>0</t>
    </r>
    <r>
      <rPr>
        <sz val="8"/>
        <rFont val="MS Sans Serif"/>
        <charset val="1"/>
      </rPr>
      <t>00</t>
    </r>
  </si>
  <si>
    <t>SIG, INTEL AND SUS (SIS) CO (CORPS)</t>
  </si>
  <si>
    <t>11407K300</t>
  </si>
  <si>
    <t>AN5</t>
  </si>
  <si>
    <r>
      <rPr>
        <sz val="8"/>
        <rFont val="MS Sans Serif"/>
        <charset val="1"/>
      </rPr>
      <t>52403K</t>
    </r>
    <r>
      <rPr>
        <sz val="8"/>
        <color rgb="FFFF0000"/>
        <rFont val="MS Sans Serif"/>
        <charset val="1"/>
      </rPr>
      <t>0</t>
    </r>
    <r>
      <rPr>
        <sz val="8"/>
        <rFont val="MS Sans Serif"/>
        <charset val="1"/>
      </rPr>
      <t>00</t>
    </r>
  </si>
  <si>
    <t>MCP-OD (CORPS)</t>
  </si>
  <si>
    <t>52403K300</t>
  </si>
  <si>
    <t>AN6</t>
  </si>
  <si>
    <t>52410K100</t>
  </si>
  <si>
    <t>CORPS HQ (ABN)</t>
  </si>
  <si>
    <t>AN7</t>
  </si>
  <si>
    <t>52400K100</t>
  </si>
  <si>
    <t>CORPS HQ AND HQ BN (ABN)</t>
  </si>
  <si>
    <t>AN8</t>
  </si>
  <si>
    <t>52406K100</t>
  </si>
  <si>
    <t>HQ &amp; SPT CO (CORPS) (ABN)</t>
  </si>
  <si>
    <t>AN9</t>
  </si>
  <si>
    <t>11407K100</t>
  </si>
  <si>
    <t>SIG, INTEL AND SUS (SIS) CO (CORPS) (ABN)</t>
  </si>
  <si>
    <t>AN10</t>
  </si>
  <si>
    <t>52403K100</t>
  </si>
  <si>
    <t>MCP-OD (CORPS) (ABN)</t>
  </si>
  <si>
    <t>AO1</t>
  </si>
  <si>
    <t>53600R100</t>
  </si>
  <si>
    <t>HQS, IO CMD</t>
  </si>
  <si>
    <t>Info Ops</t>
  </si>
  <si>
    <t>53</t>
  </si>
  <si>
    <t>AO2</t>
  </si>
  <si>
    <t>53602R100</t>
  </si>
  <si>
    <t>HHD, INFO OPS CMD</t>
  </si>
  <si>
    <t>AO3</t>
  </si>
  <si>
    <t>53605R300</t>
  </si>
  <si>
    <t>HQS, IO CMD (FS/VA)</t>
  </si>
  <si>
    <t>Information Operations</t>
  </si>
  <si>
    <t>AO4</t>
  </si>
  <si>
    <t>53606R300</t>
  </si>
  <si>
    <t>HHD, IO CMD (FS/VA)</t>
  </si>
  <si>
    <t>AO5</t>
  </si>
  <si>
    <t>53607R300</t>
  </si>
  <si>
    <t>FIELD SPT DET, IO CMD</t>
  </si>
  <si>
    <t>AO6</t>
  </si>
  <si>
    <t>53608R300</t>
  </si>
  <si>
    <t>VULNERAB ASSES DET, IO CMD</t>
  </si>
  <si>
    <t>AO7</t>
  </si>
  <si>
    <t>53605R400</t>
  </si>
  <si>
    <t>HQS, IO CMD (DCC)</t>
  </si>
  <si>
    <t>Cyber</t>
  </si>
  <si>
    <t>AO8</t>
  </si>
  <si>
    <t>53606R400</t>
  </si>
  <si>
    <t>HHD, IO CMD (DCC)</t>
  </si>
  <si>
    <t>AO9</t>
  </si>
  <si>
    <t>53607R400</t>
  </si>
  <si>
    <t>DET A, IO CMD</t>
  </si>
  <si>
    <t>AO10</t>
  </si>
  <si>
    <t>53608R400</t>
  </si>
  <si>
    <t>DET B, IO CMD</t>
  </si>
  <si>
    <t>AO11</t>
  </si>
  <si>
    <t>53610K300</t>
  </si>
  <si>
    <t>THTR INFO OPS GRP (RECAP)</t>
  </si>
  <si>
    <t>AO12</t>
  </si>
  <si>
    <t>53612K300</t>
  </si>
  <si>
    <t>HHC, THTR INFO OPS GRP</t>
  </si>
  <si>
    <t>AO13</t>
  </si>
  <si>
    <t>53615K300</t>
  </si>
  <si>
    <t>INFO OPS (IO) BN</t>
  </si>
  <si>
    <t>ROA 1 per THTR Army</t>
  </si>
  <si>
    <t>AO14</t>
  </si>
  <si>
    <t>53616K300</t>
  </si>
  <si>
    <t>HHC, INFO OPS (IO) BN</t>
  </si>
  <si>
    <t>AO15</t>
  </si>
  <si>
    <t>53617K300</t>
  </si>
  <si>
    <t>GENERAL SPT CO</t>
  </si>
  <si>
    <t>AO16</t>
  </si>
  <si>
    <t>53618K300</t>
  </si>
  <si>
    <t>FIELD SPT CO</t>
  </si>
  <si>
    <t>AP1</t>
  </si>
  <si>
    <t>55702K000</t>
  </si>
  <si>
    <t>TRANS BDE (EXPED)</t>
  </si>
  <si>
    <t>SUST BDE</t>
  </si>
  <si>
    <t>55</t>
  </si>
  <si>
    <t>AP2</t>
  </si>
  <si>
    <t>55508KA00</t>
  </si>
  <si>
    <t>MOVEMENT CONT TM</t>
  </si>
  <si>
    <t>Trans-MvtCont</t>
  </si>
  <si>
    <t>Movement Control</t>
  </si>
  <si>
    <t>AP3</t>
  </si>
  <si>
    <t>55509K000</t>
  </si>
  <si>
    <t>THTR MOVE CONTROL ELMNT (TMCE)</t>
  </si>
  <si>
    <t>AP4</t>
  </si>
  <si>
    <t>55606K000</t>
  </si>
  <si>
    <t>HHD, MVT CTL BN (EAC)</t>
  </si>
  <si>
    <t>AP5</t>
  </si>
  <si>
    <t>55609K000</t>
  </si>
  <si>
    <t>EXPEDIT RAIL CTR (ERC)</t>
  </si>
  <si>
    <t>Trans-Rail</t>
  </si>
  <si>
    <t>Rail</t>
  </si>
  <si>
    <t>AP6</t>
  </si>
  <si>
    <t>55507K000</t>
  </si>
  <si>
    <t>RAPID PORT OPENING ELMT</t>
  </si>
  <si>
    <t>Trans-TermOps</t>
  </si>
  <si>
    <t>Terminal Operations</t>
  </si>
  <si>
    <t>AP7</t>
  </si>
  <si>
    <t>55577K000</t>
  </si>
  <si>
    <t>AUTOMATED CARGO DOC</t>
  </si>
  <si>
    <t>AP8</t>
  </si>
  <si>
    <t>55578K000</t>
  </si>
  <si>
    <t>EXPED TERM OPNL ELE (ETOE)</t>
  </si>
  <si>
    <t>AP9</t>
  </si>
  <si>
    <t>55706K000</t>
  </si>
  <si>
    <t>HHD, TRANS TERM BN</t>
  </si>
  <si>
    <t>AP10</t>
  </si>
  <si>
    <t>55743K000</t>
  </si>
  <si>
    <t>INLAND CARGO TRANSFER CO (ICTC)</t>
  </si>
  <si>
    <t>AP11</t>
  </si>
  <si>
    <t>55733K000</t>
  </si>
  <si>
    <t>SEAPORT OPS CO</t>
  </si>
  <si>
    <t>AP12</t>
  </si>
  <si>
    <t>55616K000</t>
  </si>
  <si>
    <t>HHD, TRANS MOTOR TRANS BN</t>
  </si>
  <si>
    <t>Trans-TRK</t>
  </si>
  <si>
    <t>Motor Trans</t>
  </si>
  <si>
    <t>AP13</t>
  </si>
  <si>
    <r>
      <rPr>
        <sz val="8"/>
        <rFont val="MS Sans Serif"/>
        <charset val="1"/>
      </rPr>
      <t>55633K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</si>
  <si>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TRANS LIGHT-MDM TRK CO</t>
  </si>
  <si>
    <t>55633K000</t>
  </si>
  <si>
    <t>AP14</t>
  </si>
  <si>
    <r>
      <rPr>
        <sz val="8"/>
        <rFont val="MS Sans Serif"/>
        <charset val="1"/>
      </rPr>
      <t>55653K1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</t>
    </r>
  </si>
  <si>
    <t>T MDM TRK CO (CARGO) (EAC)</t>
  </si>
  <si>
    <t>55653K100</t>
  </si>
  <si>
    <t>AP15</t>
  </si>
  <si>
    <r>
      <rPr>
        <sz val="8"/>
        <rFont val="MS Sans Serif"/>
        <charset val="1"/>
      </rPr>
      <t>55653K2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</t>
    </r>
  </si>
  <si>
    <t>T MDM TRK CO (POL, 5000 GAL)</t>
  </si>
  <si>
    <t>55653K200</t>
  </si>
  <si>
    <t>AP16</t>
  </si>
  <si>
    <r>
      <rPr>
        <sz val="8"/>
        <rFont val="MS Sans Serif"/>
        <charset val="1"/>
      </rPr>
      <t>55653K3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</t>
    </r>
  </si>
  <si>
    <t>T MDM TRK CO (POL, 7500 GAL)</t>
  </si>
  <si>
    <t>55653K300</t>
  </si>
  <si>
    <t>AP17</t>
  </si>
  <si>
    <r>
      <rPr>
        <sz val="8"/>
        <rFont val="MS Sans Serif"/>
        <charset val="1"/>
      </rPr>
      <t>55643K1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</t>
    </r>
  </si>
  <si>
    <t>T MDM TRK CO (CGO/MTV) (EAB TAC)</t>
  </si>
  <si>
    <t>55643K100</t>
  </si>
  <si>
    <t>AP18</t>
  </si>
  <si>
    <r>
      <rPr>
        <sz val="8"/>
        <rFont val="MS Sans Serif"/>
        <charset val="1"/>
      </rPr>
      <t>55643K2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</t>
    </r>
  </si>
  <si>
    <t>55643K200</t>
  </si>
  <si>
    <t>AP19</t>
  </si>
  <si>
    <r>
      <rPr>
        <sz val="8"/>
        <rFont val="MS Sans Serif"/>
        <charset val="1"/>
      </rPr>
      <t>55643K3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</t>
    </r>
  </si>
  <si>
    <t>T MDM TRK CO PLS</t>
  </si>
  <si>
    <t>55643K300</t>
  </si>
  <si>
    <t>AP20</t>
  </si>
  <si>
    <r>
      <rPr>
        <sz val="8"/>
        <rFont val="MS Sans Serif"/>
        <charset val="1"/>
      </rPr>
      <t>55663K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00</t>
    </r>
  </si>
  <si>
    <t>CBT HET CO</t>
  </si>
  <si>
    <t>55663K000</t>
  </si>
  <si>
    <t>AP21</t>
  </si>
  <si>
    <t>55423K000</t>
  </si>
  <si>
    <t>COMPOSITE TRK CO LIGHT</t>
  </si>
  <si>
    <t>AP22</t>
  </si>
  <si>
    <t>55433K000</t>
  </si>
  <si>
    <t>COMPOSITE TRK CO HVY</t>
  </si>
  <si>
    <t>AP23</t>
  </si>
  <si>
    <t>55559KA00</t>
  </si>
  <si>
    <t>TRAILER TRANSFER POINT (TTP)</t>
  </si>
  <si>
    <t>AP24</t>
  </si>
  <si>
    <t>55883K000</t>
  </si>
  <si>
    <t>LOGISTICS SPT VESSEL</t>
  </si>
  <si>
    <t>Trans-Water</t>
  </si>
  <si>
    <t>Watercraft</t>
  </si>
  <si>
    <t>AP25</t>
  </si>
  <si>
    <t>55763K000</t>
  </si>
  <si>
    <t>HARBORMASTER  DET</t>
  </si>
  <si>
    <t>AP26</t>
  </si>
  <si>
    <t>55849KC00</t>
  </si>
  <si>
    <t>SMALL TUG DET</t>
  </si>
  <si>
    <t>AP27</t>
  </si>
  <si>
    <t>55880K000</t>
  </si>
  <si>
    <t>COMPOSITE WATERCRAFT CO (RECAP)</t>
  </si>
  <si>
    <t>AP28</t>
  </si>
  <si>
    <t>55889KA00</t>
  </si>
  <si>
    <t>COMPOSITE WATERCRAFT CO HQ</t>
  </si>
  <si>
    <t>AP29</t>
  </si>
  <si>
    <t>55890K000</t>
  </si>
  <si>
    <t>COMPOSITE WATERCRAFT PLT</t>
  </si>
  <si>
    <t>AP30</t>
  </si>
  <si>
    <t>55889KC00</t>
  </si>
  <si>
    <t>COMPOSITE WATERCRAFT PLT HQ</t>
  </si>
  <si>
    <t>AP31</t>
  </si>
  <si>
    <t>55889KD00</t>
  </si>
  <si>
    <t>LANDING CRAFT UTILITY DET</t>
  </si>
  <si>
    <t>AP32</t>
  </si>
  <si>
    <t>55889KE00</t>
  </si>
  <si>
    <t>LANDING CRAFT MECH DET</t>
  </si>
  <si>
    <t>AP33</t>
  </si>
  <si>
    <t>55889KF00</t>
  </si>
  <si>
    <t>LANDING CRAFT MECH MOD II DET</t>
  </si>
  <si>
    <t>AP34</t>
  </si>
  <si>
    <t>55889KB00</t>
  </si>
  <si>
    <t>COMPOSITE WATERCRAFT MAINT PLT</t>
  </si>
  <si>
    <t>AP35</t>
  </si>
  <si>
    <t>55753K000</t>
  </si>
  <si>
    <t>TRANS MODULAR CAUSWAY CO</t>
  </si>
  <si>
    <t>AQ1</t>
  </si>
  <si>
    <t>63702K000</t>
  </si>
  <si>
    <t>THTR SUST CMD</t>
  </si>
  <si>
    <t>TSC</t>
  </si>
  <si>
    <t>Model 50% STR</t>
  </si>
  <si>
    <t>AQ2</t>
  </si>
  <si>
    <t>63602K000</t>
  </si>
  <si>
    <t>EXPEDIT SUST CMD</t>
  </si>
  <si>
    <t>ESC</t>
  </si>
  <si>
    <t>AQ3</t>
  </si>
  <si>
    <t>63302K000</t>
  </si>
  <si>
    <t>SUST BDE (SBDE)</t>
  </si>
  <si>
    <t>AQ5</t>
  </si>
  <si>
    <t>63426K000</t>
  </si>
  <si>
    <t>CBT SUST  SPT BN</t>
  </si>
  <si>
    <t>CSSB</t>
  </si>
  <si>
    <t>AQ6</t>
  </si>
  <si>
    <t>63862K000</t>
  </si>
  <si>
    <t>HHC, SUST BDE (SO)</t>
  </si>
  <si>
    <t>AQ7</t>
  </si>
  <si>
    <t>63867K000</t>
  </si>
  <si>
    <t>SPECIAL TRPS SPT CO, SUST BDE (SO)</t>
  </si>
  <si>
    <t>AQ8</t>
  </si>
  <si>
    <t>63868K000</t>
  </si>
  <si>
    <t>FWD SPT CO, SUST BDE (SO)</t>
  </si>
  <si>
    <t>AQ9</t>
  </si>
  <si>
    <t>63472K000</t>
  </si>
  <si>
    <t>ARMY FIELD SPT BDE (AFSB)</t>
  </si>
  <si>
    <t>Contract Spt</t>
  </si>
  <si>
    <t>AQ10</t>
  </si>
  <si>
    <t>63312K000</t>
  </si>
  <si>
    <t>DIV SUST BDE (LIGHT)</t>
  </si>
  <si>
    <t>DSB</t>
  </si>
  <si>
    <t>AQ12</t>
  </si>
  <si>
    <t>63365K000</t>
  </si>
  <si>
    <t>DIV SUST SPT BN (LIGHT)</t>
  </si>
  <si>
    <t>AQ13</t>
  </si>
  <si>
    <t>63366K000</t>
  </si>
  <si>
    <t>HHC, DIV SUST SPT BN</t>
  </si>
  <si>
    <t>AQ14</t>
  </si>
  <si>
    <t>10373K000</t>
  </si>
  <si>
    <t>COMPOSITE SUPPLY CO (DIV)</t>
  </si>
  <si>
    <t>AQ18</t>
  </si>
  <si>
    <t>55423K100</t>
  </si>
  <si>
    <t>COMPOSITE TRK CO (LIGHT)</t>
  </si>
  <si>
    <t>AQ19</t>
  </si>
  <si>
    <t>63312K100</t>
  </si>
  <si>
    <t>DIV SUST BDE (HEAVY)</t>
  </si>
  <si>
    <t>AQ21</t>
  </si>
  <si>
    <t>63365K100</t>
  </si>
  <si>
    <t>DIV SUST SPT BN (HEAVY)</t>
  </si>
  <si>
    <t>AQ27</t>
  </si>
  <si>
    <t>55433K100</t>
  </si>
  <si>
    <t>COMPOSITE TRK CO (HEAVY)</t>
  </si>
  <si>
    <t>AQ28</t>
  </si>
  <si>
    <t>63OPTK000</t>
  </si>
  <si>
    <t>OP CONTRACT SPT THTR PLANNING TM  (OCS TPT)</t>
  </si>
  <si>
    <t>AR1</t>
  </si>
  <si>
    <r>
      <rPr>
        <sz val="8"/>
        <rFont val="MS Sans Serif"/>
        <charset val="1"/>
      </rPr>
      <t>7159</t>
    </r>
    <r>
      <rPr>
        <sz val="8"/>
        <color rgb="FFFF0000"/>
        <rFont val="MS Sans Serif"/>
        <charset val="1"/>
      </rPr>
      <t>5</t>
    </r>
    <r>
      <rPr>
        <sz val="8"/>
        <rFont val="MS Sans Serif"/>
        <charset val="1"/>
      </rPr>
      <t>K000</t>
    </r>
  </si>
  <si>
    <t>ICEWS DET</t>
  </si>
  <si>
    <t>Info Warfare</t>
  </si>
  <si>
    <t>71590K000</t>
  </si>
  <si>
    <t>AR2</t>
  </si>
  <si>
    <t>71915K000</t>
  </si>
  <si>
    <t>CYBER BN</t>
  </si>
  <si>
    <t>AR3</t>
  </si>
  <si>
    <t>71916K000</t>
  </si>
  <si>
    <t>CYBER WARFARE BN HQ</t>
  </si>
  <si>
    <t>AR4</t>
  </si>
  <si>
    <r>
      <rPr>
        <sz val="8"/>
        <rFont val="MS Sans Serif"/>
        <charset val="1"/>
      </rPr>
      <t>719</t>
    </r>
    <r>
      <rPr>
        <sz val="8"/>
        <color rgb="FFFF0000"/>
        <rFont val="MS Sans Serif"/>
        <charset val="1"/>
      </rPr>
      <t>17</t>
    </r>
    <r>
      <rPr>
        <sz val="8"/>
        <rFont val="MS Sans Serif"/>
        <charset val="1"/>
      </rPr>
      <t>K000</t>
    </r>
  </si>
  <si>
    <t>CYBER WARFARE CO</t>
  </si>
  <si>
    <t>71920K000</t>
  </si>
  <si>
    <t>AR5</t>
  </si>
  <si>
    <t>71922K000</t>
  </si>
  <si>
    <t>CYBER WARFARE CO HQ</t>
  </si>
  <si>
    <t>AR6</t>
  </si>
  <si>
    <t>71927K000</t>
  </si>
  <si>
    <t>EXPEDITIONARY CEMA TM</t>
  </si>
  <si>
    <t>AR7</t>
  </si>
  <si>
    <t>71495K100</t>
  </si>
  <si>
    <t>I2CEWS BN</t>
  </si>
  <si>
    <t>AR8</t>
  </si>
  <si>
    <t>71496K100</t>
  </si>
  <si>
    <t>HHC, I2CEWS BN</t>
  </si>
  <si>
    <t>SRC not in the ROA but part of structure</t>
  </si>
  <si>
    <t>AR9</t>
  </si>
  <si>
    <t>11497K100</t>
  </si>
  <si>
    <t>SIG CO (I2CEWS BN)</t>
  </si>
  <si>
    <t>AR10</t>
  </si>
  <si>
    <t>34497K100</t>
  </si>
  <si>
    <t>MI CO (I2CEWS BN)</t>
  </si>
  <si>
    <t>AR11</t>
  </si>
  <si>
    <t>40840K100</t>
  </si>
  <si>
    <t>SPACE CONTROL CO (I2CEWS BN)</t>
  </si>
  <si>
    <t>AR12</t>
  </si>
  <si>
    <t>71497K100</t>
  </si>
  <si>
    <t>EXT SENS &amp; EFF CO (I2CEWS BN)</t>
  </si>
  <si>
    <t>AR13</t>
  </si>
  <si>
    <t>71498K100</t>
  </si>
  <si>
    <t>INFORMAL DEFENSE CO (I2CEWS BN)</t>
  </si>
  <si>
    <t>AS1</t>
  </si>
  <si>
    <r>
      <rPr>
        <sz val="8"/>
        <rFont val="MS Sans Serif"/>
        <charset val="1"/>
      </rPr>
      <t>7</t>
    </r>
    <r>
      <rPr>
        <sz val="8"/>
        <color rgb="FFFF0000"/>
        <rFont val="MS Sans Serif"/>
        <charset val="1"/>
      </rPr>
      <t>2</t>
    </r>
    <r>
      <rPr>
        <sz val="8"/>
        <rFont val="MS Sans Serif"/>
        <charset val="1"/>
      </rPr>
      <t>407K000</t>
    </r>
  </si>
  <si>
    <t>EW CO (CORPS)</t>
  </si>
  <si>
    <t>Electronic Warfare</t>
  </si>
  <si>
    <t>71407K000</t>
  </si>
  <si>
    <t>AS2</t>
  </si>
  <si>
    <r>
      <rPr>
        <sz val="8"/>
        <rFont val="MS Sans Serif"/>
        <charset val="1"/>
      </rPr>
      <t>7</t>
    </r>
    <r>
      <rPr>
        <sz val="8"/>
        <color rgb="FFFF0000"/>
        <rFont val="MS Sans Serif"/>
        <charset val="1"/>
      </rPr>
      <t>2</t>
    </r>
    <r>
      <rPr>
        <sz val="8"/>
        <rFont val="MS Sans Serif"/>
        <charset val="1"/>
      </rPr>
      <t>007K000</t>
    </r>
  </si>
  <si>
    <t>EW CO (DIV)</t>
  </si>
  <si>
    <t>71007K000</t>
  </si>
  <si>
    <t>AT1</t>
  </si>
  <si>
    <t>77250K100</t>
  </si>
  <si>
    <t xml:space="preserve">
SECURITY FORCE ASST BDE (SFAB)</t>
  </si>
  <si>
    <t>SFAB</t>
  </si>
  <si>
    <t>DIV HQ</t>
  </si>
  <si>
    <t>AT2</t>
  </si>
  <si>
    <t>77252K000</t>
  </si>
  <si>
    <t>HHC, SFAB</t>
  </si>
  <si>
    <t>AT3</t>
  </si>
  <si>
    <t>07255K000</t>
  </si>
  <si>
    <t>INF BN (SFAB)</t>
  </si>
  <si>
    <t>AT4</t>
  </si>
  <si>
    <t>07256K000</t>
  </si>
  <si>
    <t>HHC, INFANTRY/CAB BN (SFAB)</t>
  </si>
  <si>
    <t>AT5</t>
  </si>
  <si>
    <t>07257K000</t>
  </si>
  <si>
    <t>INFANTRY/CAB CO (SFAB)</t>
  </si>
  <si>
    <t>AT6</t>
  </si>
  <si>
    <t>17255K000</t>
  </si>
  <si>
    <t>CAV SQDRN (SFAB)</t>
  </si>
  <si>
    <t>AT7</t>
  </si>
  <si>
    <t>17256K000</t>
  </si>
  <si>
    <t>HHT, CAV  SQUDRN (SFAB)</t>
  </si>
  <si>
    <t>AT8</t>
  </si>
  <si>
    <t>17257K000</t>
  </si>
  <si>
    <t>CAV TRP, CAV  SQUDRN (SFAB)</t>
  </si>
  <si>
    <t>AT9</t>
  </si>
  <si>
    <t>06255K100</t>
  </si>
  <si>
    <t>FA BN (SFAB)</t>
  </si>
  <si>
    <t>AT10</t>
  </si>
  <si>
    <t>06256K000</t>
  </si>
  <si>
    <t>HHB, FA BN (SFAB)</t>
  </si>
  <si>
    <t>AT11</t>
  </si>
  <si>
    <t>06257K100</t>
  </si>
  <si>
    <t>FA BTRY, FA BN (SFAB)</t>
  </si>
  <si>
    <t>AT12</t>
  </si>
  <si>
    <t>05325K100</t>
  </si>
  <si>
    <t>BDE ENG BN (BEB) (SFAB)</t>
  </si>
  <si>
    <t>AT13</t>
  </si>
  <si>
    <t>05326K100</t>
  </si>
  <si>
    <t>HHC, BDE ENG BN (BEB) (SFAB)</t>
  </si>
  <si>
    <t>AT14</t>
  </si>
  <si>
    <t>05328K100</t>
  </si>
  <si>
    <t>ENG CO (BEB), SFAB</t>
  </si>
  <si>
    <t>AT15</t>
  </si>
  <si>
    <t>11307K300</t>
  </si>
  <si>
    <t>BDE SIGNAL CO (SFAB)</t>
  </si>
  <si>
    <t>AT16</t>
  </si>
  <si>
    <t>34128K300</t>
  </si>
  <si>
    <t>MI CO (BEB) (SFAB)</t>
  </si>
  <si>
    <t>AT17</t>
  </si>
  <si>
    <t>63165K200</t>
  </si>
  <si>
    <t>SUST ADV BN (SAB) W/ LAT (SFAB)</t>
  </si>
  <si>
    <t>AT18</t>
  </si>
  <si>
    <t>63166K200</t>
  </si>
  <si>
    <t>HSC, SAB W/ LAT (SFAB)</t>
  </si>
  <si>
    <t>AT19</t>
  </si>
  <si>
    <t>63167K200</t>
  </si>
  <si>
    <t>LOG ADV CO, SAB W/ LAT (SFAB)</t>
  </si>
  <si>
    <t>AU1</t>
  </si>
  <si>
    <r>
      <rPr>
        <sz val="8"/>
        <rFont val="MS Sans Serif"/>
        <charset val="1"/>
      </rPr>
      <t>870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0K</t>
    </r>
    <r>
      <rPr>
        <sz val="8"/>
        <color rgb="FFFF0000"/>
        <rFont val="MS Sans Serif"/>
        <charset val="1"/>
      </rPr>
      <t>4</t>
    </r>
    <r>
      <rPr>
        <sz val="8"/>
        <rFont val="MS Sans Serif"/>
        <charset val="1"/>
      </rPr>
      <t>00</t>
    </r>
  </si>
  <si>
    <t>87000K800</t>
  </si>
  <si>
    <t>AU2</t>
  </si>
  <si>
    <t>87000K400</t>
  </si>
  <si>
    <t>DIV HQ AND HQ BN</t>
  </si>
  <si>
    <t>AU3</t>
  </si>
  <si>
    <t>87006K400</t>
  </si>
  <si>
    <t>HQ AND SPT CO (DIV)</t>
  </si>
  <si>
    <t>AU4</t>
  </si>
  <si>
    <r>
      <rPr>
        <sz val="8"/>
        <rFont val="MS Sans Serif"/>
        <charset val="1"/>
      </rPr>
      <t>11007K</t>
    </r>
    <r>
      <rPr>
        <sz val="8"/>
        <color rgb="FFFF0000"/>
        <rFont val="MS Sans Serif"/>
        <charset val="1"/>
      </rPr>
      <t>4</t>
    </r>
    <r>
      <rPr>
        <sz val="8"/>
        <rFont val="MS Sans Serif"/>
        <charset val="1"/>
      </rPr>
      <t>00</t>
    </r>
  </si>
  <si>
    <t>SIG, INTEL, AND SUS (SIS) CO (DIV)</t>
  </si>
  <si>
    <t>11007K800</t>
  </si>
  <si>
    <t>AU5</t>
  </si>
  <si>
    <t>87003K400</t>
  </si>
  <si>
    <t>MCP-OD (DIV)</t>
  </si>
  <si>
    <t>AU6</t>
  </si>
  <si>
    <r>
      <rPr>
        <sz val="8"/>
        <rFont val="MS Sans Serif"/>
        <charset val="1"/>
      </rPr>
      <t>870</t>
    </r>
    <r>
      <rPr>
        <sz val="8"/>
        <color rgb="FFFF0000"/>
        <rFont val="MS Sans Serif"/>
        <charset val="1"/>
      </rPr>
      <t>1</t>
    </r>
    <r>
      <rPr>
        <sz val="8"/>
        <rFont val="MS Sans Serif"/>
        <charset val="1"/>
      </rPr>
      <t>0K</t>
    </r>
    <r>
      <rPr>
        <sz val="8"/>
        <color rgb="FFFF0000"/>
        <rFont val="MS Sans Serif"/>
        <charset val="1"/>
      </rPr>
      <t>5</t>
    </r>
    <r>
      <rPr>
        <sz val="8"/>
        <rFont val="MS Sans Serif"/>
        <charset val="1"/>
      </rPr>
      <t>00</t>
    </r>
  </si>
  <si>
    <t>DIV HQ (ABN)</t>
  </si>
  <si>
    <t>87000K900</t>
  </si>
  <si>
    <t>AU7</t>
  </si>
  <si>
    <t>87000K500</t>
  </si>
  <si>
    <t>DIV HQ AND HQ BN (ABN)</t>
  </si>
  <si>
    <t>AU8</t>
  </si>
  <si>
    <t>87006K500</t>
  </si>
  <si>
    <t>HQ AND SPT CO (DIV) (ABN)</t>
  </si>
  <si>
    <t>AU9</t>
  </si>
  <si>
    <r>
      <rPr>
        <sz val="8"/>
        <rFont val="MS Sans Serif"/>
        <charset val="1"/>
      </rPr>
      <t>11007K</t>
    </r>
    <r>
      <rPr>
        <sz val="8"/>
        <color rgb="FFFF0000"/>
        <rFont val="MS Sans Serif"/>
        <charset val="1"/>
      </rPr>
      <t>5</t>
    </r>
    <r>
      <rPr>
        <sz val="8"/>
        <rFont val="MS Sans Serif"/>
        <charset val="1"/>
      </rPr>
      <t>00</t>
    </r>
  </si>
  <si>
    <t>SIG, INTEL, AND SUS (SIS) CO (DIV) (ABN)</t>
  </si>
  <si>
    <t>11007K900</t>
  </si>
  <si>
    <t>AU10</t>
  </si>
  <si>
    <t>87003K500</t>
  </si>
  <si>
    <t>MCP-OD (DIV) (ABN)</t>
  </si>
  <si>
    <t>AU11</t>
  </si>
  <si>
    <t>87000K600</t>
  </si>
  <si>
    <t>DIV HQ AND HQ BN (ARNG)</t>
  </si>
  <si>
    <t>AV1</t>
  </si>
  <si>
    <r>
      <rPr>
        <sz val="8"/>
        <rFont val="MS Sans Serif"/>
        <charset val="1"/>
      </rPr>
      <t>908</t>
    </r>
    <r>
      <rPr>
        <sz val="8"/>
        <color rgb="FFFF0000"/>
        <rFont val="MS Sans Serif"/>
        <charset val="1"/>
      </rPr>
      <t>82</t>
    </r>
    <r>
      <rPr>
        <sz val="8"/>
        <rFont val="MS Sans Serif"/>
        <charset val="1"/>
      </rPr>
      <t>K000</t>
    </r>
  </si>
  <si>
    <t>CONTRACTING SPT BDE</t>
  </si>
  <si>
    <t>90</t>
  </si>
  <si>
    <t>90873K000</t>
  </si>
  <si>
    <t>Contracting</t>
  </si>
  <si>
    <t>AV2</t>
  </si>
  <si>
    <t>90376K000</t>
  </si>
  <si>
    <t>HQ CONTRACTING BN</t>
  </si>
  <si>
    <t>AV3</t>
  </si>
  <si>
    <t>90583K000</t>
  </si>
  <si>
    <t>CONTRACTING 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</si>
</sst>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MS Sans Serif"/>
      <charset val="1"/>
    </font>
    <font>
      <sz val="8"/>
      <color rgb="FFFF0000"/>
      <name val="MS Sans Serif"/>
      <charset val="1"/>
    </font>
    <font>
      <b/>
      <sz val="8"/>
      <name val="MS Sans Serif"/>
      <charset val="1"/>
    </font>
    <font>
      <sz val="8"/>
      <color rgb="FF000000"/>
      <name val="MS Sans Serif"/>
      <charset val="1"/>
    </font>
    <font>
      <b/>
      <sz val="8"/>
      <color rgb="FFFF0000"/>
      <name val="MS Sans Serif"/>
      <charset val="1"/>
    </font>
    <font>
      <sz val="8"/>
      <color rgb="FFFF0000"/>
      <name val="MS Sans Serif"/>
      <family val="2"/>
      <charset val="1"/>
    </font>
    <font>
      <b/>
      <sz val="8"/>
      <color rgb="FFFF0000"/>
      <name val="MS Sans Serif"/>
      <family val="2"/>
      <charset val="1"/>
    </font>
    <font>
      <sz val="8"/>
      <name val="MS Sans Serif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CC1DA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969696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C1DA"/>
        <bgColor rgb="FFE6B9B8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CCC1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53">
    <xf numFmtId="0" fontId="0" fillId="0" borderId="0" xfId="0"/>
    <xf numFmtId="0" fontId="3" fillId="0" borderId="0" xfId="3" applyFont="1"/>
    <xf numFmtId="3" fontId="3" fillId="0" borderId="0" xfId="3" applyNumberFormat="1" applyFont="1"/>
    <xf numFmtId="0" fontId="3" fillId="0" borderId="0" xfId="3" applyFont="1" applyAlignment="1">
      <alignment horizontal="center" vertical="center"/>
    </xf>
    <xf numFmtId="0" fontId="4" fillId="0" borderId="0" xfId="3" applyFont="1"/>
    <xf numFmtId="0" fontId="5" fillId="2" borderId="1" xfId="3" applyFont="1" applyFill="1" applyBorder="1" applyAlignment="1">
      <alignment horizontal="center" vertical="center" wrapText="1"/>
    </xf>
    <xf numFmtId="3" fontId="5" fillId="2" borderId="1" xfId="3" applyNumberFormat="1" applyFont="1" applyFill="1" applyBorder="1" applyAlignment="1">
      <alignment horizontal="center" vertical="center" wrapText="1"/>
    </xf>
    <xf numFmtId="3" fontId="5" fillId="2" borderId="1" xfId="3" applyNumberFormat="1" applyFont="1" applyFill="1" applyBorder="1" applyAlignment="1">
      <alignment horizontal="center" vertical="top" wrapText="1"/>
    </xf>
    <xf numFmtId="0" fontId="5" fillId="2" borderId="1" xfId="3" applyFont="1" applyFill="1" applyBorder="1" applyAlignment="1">
      <alignment horizontal="center" vertical="top" wrapText="1"/>
    </xf>
    <xf numFmtId="0" fontId="3" fillId="0" borderId="0" xfId="3" applyFont="1" applyAlignment="1">
      <alignment horizontal="center" vertical="center" wrapText="1"/>
    </xf>
    <xf numFmtId="0" fontId="3" fillId="0" borderId="1" xfId="3" applyFont="1" applyBorder="1"/>
    <xf numFmtId="49" fontId="5" fillId="3" borderId="1" xfId="3" applyNumberFormat="1" applyFont="1" applyFill="1" applyBorder="1"/>
    <xf numFmtId="3" fontId="4" fillId="0" borderId="1" xfId="3" applyNumberFormat="1" applyFont="1" applyBorder="1"/>
    <xf numFmtId="3" fontId="3" fillId="0" borderId="1" xfId="3" applyNumberFormat="1" applyFont="1" applyBorder="1"/>
    <xf numFmtId="0" fontId="3" fillId="0" borderId="1" xfId="3" applyFont="1" applyBorder="1" applyAlignment="1">
      <alignment horizontal="center"/>
    </xf>
    <xf numFmtId="49" fontId="3" fillId="0" borderId="1" xfId="3" applyNumberFormat="1" applyFont="1" applyBorder="1"/>
    <xf numFmtId="0" fontId="3" fillId="0" borderId="1" xfId="3" applyFont="1" applyBorder="1"/>
    <xf numFmtId="49" fontId="5" fillId="4" borderId="1" xfId="3" applyNumberFormat="1" applyFont="1" applyFill="1" applyBorder="1"/>
    <xf numFmtId="0" fontId="4" fillId="0" borderId="1" xfId="3" applyFont="1" applyBorder="1"/>
    <xf numFmtId="49" fontId="5" fillId="5" borderId="1" xfId="3" applyNumberFormat="1" applyFont="1" applyFill="1" applyBorder="1"/>
    <xf numFmtId="49" fontId="4" fillId="0" borderId="1" xfId="3" applyNumberFormat="1" applyFont="1" applyBorder="1"/>
    <xf numFmtId="0" fontId="4" fillId="0" borderId="1" xfId="3" applyFont="1" applyBorder="1"/>
    <xf numFmtId="0" fontId="4" fillId="0" borderId="1" xfId="3" applyFont="1" applyBorder="1" applyAlignment="1">
      <alignment horizontal="center"/>
    </xf>
    <xf numFmtId="0" fontId="6" fillId="6" borderId="0" xfId="3" applyFont="1" applyFill="1"/>
    <xf numFmtId="0" fontId="6" fillId="0" borderId="0" xfId="3" applyFont="1"/>
    <xf numFmtId="0" fontId="5" fillId="0" borderId="1" xfId="3" applyFont="1" applyBorder="1"/>
    <xf numFmtId="49" fontId="5" fillId="7" borderId="1" xfId="3" applyNumberFormat="1" applyFont="1" applyFill="1" applyBorder="1"/>
    <xf numFmtId="49" fontId="5" fillId="5" borderId="1" xfId="3" applyNumberFormat="1" applyFont="1" applyFill="1" applyBorder="1" applyAlignment="1">
      <alignment wrapText="1"/>
    </xf>
    <xf numFmtId="0" fontId="3" fillId="0" borderId="0" xfId="3" applyFont="1" applyAlignment="1">
      <alignment wrapText="1"/>
    </xf>
    <xf numFmtId="49" fontId="5" fillId="8" borderId="1" xfId="3" applyNumberFormat="1" applyFont="1" applyFill="1" applyBorder="1"/>
    <xf numFmtId="0" fontId="3" fillId="8" borderId="1" xfId="3" applyFont="1" applyFill="1" applyBorder="1"/>
    <xf numFmtId="49" fontId="7" fillId="4" borderId="1" xfId="3" applyNumberFormat="1" applyFont="1" applyFill="1" applyBorder="1"/>
    <xf numFmtId="49" fontId="7" fillId="0" borderId="1" xfId="3" applyNumberFormat="1" applyFont="1" applyBorder="1"/>
    <xf numFmtId="0" fontId="6" fillId="0" borderId="1" xfId="3" applyFont="1" applyBorder="1" applyAlignment="1">
      <alignment horizontal="center"/>
    </xf>
    <xf numFmtId="0" fontId="8" fillId="0" borderId="1" xfId="3" applyFont="1" applyBorder="1"/>
    <xf numFmtId="49" fontId="7" fillId="5" borderId="1" xfId="3" applyNumberFormat="1" applyFont="1" applyFill="1" applyBorder="1"/>
    <xf numFmtId="49" fontId="5" fillId="9" borderId="1" xfId="3" applyNumberFormat="1" applyFont="1" applyFill="1" applyBorder="1"/>
    <xf numFmtId="49" fontId="7" fillId="9" borderId="1" xfId="3" applyNumberFormat="1" applyFont="1" applyFill="1" applyBorder="1"/>
    <xf numFmtId="0" fontId="4" fillId="6" borderId="0" xfId="3" applyFont="1" applyFill="1"/>
    <xf numFmtId="49" fontId="5" fillId="7" borderId="1" xfId="0" applyNumberFormat="1" applyFont="1" applyFill="1" applyBorder="1"/>
    <xf numFmtId="0" fontId="3" fillId="0" borderId="0" xfId="0" applyFont="1"/>
    <xf numFmtId="49" fontId="3" fillId="0" borderId="1" xfId="0" applyNumberFormat="1" applyFont="1" applyBorder="1"/>
    <xf numFmtId="49" fontId="7" fillId="7" borderId="1" xfId="3" applyNumberFormat="1" applyFont="1" applyFill="1" applyBorder="1"/>
    <xf numFmtId="49" fontId="9" fillId="5" borderId="1" xfId="3" applyNumberFormat="1" applyFont="1" applyFill="1" applyBorder="1"/>
    <xf numFmtId="3" fontId="8" fillId="0" borderId="1" xfId="3" applyNumberFormat="1" applyFont="1" applyBorder="1"/>
    <xf numFmtId="0" fontId="8" fillId="0" borderId="1" xfId="3" applyFont="1" applyBorder="1" applyAlignment="1">
      <alignment horizontal="center"/>
    </xf>
    <xf numFmtId="0" fontId="10" fillId="0" borderId="1" xfId="3" applyFont="1" applyBorder="1"/>
    <xf numFmtId="0" fontId="2" fillId="6" borderId="0" xfId="3" applyFill="1"/>
    <xf numFmtId="0" fontId="2" fillId="0" borderId="0" xfId="3"/>
    <xf numFmtId="49" fontId="8" fillId="0" borderId="1" xfId="3" applyNumberFormat="1" applyFont="1" applyBorder="1"/>
    <xf numFmtId="49" fontId="9" fillId="9" borderId="1" xfId="3" applyNumberFormat="1" applyFont="1" applyFill="1" applyBorder="1"/>
    <xf numFmtId="0" fontId="4" fillId="0" borderId="1" xfId="3" applyFont="1" applyBorder="1" applyAlignment="1">
      <alignment wrapText="1"/>
    </xf>
    <xf numFmtId="49" fontId="7" fillId="3" borderId="1" xfId="3" applyNumberFormat="1" applyFont="1" applyFill="1" applyBorder="1"/>
  </cellXfs>
  <cellStyles count="5">
    <cellStyle name="Normal" xfId="0" builtinId="0"/>
    <cellStyle name="Normal 2" xfId="1" xr:uid="{00000000-0005-0000-0000-000006000000}"/>
    <cellStyle name="Normal 2 2" xfId="2" xr:uid="{00000000-0005-0000-0000-000007000000}"/>
    <cellStyle name="Normal 3" xfId="3" xr:uid="{00000000-0005-0000-0000-000008000000}"/>
    <cellStyle name="Normal 4" xfId="4" xr:uid="{00000000-0005-0000-0000-000009000000}"/>
  </cellStyles>
  <dxfs count="423"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E6B9B8"/>
      <rgbColor rgb="FF3366FF"/>
      <rgbColor rgb="FF33CCCC"/>
      <rgbColor rgb="FF92D05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A7B"/>
  </sheetPr>
  <dimension ref="A1:AMJ1250"/>
  <sheetViews>
    <sheetView tabSelected="1" zoomScale="118" zoomScaleNormal="118" workbookViewId="0">
      <pane ySplit="1" topLeftCell="A856" activePane="bottomLeft" state="frozen"/>
      <selection pane="bottomLeft" sqref="A1:XFD1"/>
    </sheetView>
  </sheetViews>
  <sheetFormatPr defaultColWidth="9.109375" defaultRowHeight="13.2" x14ac:dyDescent="0.25"/>
  <cols>
    <col min="1" max="1" width="5.44140625" style="1" customWidth="1"/>
    <col min="2" max="2" width="5.109375" style="1" customWidth="1"/>
    <col min="3" max="3" width="10.88671875" style="1" customWidth="1"/>
    <col min="4" max="4" width="29.6640625" style="1" customWidth="1"/>
    <col min="5" max="5" width="8.6640625" style="1" customWidth="1"/>
    <col min="6" max="6" width="10.5546875" style="1" customWidth="1"/>
    <col min="7" max="7" width="5.88671875" style="2" customWidth="1"/>
    <col min="8" max="8" width="6.33203125" style="2" customWidth="1"/>
    <col min="9" max="9" width="6.6640625" style="3" customWidth="1"/>
    <col min="10" max="10" width="15.6640625" style="1" customWidth="1"/>
    <col min="11" max="11" width="3.6640625" style="1" customWidth="1"/>
    <col min="12" max="12" width="9.5546875" style="1" customWidth="1"/>
    <col min="13" max="13" width="5.44140625" style="4" customWidth="1"/>
    <col min="14" max="14" width="21.5546875" style="1" customWidth="1"/>
    <col min="15" max="15" width="27" style="1" hidden="1" customWidth="1"/>
    <col min="16" max="17" width="11.5546875" style="1" hidden="1" customWidth="1"/>
    <col min="18" max="1024" width="9.109375" style="1"/>
  </cols>
  <sheetData>
    <row r="1" spans="1:17" s="9" customFormat="1" ht="30.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7" x14ac:dyDescent="0.25">
      <c r="A2" s="10" t="s">
        <v>15</v>
      </c>
      <c r="B2" s="10"/>
      <c r="C2" s="10" t="s">
        <v>16</v>
      </c>
      <c r="D2" s="10" t="s">
        <v>17</v>
      </c>
      <c r="E2" s="11" t="s">
        <v>18</v>
      </c>
      <c r="F2" s="10"/>
      <c r="G2" s="12">
        <v>4345</v>
      </c>
      <c r="H2" s="13">
        <f>+(B3*G3)+(B13*G13)+(B17*G17)+(B21*G21)+(B25*G25)+(B4*G4)</f>
        <v>4345</v>
      </c>
      <c r="I2" s="14"/>
      <c r="J2" s="10" t="s">
        <v>19</v>
      </c>
      <c r="K2" s="10" t="s">
        <v>20</v>
      </c>
      <c r="L2" s="10" t="s">
        <v>21</v>
      </c>
      <c r="M2" s="12">
        <v>4314</v>
      </c>
      <c r="N2" s="10"/>
      <c r="O2" s="10" t="s">
        <v>19</v>
      </c>
      <c r="P2" s="1">
        <f>+LEN(D2)</f>
        <v>31</v>
      </c>
      <c r="Q2" s="1">
        <f>+LEN(N2)</f>
        <v>0</v>
      </c>
    </row>
    <row r="3" spans="1:17" x14ac:dyDescent="0.25">
      <c r="A3" s="10" t="s">
        <v>22</v>
      </c>
      <c r="B3" s="10">
        <v>1</v>
      </c>
      <c r="C3" s="10" t="s">
        <v>23</v>
      </c>
      <c r="D3" s="10" t="s">
        <v>24</v>
      </c>
      <c r="E3" s="15"/>
      <c r="F3" s="16" t="str">
        <f>+C$2</f>
        <v>77200K900</v>
      </c>
      <c r="G3" s="12">
        <v>134</v>
      </c>
      <c r="H3" s="13"/>
      <c r="I3" s="14" t="s">
        <v>25</v>
      </c>
      <c r="J3" s="16" t="s">
        <v>19</v>
      </c>
      <c r="K3" s="16" t="s">
        <v>20</v>
      </c>
      <c r="L3" s="10" t="s">
        <v>26</v>
      </c>
      <c r="M3" s="12">
        <v>133</v>
      </c>
      <c r="N3" s="10"/>
      <c r="O3" s="10" t="s">
        <v>27</v>
      </c>
      <c r="P3" s="1">
        <f>+LEN(D3)</f>
        <v>28</v>
      </c>
      <c r="Q3" s="1">
        <f>+LEN(N3)</f>
        <v>0</v>
      </c>
    </row>
    <row r="4" spans="1:17" x14ac:dyDescent="0.25">
      <c r="A4" s="10" t="s">
        <v>28</v>
      </c>
      <c r="B4" s="10">
        <v>1</v>
      </c>
      <c r="C4" s="10" t="s">
        <v>29</v>
      </c>
      <c r="D4" s="10" t="s">
        <v>30</v>
      </c>
      <c r="E4" s="17" t="s">
        <v>31</v>
      </c>
      <c r="F4" s="16" t="str">
        <f>+C$2</f>
        <v>77200K900</v>
      </c>
      <c r="G4" s="12">
        <v>437</v>
      </c>
      <c r="H4" s="13">
        <f>SUMPRODUCT(B5:B9,G5:G9)</f>
        <v>437</v>
      </c>
      <c r="I4" s="14" t="s">
        <v>25</v>
      </c>
      <c r="J4" s="16" t="s">
        <v>19</v>
      </c>
      <c r="K4" s="16" t="s">
        <v>32</v>
      </c>
      <c r="L4" s="10" t="s">
        <v>33</v>
      </c>
      <c r="M4" s="12">
        <v>438</v>
      </c>
      <c r="N4" s="10"/>
      <c r="O4" s="10" t="s">
        <v>34</v>
      </c>
      <c r="P4" s="1">
        <f>+LEN(D4)</f>
        <v>30</v>
      </c>
      <c r="Q4" s="1">
        <f>+LEN(N4)</f>
        <v>0</v>
      </c>
    </row>
    <row r="5" spans="1:17" x14ac:dyDescent="0.25">
      <c r="A5" s="10" t="s">
        <v>35</v>
      </c>
      <c r="B5" s="10">
        <v>1</v>
      </c>
      <c r="C5" s="10" t="s">
        <v>36</v>
      </c>
      <c r="D5" s="10" t="s">
        <v>37</v>
      </c>
      <c r="E5" s="15"/>
      <c r="F5" s="16" t="str">
        <f>+C$4</f>
        <v>05215K200</v>
      </c>
      <c r="G5" s="12">
        <v>83</v>
      </c>
      <c r="H5" s="13"/>
      <c r="I5" s="14"/>
      <c r="J5" s="16" t="s">
        <v>19</v>
      </c>
      <c r="K5" s="16" t="s">
        <v>32</v>
      </c>
      <c r="L5" s="10"/>
      <c r="M5" s="12">
        <v>81</v>
      </c>
      <c r="N5" s="10"/>
      <c r="O5" s="10" t="s">
        <v>34</v>
      </c>
      <c r="P5" s="1">
        <f>+LEN(D5)</f>
        <v>21</v>
      </c>
      <c r="Q5" s="1">
        <f>+LEN(N5)</f>
        <v>0</v>
      </c>
    </row>
    <row r="6" spans="1:17" x14ac:dyDescent="0.25">
      <c r="A6" s="10" t="s">
        <v>38</v>
      </c>
      <c r="B6" s="10">
        <v>1</v>
      </c>
      <c r="C6" s="10" t="s">
        <v>39</v>
      </c>
      <c r="D6" s="10" t="s">
        <v>40</v>
      </c>
      <c r="E6" s="15"/>
      <c r="F6" s="16" t="str">
        <f>+C$4</f>
        <v>05215K200</v>
      </c>
      <c r="G6" s="13">
        <v>102</v>
      </c>
      <c r="H6" s="13"/>
      <c r="I6" s="14"/>
      <c r="J6" s="16" t="s">
        <v>19</v>
      </c>
      <c r="K6" s="16" t="s">
        <v>32</v>
      </c>
      <c r="L6" s="10"/>
      <c r="M6" s="12"/>
      <c r="N6" s="10"/>
      <c r="O6" s="10" t="s">
        <v>34</v>
      </c>
      <c r="P6" s="1">
        <f>+LEN(D6)</f>
        <v>24</v>
      </c>
      <c r="Q6" s="1">
        <f>+LEN(N6)</f>
        <v>0</v>
      </c>
    </row>
    <row r="7" spans="1:17" x14ac:dyDescent="0.25">
      <c r="A7" s="10" t="s">
        <v>41</v>
      </c>
      <c r="B7" s="10">
        <v>1</v>
      </c>
      <c r="C7" s="10" t="s">
        <v>42</v>
      </c>
      <c r="D7" s="10" t="s">
        <v>40</v>
      </c>
      <c r="E7" s="15"/>
      <c r="F7" s="16" t="str">
        <f>+C$4</f>
        <v>05215K200</v>
      </c>
      <c r="G7" s="13">
        <v>89</v>
      </c>
      <c r="H7" s="13"/>
      <c r="I7" s="14"/>
      <c r="J7" s="16" t="s">
        <v>19</v>
      </c>
      <c r="K7" s="16" t="s">
        <v>32</v>
      </c>
      <c r="L7" s="10"/>
      <c r="M7" s="12"/>
      <c r="N7" s="10"/>
      <c r="O7" s="10" t="s">
        <v>34</v>
      </c>
      <c r="P7" s="1">
        <f>+LEN(D7)</f>
        <v>24</v>
      </c>
      <c r="Q7" s="1">
        <f>+LEN(N7)</f>
        <v>0</v>
      </c>
    </row>
    <row r="8" spans="1:17" x14ac:dyDescent="0.25">
      <c r="A8" s="10" t="s">
        <v>43</v>
      </c>
      <c r="B8" s="10">
        <v>1</v>
      </c>
      <c r="C8" s="10" t="s">
        <v>44</v>
      </c>
      <c r="D8" s="10" t="s">
        <v>45</v>
      </c>
      <c r="E8" s="15"/>
      <c r="F8" s="16" t="str">
        <f>+C$4</f>
        <v>05215K200</v>
      </c>
      <c r="G8" s="13">
        <v>44</v>
      </c>
      <c r="H8" s="13"/>
      <c r="I8" s="14"/>
      <c r="J8" s="16" t="s">
        <v>19</v>
      </c>
      <c r="K8" s="16" t="s">
        <v>46</v>
      </c>
      <c r="L8" s="10"/>
      <c r="M8" s="12"/>
      <c r="N8" s="10"/>
      <c r="O8" s="10" t="s">
        <v>34</v>
      </c>
      <c r="P8" s="1">
        <f>+LEN(D8)</f>
        <v>20</v>
      </c>
      <c r="Q8" s="1">
        <f>+LEN(N8)</f>
        <v>0</v>
      </c>
    </row>
    <row r="9" spans="1:17" x14ac:dyDescent="0.25">
      <c r="A9" s="10" t="s">
        <v>47</v>
      </c>
      <c r="B9" s="10">
        <v>1</v>
      </c>
      <c r="C9" s="10" t="s">
        <v>48</v>
      </c>
      <c r="D9" s="18" t="s">
        <v>49</v>
      </c>
      <c r="E9" s="19" t="s">
        <v>50</v>
      </c>
      <c r="F9" s="16" t="str">
        <f>+C$4</f>
        <v>05215K200</v>
      </c>
      <c r="G9" s="12">
        <v>119</v>
      </c>
      <c r="H9" s="13">
        <f>SUMPRODUCT(B10:B12,G10:G12)</f>
        <v>119</v>
      </c>
      <c r="I9" s="14"/>
      <c r="J9" s="16" t="s">
        <v>19</v>
      </c>
      <c r="K9" s="16" t="s">
        <v>51</v>
      </c>
      <c r="L9" s="10" t="s">
        <v>52</v>
      </c>
      <c r="M9" s="12">
        <v>122</v>
      </c>
      <c r="N9" s="18" t="s">
        <v>53</v>
      </c>
      <c r="O9" s="10" t="s">
        <v>34</v>
      </c>
      <c r="P9" s="1">
        <f>+LEN(D9)</f>
        <v>17</v>
      </c>
      <c r="Q9" s="1">
        <f>+LEN(N9)</f>
        <v>27</v>
      </c>
    </row>
    <row r="10" spans="1:17" x14ac:dyDescent="0.25">
      <c r="A10" s="10" t="s">
        <v>54</v>
      </c>
      <c r="B10" s="10">
        <v>1</v>
      </c>
      <c r="C10" s="10" t="s">
        <v>55</v>
      </c>
      <c r="D10" s="18" t="s">
        <v>56</v>
      </c>
      <c r="E10" s="15"/>
      <c r="F10" s="16" t="str">
        <f>+C$9</f>
        <v>34120K500</v>
      </c>
      <c r="G10" s="12">
        <v>77</v>
      </c>
      <c r="H10" s="13"/>
      <c r="I10" s="14"/>
      <c r="J10" s="16" t="s">
        <v>19</v>
      </c>
      <c r="K10" s="16" t="s">
        <v>51</v>
      </c>
      <c r="L10" s="10" t="s">
        <v>57</v>
      </c>
      <c r="M10" s="12">
        <v>94</v>
      </c>
      <c r="N10" s="10"/>
      <c r="O10" s="10" t="s">
        <v>34</v>
      </c>
      <c r="P10" s="1">
        <f>+LEN(D10)</f>
        <v>10</v>
      </c>
      <c r="Q10" s="1">
        <f>+LEN(N10)</f>
        <v>0</v>
      </c>
    </row>
    <row r="11" spans="1:17" s="24" customFormat="1" ht="10.199999999999999" x14ac:dyDescent="0.2">
      <c r="A11" s="10" t="s">
        <v>58</v>
      </c>
      <c r="B11" s="18">
        <v>1</v>
      </c>
      <c r="C11" s="18" t="s">
        <v>59</v>
      </c>
      <c r="D11" s="18" t="s">
        <v>60</v>
      </c>
      <c r="E11" s="20"/>
      <c r="F11" s="21" t="str">
        <f>+C$9</f>
        <v>34120K500</v>
      </c>
      <c r="G11" s="12">
        <v>14</v>
      </c>
      <c r="H11" s="12"/>
      <c r="I11" s="22"/>
      <c r="J11" s="21" t="s">
        <v>19</v>
      </c>
      <c r="K11" s="21" t="s">
        <v>61</v>
      </c>
      <c r="L11" s="10"/>
      <c r="M11" s="12"/>
      <c r="N11" s="18" t="s">
        <v>62</v>
      </c>
      <c r="O11" s="10"/>
      <c r="P11" s="23"/>
    </row>
    <row r="12" spans="1:17" x14ac:dyDescent="0.25">
      <c r="A12" s="10" t="s">
        <v>63</v>
      </c>
      <c r="B12" s="10">
        <v>1</v>
      </c>
      <c r="C12" s="10" t="s">
        <v>64</v>
      </c>
      <c r="D12" s="10" t="s">
        <v>65</v>
      </c>
      <c r="E12" s="15"/>
      <c r="F12" s="16" t="str">
        <f>+C$9</f>
        <v>34120K500</v>
      </c>
      <c r="G12" s="13">
        <v>28</v>
      </c>
      <c r="H12" s="13"/>
      <c r="I12" s="14"/>
      <c r="J12" s="16" t="s">
        <v>19</v>
      </c>
      <c r="K12" s="16" t="s">
        <v>66</v>
      </c>
      <c r="L12" s="10"/>
      <c r="M12" s="12"/>
      <c r="N12" s="10"/>
      <c r="O12" s="10" t="s">
        <v>34</v>
      </c>
      <c r="P12" s="1">
        <f>+LEN(D12)</f>
        <v>8</v>
      </c>
      <c r="Q12" s="1">
        <f>+LEN(N12)</f>
        <v>0</v>
      </c>
    </row>
    <row r="13" spans="1:17" x14ac:dyDescent="0.25">
      <c r="A13" s="10" t="s">
        <v>67</v>
      </c>
      <c r="B13" s="10">
        <v>1</v>
      </c>
      <c r="C13" s="10" t="s">
        <v>68</v>
      </c>
      <c r="D13" s="10" t="s">
        <v>69</v>
      </c>
      <c r="E13" s="17" t="s">
        <v>31</v>
      </c>
      <c r="F13" s="16" t="str">
        <f>+C$2</f>
        <v>77200K900</v>
      </c>
      <c r="G13" s="13">
        <v>551</v>
      </c>
      <c r="H13" s="13">
        <f>SUMPRODUCT(B14:B16,G14:G16)</f>
        <v>551</v>
      </c>
      <c r="I13" s="14" t="s">
        <v>25</v>
      </c>
      <c r="J13" s="16" t="s">
        <v>19</v>
      </c>
      <c r="K13" s="16" t="s">
        <v>70</v>
      </c>
      <c r="L13" s="10"/>
      <c r="M13" s="12"/>
      <c r="N13" s="10"/>
      <c r="O13" s="10" t="s">
        <v>71</v>
      </c>
      <c r="P13" s="1">
        <f>+LEN(D13)</f>
        <v>32</v>
      </c>
      <c r="Q13" s="1">
        <f>+LEN(N13)</f>
        <v>0</v>
      </c>
    </row>
    <row r="14" spans="1:17" x14ac:dyDescent="0.25">
      <c r="A14" s="10" t="s">
        <v>72</v>
      </c>
      <c r="B14" s="10">
        <v>1</v>
      </c>
      <c r="C14" s="10" t="s">
        <v>73</v>
      </c>
      <c r="D14" s="10" t="s">
        <v>74</v>
      </c>
      <c r="E14" s="15"/>
      <c r="F14" s="16" t="str">
        <f>+C$13</f>
        <v>06235K100</v>
      </c>
      <c r="G14" s="13">
        <v>269</v>
      </c>
      <c r="H14" s="13"/>
      <c r="I14" s="14"/>
      <c r="J14" s="16" t="s">
        <v>19</v>
      </c>
      <c r="K14" s="16" t="s">
        <v>70</v>
      </c>
      <c r="L14" s="10"/>
      <c r="M14" s="12"/>
      <c r="N14" s="10"/>
      <c r="O14" s="10" t="s">
        <v>71</v>
      </c>
      <c r="P14" s="1">
        <f>+LEN(D14)</f>
        <v>32</v>
      </c>
      <c r="Q14" s="1">
        <f>+LEN(N14)</f>
        <v>0</v>
      </c>
    </row>
    <row r="15" spans="1:17" x14ac:dyDescent="0.25">
      <c r="A15" s="10" t="s">
        <v>75</v>
      </c>
      <c r="B15" s="10">
        <v>2</v>
      </c>
      <c r="C15" s="10" t="s">
        <v>76</v>
      </c>
      <c r="D15" s="10" t="s">
        <v>77</v>
      </c>
      <c r="E15" s="15"/>
      <c r="F15" s="16" t="str">
        <f>+C$13</f>
        <v>06235K100</v>
      </c>
      <c r="G15" s="13">
        <v>88</v>
      </c>
      <c r="H15" s="13"/>
      <c r="I15" s="14"/>
      <c r="J15" s="16" t="s">
        <v>19</v>
      </c>
      <c r="K15" s="16" t="s">
        <v>70</v>
      </c>
      <c r="L15" s="10"/>
      <c r="M15" s="12"/>
      <c r="N15" s="10"/>
      <c r="O15" s="10" t="s">
        <v>71</v>
      </c>
      <c r="P15" s="1">
        <f>+LEN(D15)</f>
        <v>34</v>
      </c>
      <c r="Q15" s="1">
        <f>+LEN(N15)</f>
        <v>0</v>
      </c>
    </row>
    <row r="16" spans="1:17" x14ac:dyDescent="0.25">
      <c r="A16" s="10" t="s">
        <v>78</v>
      </c>
      <c r="B16" s="10">
        <v>1</v>
      </c>
      <c r="C16" s="10" t="s">
        <v>79</v>
      </c>
      <c r="D16" s="10" t="s">
        <v>80</v>
      </c>
      <c r="E16" s="15"/>
      <c r="F16" s="16" t="str">
        <f>+C$13</f>
        <v>06235K100</v>
      </c>
      <c r="G16" s="13">
        <v>106</v>
      </c>
      <c r="H16" s="13"/>
      <c r="I16" s="14"/>
      <c r="J16" s="16" t="s">
        <v>19</v>
      </c>
      <c r="K16" s="16" t="s">
        <v>70</v>
      </c>
      <c r="L16" s="10"/>
      <c r="M16" s="12"/>
      <c r="N16" s="10"/>
      <c r="O16" s="10" t="s">
        <v>71</v>
      </c>
      <c r="P16" s="1">
        <f>+LEN(D16)</f>
        <v>27</v>
      </c>
      <c r="Q16" s="1">
        <f>+LEN(N16)</f>
        <v>0</v>
      </c>
    </row>
    <row r="17" spans="1:17" x14ac:dyDescent="0.25">
      <c r="A17" s="10" t="s">
        <v>81</v>
      </c>
      <c r="B17" s="10">
        <v>3</v>
      </c>
      <c r="C17" s="10" t="s">
        <v>82</v>
      </c>
      <c r="D17" s="10" t="s">
        <v>83</v>
      </c>
      <c r="E17" s="17" t="s">
        <v>31</v>
      </c>
      <c r="F17" s="16" t="str">
        <f>+C$2</f>
        <v>77200K900</v>
      </c>
      <c r="G17" s="12">
        <v>655</v>
      </c>
      <c r="H17" s="13">
        <f>SUMPRODUCT(B18:B20,G18:G20)</f>
        <v>655</v>
      </c>
      <c r="I17" s="14" t="s">
        <v>25</v>
      </c>
      <c r="J17" s="16" t="s">
        <v>19</v>
      </c>
      <c r="K17" s="16" t="s">
        <v>84</v>
      </c>
      <c r="L17" s="10" t="s">
        <v>85</v>
      </c>
      <c r="M17" s="12">
        <v>648</v>
      </c>
      <c r="N17" s="10"/>
      <c r="O17" s="10" t="s">
        <v>86</v>
      </c>
      <c r="P17" s="1">
        <f>+LEN(D17)</f>
        <v>20</v>
      </c>
      <c r="Q17" s="1">
        <f>+LEN(N17)</f>
        <v>0</v>
      </c>
    </row>
    <row r="18" spans="1:17" x14ac:dyDescent="0.25">
      <c r="A18" s="10" t="s">
        <v>87</v>
      </c>
      <c r="B18" s="10">
        <v>1</v>
      </c>
      <c r="C18" s="10" t="s">
        <v>88</v>
      </c>
      <c r="D18" s="10" t="s">
        <v>89</v>
      </c>
      <c r="E18" s="15"/>
      <c r="F18" s="16" t="str">
        <f>+C$17</f>
        <v>07215K900</v>
      </c>
      <c r="G18" s="12">
        <v>176</v>
      </c>
      <c r="H18" s="13"/>
      <c r="I18" s="14"/>
      <c r="J18" s="16" t="s">
        <v>19</v>
      </c>
      <c r="K18" s="16" t="s">
        <v>84</v>
      </c>
      <c r="L18" s="10" t="s">
        <v>90</v>
      </c>
      <c r="M18" s="12">
        <v>172</v>
      </c>
      <c r="N18" s="10"/>
      <c r="O18" s="10" t="s">
        <v>86</v>
      </c>
      <c r="P18" s="1">
        <f>+LEN(D18)</f>
        <v>18</v>
      </c>
      <c r="Q18" s="1">
        <f>+LEN(N18)</f>
        <v>0</v>
      </c>
    </row>
    <row r="19" spans="1:17" x14ac:dyDescent="0.25">
      <c r="A19" s="10" t="s">
        <v>91</v>
      </c>
      <c r="B19" s="10">
        <v>3</v>
      </c>
      <c r="C19" s="10" t="s">
        <v>92</v>
      </c>
      <c r="D19" s="10" t="s">
        <v>93</v>
      </c>
      <c r="E19" s="15"/>
      <c r="F19" s="16" t="str">
        <f>+C$17</f>
        <v>07215K900</v>
      </c>
      <c r="G19" s="12">
        <v>133</v>
      </c>
      <c r="H19" s="13"/>
      <c r="I19" s="14"/>
      <c r="J19" s="16" t="s">
        <v>19</v>
      </c>
      <c r="K19" s="16" t="s">
        <v>84</v>
      </c>
      <c r="L19" s="10" t="s">
        <v>94</v>
      </c>
      <c r="M19" s="12">
        <v>132</v>
      </c>
      <c r="N19" s="10"/>
      <c r="O19" s="10" t="s">
        <v>86</v>
      </c>
      <c r="P19" s="1">
        <f>+LEN(D19)</f>
        <v>23</v>
      </c>
      <c r="Q19" s="1">
        <f>+LEN(N19)</f>
        <v>0</v>
      </c>
    </row>
    <row r="20" spans="1:17" x14ac:dyDescent="0.25">
      <c r="A20" s="10" t="s">
        <v>95</v>
      </c>
      <c r="B20" s="10">
        <v>1</v>
      </c>
      <c r="C20" s="10" t="s">
        <v>96</v>
      </c>
      <c r="D20" s="10" t="s">
        <v>97</v>
      </c>
      <c r="E20" s="15"/>
      <c r="F20" s="16" t="str">
        <f>+C$17</f>
        <v>07215K900</v>
      </c>
      <c r="G20" s="13">
        <v>80</v>
      </c>
      <c r="H20" s="13"/>
      <c r="I20" s="14"/>
      <c r="J20" s="16" t="s">
        <v>19</v>
      </c>
      <c r="K20" s="16" t="s">
        <v>84</v>
      </c>
      <c r="L20" s="10"/>
      <c r="M20" s="12"/>
      <c r="N20" s="10"/>
      <c r="O20" s="10" t="s">
        <v>86</v>
      </c>
      <c r="P20" s="1">
        <f>+LEN(D20)</f>
        <v>25</v>
      </c>
      <c r="Q20" s="1">
        <f>+LEN(N20)</f>
        <v>0</v>
      </c>
    </row>
    <row r="21" spans="1:17" x14ac:dyDescent="0.25">
      <c r="A21" s="10" t="s">
        <v>98</v>
      </c>
      <c r="B21" s="10">
        <v>1</v>
      </c>
      <c r="C21" s="10" t="s">
        <v>99</v>
      </c>
      <c r="D21" s="10" t="s">
        <v>100</v>
      </c>
      <c r="E21" s="17" t="s">
        <v>31</v>
      </c>
      <c r="F21" s="16" t="str">
        <f>+C$2</f>
        <v>77200K900</v>
      </c>
      <c r="G21" s="12">
        <v>370</v>
      </c>
      <c r="H21" s="13">
        <f>SUMPRODUCT(B22:B24,G22:G24)</f>
        <v>370</v>
      </c>
      <c r="I21" s="14" t="s">
        <v>25</v>
      </c>
      <c r="J21" s="16" t="s">
        <v>19</v>
      </c>
      <c r="K21" s="16" t="s">
        <v>101</v>
      </c>
      <c r="L21" s="10" t="s">
        <v>102</v>
      </c>
      <c r="M21" s="12">
        <v>360</v>
      </c>
      <c r="N21" s="10"/>
      <c r="O21" s="10" t="s">
        <v>103</v>
      </c>
      <c r="P21" s="1">
        <f>+LEN(D21)</f>
        <v>16</v>
      </c>
      <c r="Q21" s="1">
        <f>+LEN(N21)</f>
        <v>0</v>
      </c>
    </row>
    <row r="22" spans="1:17" x14ac:dyDescent="0.25">
      <c r="A22" s="10" t="s">
        <v>104</v>
      </c>
      <c r="B22" s="10">
        <v>1</v>
      </c>
      <c r="C22" s="10" t="s">
        <v>105</v>
      </c>
      <c r="D22" s="10" t="s">
        <v>106</v>
      </c>
      <c r="E22" s="15"/>
      <c r="F22" s="16" t="str">
        <f>+C$21</f>
        <v>17215K900</v>
      </c>
      <c r="G22" s="12">
        <v>104</v>
      </c>
      <c r="H22" s="13"/>
      <c r="I22" s="14"/>
      <c r="J22" s="16" t="s">
        <v>19</v>
      </c>
      <c r="K22" s="16" t="s">
        <v>101</v>
      </c>
      <c r="L22" s="10" t="s">
        <v>107</v>
      </c>
      <c r="M22" s="12">
        <v>97</v>
      </c>
      <c r="N22" s="10"/>
      <c r="O22" s="10" t="s">
        <v>103</v>
      </c>
      <c r="P22" s="1">
        <f>+LEN(D22)</f>
        <v>21</v>
      </c>
      <c r="Q22" s="1">
        <f>+LEN(N22)</f>
        <v>0</v>
      </c>
    </row>
    <row r="23" spans="1:17" x14ac:dyDescent="0.25">
      <c r="A23" s="10" t="s">
        <v>108</v>
      </c>
      <c r="B23" s="10">
        <v>1</v>
      </c>
      <c r="C23" s="10" t="s">
        <v>109</v>
      </c>
      <c r="D23" s="10" t="s">
        <v>110</v>
      </c>
      <c r="E23" s="15"/>
      <c r="F23" s="16" t="str">
        <f>+C$21</f>
        <v>17215K900</v>
      </c>
      <c r="G23" s="12">
        <v>80</v>
      </c>
      <c r="H23" s="13"/>
      <c r="I23" s="14"/>
      <c r="J23" s="16" t="s">
        <v>19</v>
      </c>
      <c r="K23" s="16" t="s">
        <v>84</v>
      </c>
      <c r="L23" s="10" t="s">
        <v>111</v>
      </c>
      <c r="M23" s="12">
        <v>79</v>
      </c>
      <c r="N23" s="10"/>
      <c r="O23" s="10" t="s">
        <v>103</v>
      </c>
      <c r="P23" s="1">
        <f>+LEN(D23)</f>
        <v>34</v>
      </c>
      <c r="Q23" s="1">
        <f>+LEN(N23)</f>
        <v>0</v>
      </c>
    </row>
    <row r="24" spans="1:17" x14ac:dyDescent="0.25">
      <c r="A24" s="10" t="s">
        <v>112</v>
      </c>
      <c r="B24" s="10">
        <v>2</v>
      </c>
      <c r="C24" s="10" t="s">
        <v>113</v>
      </c>
      <c r="D24" s="10" t="s">
        <v>114</v>
      </c>
      <c r="E24" s="15"/>
      <c r="F24" s="16" t="str">
        <f>+C$21</f>
        <v>17215K900</v>
      </c>
      <c r="G24" s="12">
        <v>93</v>
      </c>
      <c r="H24" s="13"/>
      <c r="I24" s="14"/>
      <c r="J24" s="16" t="s">
        <v>19</v>
      </c>
      <c r="K24" s="16" t="s">
        <v>101</v>
      </c>
      <c r="L24" s="10" t="s">
        <v>115</v>
      </c>
      <c r="M24" s="12">
        <v>92</v>
      </c>
      <c r="N24" s="10"/>
      <c r="O24" s="10" t="s">
        <v>103</v>
      </c>
      <c r="P24" s="1">
        <f>+LEN(D24)</f>
        <v>35</v>
      </c>
      <c r="Q24" s="1">
        <f>+LEN(N24)</f>
        <v>0</v>
      </c>
    </row>
    <row r="25" spans="1:17" x14ac:dyDescent="0.25">
      <c r="A25" s="10" t="s">
        <v>116</v>
      </c>
      <c r="B25" s="10">
        <v>1</v>
      </c>
      <c r="C25" s="10" t="s">
        <v>117</v>
      </c>
      <c r="D25" s="10" t="s">
        <v>118</v>
      </c>
      <c r="E25" s="17" t="s">
        <v>31</v>
      </c>
      <c r="F25" s="16" t="str">
        <f>+C$2</f>
        <v>77200K900</v>
      </c>
      <c r="G25" s="12">
        <v>888</v>
      </c>
      <c r="H25" s="13">
        <f>SUMPRODUCT(B26:B33,G26:G33)</f>
        <v>888</v>
      </c>
      <c r="I25" s="14" t="s">
        <v>25</v>
      </c>
      <c r="J25" s="16" t="s">
        <v>19</v>
      </c>
      <c r="K25" s="16" t="s">
        <v>119</v>
      </c>
      <c r="L25" s="10"/>
      <c r="M25" s="12">
        <v>888</v>
      </c>
      <c r="N25" s="10"/>
      <c r="O25" s="10" t="s">
        <v>120</v>
      </c>
      <c r="P25" s="1">
        <f>+LEN(D25)</f>
        <v>30</v>
      </c>
      <c r="Q25" s="1">
        <f>+LEN(N25)</f>
        <v>0</v>
      </c>
    </row>
    <row r="26" spans="1:17" x14ac:dyDescent="0.25">
      <c r="A26" s="10" t="s">
        <v>121</v>
      </c>
      <c r="B26" s="10">
        <v>1</v>
      </c>
      <c r="C26" s="10" t="s">
        <v>122</v>
      </c>
      <c r="D26" s="10" t="s">
        <v>123</v>
      </c>
      <c r="E26" s="15"/>
      <c r="F26" s="16" t="str">
        <f>+C$25</f>
        <v>63035K000</v>
      </c>
      <c r="G26" s="13">
        <v>81</v>
      </c>
      <c r="H26" s="13"/>
      <c r="I26" s="14"/>
      <c r="J26" s="16" t="s">
        <v>19</v>
      </c>
      <c r="K26" s="16" t="s">
        <v>119</v>
      </c>
      <c r="L26" s="10"/>
      <c r="M26" s="12"/>
      <c r="N26" s="10"/>
      <c r="O26" s="10" t="s">
        <v>120</v>
      </c>
      <c r="P26" s="1">
        <f>+LEN(D26)</f>
        <v>22</v>
      </c>
      <c r="Q26" s="1">
        <f>+LEN(N26)</f>
        <v>0</v>
      </c>
    </row>
    <row r="27" spans="1:17" x14ac:dyDescent="0.25">
      <c r="A27" s="10" t="s">
        <v>124</v>
      </c>
      <c r="B27" s="10">
        <v>1</v>
      </c>
      <c r="C27" s="10" t="s">
        <v>125</v>
      </c>
      <c r="D27" s="10" t="s">
        <v>126</v>
      </c>
      <c r="E27" s="15"/>
      <c r="F27" s="16" t="str">
        <f>+C$25</f>
        <v>63035K000</v>
      </c>
      <c r="G27" s="13">
        <v>82</v>
      </c>
      <c r="H27" s="13"/>
      <c r="I27" s="14"/>
      <c r="J27" s="16" t="s">
        <v>19</v>
      </c>
      <c r="K27" s="16" t="s">
        <v>127</v>
      </c>
      <c r="L27" s="10"/>
      <c r="M27" s="12"/>
      <c r="N27" s="10"/>
      <c r="O27" s="10" t="s">
        <v>120</v>
      </c>
      <c r="P27" s="1">
        <f>+LEN(D27)</f>
        <v>27</v>
      </c>
      <c r="Q27" s="1">
        <f>+LEN(N27)</f>
        <v>0</v>
      </c>
    </row>
    <row r="28" spans="1:17" x14ac:dyDescent="0.25">
      <c r="A28" s="10" t="s">
        <v>128</v>
      </c>
      <c r="B28" s="10">
        <v>1</v>
      </c>
      <c r="C28" s="10" t="s">
        <v>129</v>
      </c>
      <c r="D28" s="10" t="s">
        <v>130</v>
      </c>
      <c r="E28" s="15"/>
      <c r="F28" s="16" t="str">
        <f>+C$25</f>
        <v>63035K000</v>
      </c>
      <c r="G28" s="12">
        <v>91</v>
      </c>
      <c r="H28" s="13"/>
      <c r="I28" s="14"/>
      <c r="J28" s="16" t="s">
        <v>19</v>
      </c>
      <c r="K28" s="16" t="s">
        <v>131</v>
      </c>
      <c r="L28" s="10"/>
      <c r="M28" s="12">
        <v>91</v>
      </c>
      <c r="N28" s="10"/>
      <c r="O28" s="10" t="s">
        <v>120</v>
      </c>
      <c r="P28" s="1">
        <f>+LEN(D28)</f>
        <v>26</v>
      </c>
      <c r="Q28" s="1">
        <f>+LEN(N28)</f>
        <v>0</v>
      </c>
    </row>
    <row r="29" spans="1:17" x14ac:dyDescent="0.25">
      <c r="A29" s="10" t="s">
        <v>132</v>
      </c>
      <c r="B29" s="10">
        <v>1</v>
      </c>
      <c r="C29" s="10" t="s">
        <v>133</v>
      </c>
      <c r="D29" s="10" t="s">
        <v>134</v>
      </c>
      <c r="E29" s="15"/>
      <c r="F29" s="16" t="str">
        <f>+C$25</f>
        <v>63035K000</v>
      </c>
      <c r="G29" s="13">
        <v>79</v>
      </c>
      <c r="H29" s="13"/>
      <c r="I29" s="14"/>
      <c r="J29" s="16" t="s">
        <v>19</v>
      </c>
      <c r="K29" s="16" t="s">
        <v>119</v>
      </c>
      <c r="L29" s="10"/>
      <c r="M29" s="12"/>
      <c r="N29" s="10"/>
      <c r="O29" s="10" t="s">
        <v>120</v>
      </c>
      <c r="P29" s="1">
        <f>+LEN(D29)</f>
        <v>29</v>
      </c>
      <c r="Q29" s="1">
        <f>+LEN(N29)</f>
        <v>0</v>
      </c>
    </row>
    <row r="30" spans="1:17" x14ac:dyDescent="0.25">
      <c r="A30" s="10" t="s">
        <v>135</v>
      </c>
      <c r="B30" s="10">
        <v>1</v>
      </c>
      <c r="C30" s="10" t="s">
        <v>136</v>
      </c>
      <c r="D30" s="10" t="s">
        <v>137</v>
      </c>
      <c r="E30" s="15"/>
      <c r="F30" s="16" t="str">
        <f>+C$25</f>
        <v>63035K000</v>
      </c>
      <c r="G30" s="13">
        <v>115</v>
      </c>
      <c r="H30" s="13"/>
      <c r="I30" s="14"/>
      <c r="J30" s="16" t="s">
        <v>19</v>
      </c>
      <c r="K30" s="16" t="s">
        <v>119</v>
      </c>
      <c r="L30" s="10"/>
      <c r="M30" s="12"/>
      <c r="N30" s="10"/>
      <c r="O30" s="10" t="s">
        <v>120</v>
      </c>
      <c r="P30" s="1">
        <f>+LEN(D30)</f>
        <v>29</v>
      </c>
      <c r="Q30" s="1">
        <f>+LEN(N30)</f>
        <v>0</v>
      </c>
    </row>
    <row r="31" spans="1:17" x14ac:dyDescent="0.25">
      <c r="A31" s="10" t="s">
        <v>138</v>
      </c>
      <c r="B31" s="10">
        <v>1</v>
      </c>
      <c r="C31" s="10" t="s">
        <v>139</v>
      </c>
      <c r="D31" s="10" t="s">
        <v>140</v>
      </c>
      <c r="E31" s="15"/>
      <c r="F31" s="16" t="str">
        <f>+C$25</f>
        <v>63035K000</v>
      </c>
      <c r="G31" s="13">
        <v>100</v>
      </c>
      <c r="H31" s="13"/>
      <c r="I31" s="14"/>
      <c r="J31" s="16" t="s">
        <v>19</v>
      </c>
      <c r="K31" s="16" t="s">
        <v>119</v>
      </c>
      <c r="L31" s="10"/>
      <c r="M31" s="12"/>
      <c r="N31" s="10"/>
      <c r="O31" s="10" t="s">
        <v>120</v>
      </c>
      <c r="P31" s="1">
        <f>+LEN(D31)</f>
        <v>27</v>
      </c>
      <c r="Q31" s="1">
        <f>+LEN(N31)</f>
        <v>0</v>
      </c>
    </row>
    <row r="32" spans="1:17" x14ac:dyDescent="0.25">
      <c r="A32" s="10" t="s">
        <v>141</v>
      </c>
      <c r="B32" s="10">
        <v>3</v>
      </c>
      <c r="C32" s="10" t="s">
        <v>142</v>
      </c>
      <c r="D32" s="10" t="s">
        <v>143</v>
      </c>
      <c r="E32" s="15"/>
      <c r="F32" s="16" t="str">
        <f>+C$25</f>
        <v>63035K000</v>
      </c>
      <c r="G32" s="13">
        <v>78</v>
      </c>
      <c r="H32" s="13"/>
      <c r="I32" s="14"/>
      <c r="J32" s="16" t="s">
        <v>19</v>
      </c>
      <c r="K32" s="16" t="s">
        <v>119</v>
      </c>
      <c r="L32" s="10"/>
      <c r="M32" s="12"/>
      <c r="N32" s="10"/>
      <c r="O32" s="10" t="s">
        <v>120</v>
      </c>
      <c r="P32" s="1">
        <f>+LEN(D32)</f>
        <v>28</v>
      </c>
      <c r="Q32" s="1">
        <f>+LEN(N32)</f>
        <v>0</v>
      </c>
    </row>
    <row r="33" spans="1:17" x14ac:dyDescent="0.25">
      <c r="A33" s="10" t="s">
        <v>144</v>
      </c>
      <c r="B33" s="10">
        <v>1</v>
      </c>
      <c r="C33" s="10" t="s">
        <v>145</v>
      </c>
      <c r="D33" s="10" t="s">
        <v>146</v>
      </c>
      <c r="E33" s="15"/>
      <c r="F33" s="16" t="str">
        <f>+C$25</f>
        <v>63035K000</v>
      </c>
      <c r="G33" s="12">
        <v>106</v>
      </c>
      <c r="H33" s="13"/>
      <c r="I33" s="14"/>
      <c r="J33" s="16" t="s">
        <v>19</v>
      </c>
      <c r="K33" s="16" t="s">
        <v>119</v>
      </c>
      <c r="L33" s="10" t="s">
        <v>147</v>
      </c>
      <c r="M33" s="12">
        <v>104</v>
      </c>
      <c r="N33" s="10"/>
      <c r="O33" s="10" t="s">
        <v>120</v>
      </c>
      <c r="P33" s="1">
        <f>+LEN(D33)</f>
        <v>22</v>
      </c>
      <c r="Q33" s="1">
        <f>+LEN(N33)</f>
        <v>0</v>
      </c>
    </row>
    <row r="34" spans="1:17" x14ac:dyDescent="0.25">
      <c r="A34" s="10" t="s">
        <v>148</v>
      </c>
      <c r="B34" s="10"/>
      <c r="C34" s="10" t="s">
        <v>149</v>
      </c>
      <c r="D34" s="10" t="s">
        <v>150</v>
      </c>
      <c r="E34" s="11" t="s">
        <v>18</v>
      </c>
      <c r="F34" s="10"/>
      <c r="G34" s="12">
        <v>4344</v>
      </c>
      <c r="H34" s="13">
        <f>+(B35*G35)+(B45*G45)+(B49*G49)+(B53*G53)+(B57*G57)+(B36*G36)</f>
        <v>4344</v>
      </c>
      <c r="I34" s="14"/>
      <c r="J34" s="10" t="s">
        <v>151</v>
      </c>
      <c r="K34" s="10" t="s">
        <v>20</v>
      </c>
      <c r="L34" s="10" t="s">
        <v>152</v>
      </c>
      <c r="M34" s="12">
        <v>4313</v>
      </c>
      <c r="N34" s="10"/>
      <c r="O34" s="10" t="s">
        <v>19</v>
      </c>
      <c r="P34" s="1">
        <f>+LEN(D34)</f>
        <v>29</v>
      </c>
      <c r="Q34" s="1">
        <f>+LEN(N34)</f>
        <v>0</v>
      </c>
    </row>
    <row r="35" spans="1:17" x14ac:dyDescent="0.25">
      <c r="A35" s="10" t="s">
        <v>153</v>
      </c>
      <c r="B35" s="10">
        <v>1</v>
      </c>
      <c r="C35" s="10" t="s">
        <v>154</v>
      </c>
      <c r="D35" s="10" t="s">
        <v>155</v>
      </c>
      <c r="E35" s="15"/>
      <c r="F35" s="10" t="str">
        <f>+C$34</f>
        <v>77200K800</v>
      </c>
      <c r="G35" s="12">
        <v>135</v>
      </c>
      <c r="H35" s="13"/>
      <c r="I35" s="14" t="s">
        <v>25</v>
      </c>
      <c r="J35" s="10" t="s">
        <v>151</v>
      </c>
      <c r="K35" s="10" t="s">
        <v>20</v>
      </c>
      <c r="L35" s="10" t="s">
        <v>156</v>
      </c>
      <c r="M35" s="12">
        <v>133</v>
      </c>
      <c r="N35" s="10"/>
      <c r="O35" s="10" t="s">
        <v>27</v>
      </c>
      <c r="P35" s="1">
        <f>+LEN(D35)</f>
        <v>29</v>
      </c>
      <c r="Q35" s="1">
        <f>+LEN(N35)</f>
        <v>0</v>
      </c>
    </row>
    <row r="36" spans="1:17" x14ac:dyDescent="0.25">
      <c r="A36" s="10" t="s">
        <v>157</v>
      </c>
      <c r="B36" s="10">
        <v>1</v>
      </c>
      <c r="C36" s="10" t="s">
        <v>158</v>
      </c>
      <c r="D36" s="10" t="s">
        <v>159</v>
      </c>
      <c r="E36" s="17" t="s">
        <v>31</v>
      </c>
      <c r="F36" s="10" t="str">
        <f>+C$34</f>
        <v>77200K800</v>
      </c>
      <c r="G36" s="12">
        <v>436</v>
      </c>
      <c r="H36" s="13">
        <f>SUMPRODUCT(B37:B41,G37:G41)</f>
        <v>436</v>
      </c>
      <c r="I36" s="14" t="s">
        <v>25</v>
      </c>
      <c r="J36" s="10" t="s">
        <v>151</v>
      </c>
      <c r="K36" s="10" t="s">
        <v>32</v>
      </c>
      <c r="L36" s="10"/>
      <c r="M36" s="12">
        <v>437</v>
      </c>
      <c r="N36" s="10"/>
      <c r="O36" s="10" t="s">
        <v>34</v>
      </c>
      <c r="P36" s="1">
        <f>+LEN(D36)</f>
        <v>34</v>
      </c>
      <c r="Q36" s="1">
        <f>+LEN(N36)</f>
        <v>0</v>
      </c>
    </row>
    <row r="37" spans="1:17" x14ac:dyDescent="0.25">
      <c r="A37" s="10" t="s">
        <v>160</v>
      </c>
      <c r="B37" s="10">
        <v>1</v>
      </c>
      <c r="C37" s="10" t="s">
        <v>161</v>
      </c>
      <c r="D37" s="10" t="s">
        <v>162</v>
      </c>
      <c r="E37" s="15"/>
      <c r="F37" s="10" t="str">
        <f>+C$36</f>
        <v>05315K800</v>
      </c>
      <c r="G37" s="12">
        <v>83</v>
      </c>
      <c r="H37" s="13"/>
      <c r="I37" s="14"/>
      <c r="J37" s="10" t="s">
        <v>151</v>
      </c>
      <c r="K37" s="10" t="s">
        <v>32</v>
      </c>
      <c r="L37" s="10"/>
      <c r="M37" s="12">
        <v>81</v>
      </c>
      <c r="N37" s="10"/>
      <c r="O37" s="10" t="s">
        <v>34</v>
      </c>
      <c r="P37" s="1">
        <f>+LEN(D37)</f>
        <v>27</v>
      </c>
      <c r="Q37" s="1">
        <f>+LEN(N37)</f>
        <v>0</v>
      </c>
    </row>
    <row r="38" spans="1:17" x14ac:dyDescent="0.25">
      <c r="A38" s="10" t="s">
        <v>163</v>
      </c>
      <c r="B38" s="10">
        <v>1</v>
      </c>
      <c r="C38" s="10" t="s">
        <v>164</v>
      </c>
      <c r="D38" s="10" t="s">
        <v>165</v>
      </c>
      <c r="E38" s="15"/>
      <c r="F38" s="10" t="str">
        <f>+C$36</f>
        <v>05315K800</v>
      </c>
      <c r="G38" s="13">
        <v>100</v>
      </c>
      <c r="H38" s="13"/>
      <c r="I38" s="14"/>
      <c r="J38" s="10" t="s">
        <v>151</v>
      </c>
      <c r="K38" s="10" t="s">
        <v>32</v>
      </c>
      <c r="L38" s="10"/>
      <c r="M38" s="12"/>
      <c r="N38" s="10"/>
      <c r="O38" s="10" t="s">
        <v>34</v>
      </c>
      <c r="P38" s="1">
        <f>+LEN(D38)</f>
        <v>30</v>
      </c>
      <c r="Q38" s="1">
        <f>+LEN(N38)</f>
        <v>0</v>
      </c>
    </row>
    <row r="39" spans="1:17" x14ac:dyDescent="0.25">
      <c r="A39" s="10" t="s">
        <v>166</v>
      </c>
      <c r="B39" s="10">
        <v>1</v>
      </c>
      <c r="C39" s="10" t="s">
        <v>167</v>
      </c>
      <c r="D39" s="10" t="s">
        <v>165</v>
      </c>
      <c r="E39" s="15"/>
      <c r="F39" s="10" t="str">
        <f>+C$36</f>
        <v>05315K800</v>
      </c>
      <c r="G39" s="13">
        <v>90</v>
      </c>
      <c r="H39" s="13"/>
      <c r="I39" s="14"/>
      <c r="J39" s="10" t="s">
        <v>151</v>
      </c>
      <c r="K39" s="10" t="s">
        <v>32</v>
      </c>
      <c r="L39" s="10"/>
      <c r="M39" s="12"/>
      <c r="N39" s="10"/>
      <c r="O39" s="10" t="s">
        <v>34</v>
      </c>
      <c r="P39" s="1">
        <f>+LEN(D39)</f>
        <v>30</v>
      </c>
      <c r="Q39" s="1">
        <f>+LEN(N39)</f>
        <v>0</v>
      </c>
    </row>
    <row r="40" spans="1:17" x14ac:dyDescent="0.25">
      <c r="A40" s="10" t="s">
        <v>168</v>
      </c>
      <c r="B40" s="10">
        <v>1</v>
      </c>
      <c r="C40" s="10" t="s">
        <v>169</v>
      </c>
      <c r="D40" s="10" t="s">
        <v>170</v>
      </c>
      <c r="E40" s="15"/>
      <c r="F40" s="10" t="str">
        <f>+C$36</f>
        <v>05315K800</v>
      </c>
      <c r="G40" s="13">
        <v>44</v>
      </c>
      <c r="H40" s="13"/>
      <c r="I40" s="14"/>
      <c r="J40" s="10" t="s">
        <v>151</v>
      </c>
      <c r="K40" s="10" t="s">
        <v>46</v>
      </c>
      <c r="L40" s="10"/>
      <c r="M40" s="12"/>
      <c r="N40" s="10"/>
      <c r="O40" s="10" t="s">
        <v>34</v>
      </c>
      <c r="P40" s="1">
        <f>+LEN(D40)</f>
        <v>26</v>
      </c>
      <c r="Q40" s="1">
        <f>+LEN(N40)</f>
        <v>0</v>
      </c>
    </row>
    <row r="41" spans="1:17" x14ac:dyDescent="0.25">
      <c r="A41" s="10" t="s">
        <v>171</v>
      </c>
      <c r="B41" s="10">
        <v>1</v>
      </c>
      <c r="C41" s="10" t="s">
        <v>172</v>
      </c>
      <c r="D41" s="10" t="s">
        <v>173</v>
      </c>
      <c r="E41" s="19" t="s">
        <v>50</v>
      </c>
      <c r="F41" s="10" t="str">
        <f>+C$36</f>
        <v>05315K800</v>
      </c>
      <c r="G41" s="12">
        <v>119</v>
      </c>
      <c r="H41" s="13">
        <f>SUMPRODUCT(B42:B44,G42:G44)</f>
        <v>119</v>
      </c>
      <c r="I41" s="14"/>
      <c r="J41" s="10" t="s">
        <v>151</v>
      </c>
      <c r="K41" s="10" t="s">
        <v>51</v>
      </c>
      <c r="L41" s="10" t="s">
        <v>174</v>
      </c>
      <c r="M41" s="12">
        <v>122</v>
      </c>
      <c r="N41" s="10"/>
      <c r="O41" s="10" t="s">
        <v>34</v>
      </c>
      <c r="P41" s="1">
        <f>+LEN(D41)</f>
        <v>24</v>
      </c>
      <c r="Q41" s="1">
        <f>+LEN(N41)</f>
        <v>0</v>
      </c>
    </row>
    <row r="42" spans="1:17" x14ac:dyDescent="0.25">
      <c r="A42" s="10" t="s">
        <v>175</v>
      </c>
      <c r="B42" s="10">
        <v>1</v>
      </c>
      <c r="C42" s="10" t="s">
        <v>176</v>
      </c>
      <c r="D42" s="10" t="s">
        <v>177</v>
      </c>
      <c r="E42" s="15"/>
      <c r="F42" s="10" t="str">
        <f>+C$41</f>
        <v>34120K600</v>
      </c>
      <c r="G42" s="12">
        <v>77</v>
      </c>
      <c r="H42" s="13"/>
      <c r="I42" s="14"/>
      <c r="J42" s="10" t="s">
        <v>151</v>
      </c>
      <c r="K42" s="10" t="s">
        <v>51</v>
      </c>
      <c r="L42" s="10" t="s">
        <v>178</v>
      </c>
      <c r="M42" s="12">
        <v>94</v>
      </c>
      <c r="N42" s="10"/>
      <c r="O42" s="10" t="s">
        <v>34</v>
      </c>
      <c r="P42" s="1">
        <f>+LEN(D42)</f>
        <v>16</v>
      </c>
      <c r="Q42" s="1">
        <f>+LEN(N42)</f>
        <v>0</v>
      </c>
    </row>
    <row r="43" spans="1:17" s="24" customFormat="1" ht="10.199999999999999" x14ac:dyDescent="0.2">
      <c r="A43" s="10" t="s">
        <v>179</v>
      </c>
      <c r="B43" s="18">
        <v>1</v>
      </c>
      <c r="C43" s="18" t="s">
        <v>180</v>
      </c>
      <c r="D43" s="18" t="s">
        <v>60</v>
      </c>
      <c r="E43" s="20"/>
      <c r="F43" s="21" t="str">
        <f>+C$41</f>
        <v>34120K600</v>
      </c>
      <c r="G43" s="12">
        <v>14</v>
      </c>
      <c r="H43" s="12"/>
      <c r="I43" s="22"/>
      <c r="J43" s="18" t="s">
        <v>19</v>
      </c>
      <c r="K43" s="18" t="s">
        <v>61</v>
      </c>
      <c r="L43" s="10"/>
      <c r="M43" s="12"/>
      <c r="N43" s="18" t="s">
        <v>62</v>
      </c>
      <c r="O43" s="10"/>
      <c r="P43" s="23"/>
    </row>
    <row r="44" spans="1:17" x14ac:dyDescent="0.25">
      <c r="A44" s="10" t="s">
        <v>181</v>
      </c>
      <c r="B44" s="10">
        <v>1</v>
      </c>
      <c r="C44" s="10" t="s">
        <v>182</v>
      </c>
      <c r="D44" s="10" t="s">
        <v>183</v>
      </c>
      <c r="E44" s="15"/>
      <c r="F44" s="10" t="str">
        <f>+C$41</f>
        <v>34120K600</v>
      </c>
      <c r="G44" s="13">
        <v>28</v>
      </c>
      <c r="H44" s="13"/>
      <c r="I44" s="14"/>
      <c r="J44" s="10" t="s">
        <v>151</v>
      </c>
      <c r="K44" s="10" t="s">
        <v>66</v>
      </c>
      <c r="L44" s="10"/>
      <c r="M44" s="12"/>
      <c r="N44" s="10"/>
      <c r="O44" s="10" t="s">
        <v>34</v>
      </c>
      <c r="P44" s="1">
        <f>+LEN(D44)</f>
        <v>32</v>
      </c>
      <c r="Q44" s="1">
        <f>+LEN(N44)</f>
        <v>0</v>
      </c>
    </row>
    <row r="45" spans="1:17" x14ac:dyDescent="0.25">
      <c r="A45" s="10" t="s">
        <v>184</v>
      </c>
      <c r="B45" s="10">
        <v>1</v>
      </c>
      <c r="C45" s="10" t="s">
        <v>185</v>
      </c>
      <c r="D45" s="10" t="s">
        <v>186</v>
      </c>
      <c r="E45" s="17" t="s">
        <v>31</v>
      </c>
      <c r="F45" s="10" t="str">
        <f>+C$34</f>
        <v>77200K800</v>
      </c>
      <c r="G45" s="13">
        <v>551</v>
      </c>
      <c r="H45" s="13">
        <f>SUMPRODUCT(B46:B48,G46:G48)</f>
        <v>551</v>
      </c>
      <c r="I45" s="14" t="s">
        <v>25</v>
      </c>
      <c r="J45" s="10" t="s">
        <v>151</v>
      </c>
      <c r="K45" s="10" t="s">
        <v>70</v>
      </c>
      <c r="L45" s="10"/>
      <c r="M45" s="12"/>
      <c r="N45" s="10"/>
      <c r="O45" s="10" t="s">
        <v>71</v>
      </c>
      <c r="P45" s="1">
        <f>+LEN(D45)</f>
        <v>27</v>
      </c>
      <c r="Q45" s="1">
        <f>+LEN(N45)</f>
        <v>0</v>
      </c>
    </row>
    <row r="46" spans="1:17" x14ac:dyDescent="0.25">
      <c r="A46" s="10" t="s">
        <v>187</v>
      </c>
      <c r="B46" s="10">
        <v>1</v>
      </c>
      <c r="C46" s="10" t="s">
        <v>188</v>
      </c>
      <c r="D46" s="10" t="s">
        <v>189</v>
      </c>
      <c r="E46" s="15"/>
      <c r="F46" s="10" t="str">
        <f>+C$45</f>
        <v>06235K300</v>
      </c>
      <c r="G46" s="13">
        <v>269</v>
      </c>
      <c r="H46" s="13"/>
      <c r="I46" s="14"/>
      <c r="J46" s="10" t="s">
        <v>151</v>
      </c>
      <c r="K46" s="10" t="s">
        <v>70</v>
      </c>
      <c r="L46" s="10"/>
      <c r="M46" s="12"/>
      <c r="N46" s="10"/>
      <c r="O46" s="10" t="s">
        <v>71</v>
      </c>
      <c r="P46" s="1">
        <f>+LEN(D46)</f>
        <v>32</v>
      </c>
      <c r="Q46" s="1">
        <f>+LEN(N46)</f>
        <v>0</v>
      </c>
    </row>
    <row r="47" spans="1:17" x14ac:dyDescent="0.25">
      <c r="A47" s="10" t="s">
        <v>190</v>
      </c>
      <c r="B47" s="10">
        <v>2</v>
      </c>
      <c r="C47" s="10" t="s">
        <v>191</v>
      </c>
      <c r="D47" s="10" t="s">
        <v>192</v>
      </c>
      <c r="E47" s="15"/>
      <c r="F47" s="10" t="str">
        <f>+C$45</f>
        <v>06235K300</v>
      </c>
      <c r="G47" s="13">
        <v>88</v>
      </c>
      <c r="H47" s="13"/>
      <c r="I47" s="14"/>
      <c r="J47" s="10" t="s">
        <v>151</v>
      </c>
      <c r="K47" s="10" t="s">
        <v>70</v>
      </c>
      <c r="L47" s="10"/>
      <c r="M47" s="12"/>
      <c r="N47" s="10"/>
      <c r="O47" s="10" t="s">
        <v>71</v>
      </c>
      <c r="P47" s="1">
        <f>+LEN(D47)</f>
        <v>33</v>
      </c>
      <c r="Q47" s="1">
        <f>+LEN(N47)</f>
        <v>0</v>
      </c>
    </row>
    <row r="48" spans="1:17" x14ac:dyDescent="0.25">
      <c r="A48" s="10" t="s">
        <v>193</v>
      </c>
      <c r="B48" s="10">
        <v>1</v>
      </c>
      <c r="C48" s="10" t="s">
        <v>194</v>
      </c>
      <c r="D48" s="10" t="s">
        <v>195</v>
      </c>
      <c r="E48" s="15"/>
      <c r="F48" s="10" t="str">
        <f>+C$45</f>
        <v>06235K300</v>
      </c>
      <c r="G48" s="13">
        <v>106</v>
      </c>
      <c r="H48" s="13"/>
      <c r="I48" s="14"/>
      <c r="J48" s="10" t="s">
        <v>151</v>
      </c>
      <c r="K48" s="10" t="s">
        <v>70</v>
      </c>
      <c r="L48" s="10"/>
      <c r="M48" s="12"/>
      <c r="N48" s="10"/>
      <c r="O48" s="10" t="s">
        <v>71</v>
      </c>
      <c r="P48" s="1">
        <f>+LEN(D48)</f>
        <v>33</v>
      </c>
      <c r="Q48" s="1">
        <f>+LEN(N48)</f>
        <v>0</v>
      </c>
    </row>
    <row r="49" spans="1:17" x14ac:dyDescent="0.25">
      <c r="A49" s="10" t="s">
        <v>196</v>
      </c>
      <c r="B49" s="10">
        <v>3</v>
      </c>
      <c r="C49" s="10" t="s">
        <v>197</v>
      </c>
      <c r="D49" s="10" t="s">
        <v>198</v>
      </c>
      <c r="E49" s="17" t="s">
        <v>31</v>
      </c>
      <c r="F49" s="10" t="str">
        <f>+C$34</f>
        <v>77200K800</v>
      </c>
      <c r="G49" s="12">
        <v>655</v>
      </c>
      <c r="H49" s="13">
        <f>SUMPRODUCT(B50:B52,G50:G52)</f>
        <v>655</v>
      </c>
      <c r="I49" s="14" t="s">
        <v>25</v>
      </c>
      <c r="J49" s="10" t="s">
        <v>151</v>
      </c>
      <c r="K49" s="10" t="s">
        <v>84</v>
      </c>
      <c r="L49" s="10" t="s">
        <v>199</v>
      </c>
      <c r="M49" s="12">
        <v>648</v>
      </c>
      <c r="N49" s="10"/>
      <c r="O49" s="10" t="s">
        <v>86</v>
      </c>
      <c r="P49" s="1">
        <f>+LEN(D49)</f>
        <v>28</v>
      </c>
      <c r="Q49" s="1">
        <f>+LEN(N49)</f>
        <v>0</v>
      </c>
    </row>
    <row r="50" spans="1:17" x14ac:dyDescent="0.25">
      <c r="A50" s="10" t="s">
        <v>200</v>
      </c>
      <c r="B50" s="10">
        <v>1</v>
      </c>
      <c r="C50" s="10" t="s">
        <v>201</v>
      </c>
      <c r="D50" s="10" t="s">
        <v>202</v>
      </c>
      <c r="E50" s="15"/>
      <c r="F50" s="10" t="str">
        <f>+C$49</f>
        <v>07215K800</v>
      </c>
      <c r="G50" s="12">
        <v>176</v>
      </c>
      <c r="H50" s="13"/>
      <c r="I50" s="14"/>
      <c r="J50" s="10" t="s">
        <v>151</v>
      </c>
      <c r="K50" s="10" t="s">
        <v>84</v>
      </c>
      <c r="L50" s="10" t="s">
        <v>203</v>
      </c>
      <c r="M50" s="12">
        <v>172</v>
      </c>
      <c r="N50" s="10"/>
      <c r="O50" s="10" t="s">
        <v>86</v>
      </c>
      <c r="P50" s="1">
        <f>+LEN(D50)</f>
        <v>24</v>
      </c>
      <c r="Q50" s="1">
        <f>+LEN(N50)</f>
        <v>0</v>
      </c>
    </row>
    <row r="51" spans="1:17" x14ac:dyDescent="0.25">
      <c r="A51" s="10" t="s">
        <v>204</v>
      </c>
      <c r="B51" s="10">
        <v>3</v>
      </c>
      <c r="C51" s="10" t="s">
        <v>205</v>
      </c>
      <c r="D51" s="10" t="s">
        <v>206</v>
      </c>
      <c r="E51" s="15"/>
      <c r="F51" s="10" t="str">
        <f>+C$49</f>
        <v>07215K800</v>
      </c>
      <c r="G51" s="12">
        <v>133</v>
      </c>
      <c r="H51" s="13"/>
      <c r="I51" s="14"/>
      <c r="J51" s="10" t="s">
        <v>151</v>
      </c>
      <c r="K51" s="10" t="s">
        <v>84</v>
      </c>
      <c r="L51" s="10" t="s">
        <v>207</v>
      </c>
      <c r="M51" s="12">
        <v>132</v>
      </c>
      <c r="N51" s="10"/>
      <c r="O51" s="10" t="s">
        <v>86</v>
      </c>
      <c r="P51" s="1">
        <f>+LEN(D51)</f>
        <v>29</v>
      </c>
      <c r="Q51" s="1">
        <f>+LEN(N51)</f>
        <v>0</v>
      </c>
    </row>
    <row r="52" spans="1:17" x14ac:dyDescent="0.25">
      <c r="A52" s="10" t="s">
        <v>208</v>
      </c>
      <c r="B52" s="10">
        <v>1</v>
      </c>
      <c r="C52" s="10" t="s">
        <v>209</v>
      </c>
      <c r="D52" s="10" t="s">
        <v>210</v>
      </c>
      <c r="E52" s="15"/>
      <c r="F52" s="10" t="str">
        <f>+C$49</f>
        <v>07215K800</v>
      </c>
      <c r="G52" s="13">
        <v>80</v>
      </c>
      <c r="H52" s="13"/>
      <c r="I52" s="14"/>
      <c r="J52" s="10" t="s">
        <v>151</v>
      </c>
      <c r="K52" s="10" t="s">
        <v>84</v>
      </c>
      <c r="L52" s="10"/>
      <c r="M52" s="12"/>
      <c r="N52" s="10"/>
      <c r="O52" s="10" t="s">
        <v>86</v>
      </c>
      <c r="P52" s="1">
        <f>+LEN(D52)</f>
        <v>31</v>
      </c>
      <c r="Q52" s="1">
        <f>+LEN(N52)</f>
        <v>0</v>
      </c>
    </row>
    <row r="53" spans="1:17" x14ac:dyDescent="0.25">
      <c r="A53" s="10" t="s">
        <v>211</v>
      </c>
      <c r="B53" s="10">
        <v>1</v>
      </c>
      <c r="C53" s="10" t="s">
        <v>212</v>
      </c>
      <c r="D53" s="10" t="s">
        <v>213</v>
      </c>
      <c r="E53" s="17" t="s">
        <v>31</v>
      </c>
      <c r="F53" s="10" t="str">
        <f>+C$34</f>
        <v>77200K800</v>
      </c>
      <c r="G53" s="12">
        <v>368</v>
      </c>
      <c r="H53" s="13">
        <f>SUMPRODUCT(B54:B56,G54:G56)</f>
        <v>368</v>
      </c>
      <c r="I53" s="14" t="s">
        <v>25</v>
      </c>
      <c r="J53" s="10" t="s">
        <v>151</v>
      </c>
      <c r="K53" s="10" t="s">
        <v>101</v>
      </c>
      <c r="L53" s="10" t="s">
        <v>214</v>
      </c>
      <c r="M53" s="12">
        <v>360</v>
      </c>
      <c r="N53" s="10"/>
      <c r="O53" s="10" t="s">
        <v>103</v>
      </c>
      <c r="P53" s="1">
        <f>+LEN(D53)</f>
        <v>21</v>
      </c>
      <c r="Q53" s="1">
        <f>+LEN(N53)</f>
        <v>0</v>
      </c>
    </row>
    <row r="54" spans="1:17" x14ac:dyDescent="0.25">
      <c r="A54" s="10" t="s">
        <v>215</v>
      </c>
      <c r="B54" s="10">
        <v>1</v>
      </c>
      <c r="C54" s="10" t="s">
        <v>216</v>
      </c>
      <c r="D54" s="10" t="s">
        <v>217</v>
      </c>
      <c r="E54" s="15"/>
      <c r="F54" s="10" t="str">
        <f>+C$53</f>
        <v>17215K800</v>
      </c>
      <c r="G54" s="12">
        <v>104</v>
      </c>
      <c r="H54" s="13"/>
      <c r="I54" s="14"/>
      <c r="J54" s="10" t="s">
        <v>151</v>
      </c>
      <c r="K54" s="10" t="s">
        <v>101</v>
      </c>
      <c r="L54" s="10" t="s">
        <v>218</v>
      </c>
      <c r="M54" s="12">
        <v>97</v>
      </c>
      <c r="N54" s="10"/>
      <c r="O54" s="10" t="s">
        <v>103</v>
      </c>
      <c r="P54" s="1">
        <f>+LEN(D54)</f>
        <v>26</v>
      </c>
      <c r="Q54" s="1">
        <f>+LEN(N54)</f>
        <v>0</v>
      </c>
    </row>
    <row r="55" spans="1:17" x14ac:dyDescent="0.25">
      <c r="A55" s="10" t="s">
        <v>219</v>
      </c>
      <c r="B55" s="10">
        <v>1</v>
      </c>
      <c r="C55" s="10" t="s">
        <v>220</v>
      </c>
      <c r="D55" s="10" t="s">
        <v>221</v>
      </c>
      <c r="E55" s="15"/>
      <c r="F55" s="10" t="str">
        <f>+C$53</f>
        <v>17215K800</v>
      </c>
      <c r="G55" s="12">
        <v>78</v>
      </c>
      <c r="H55" s="13"/>
      <c r="I55" s="14"/>
      <c r="J55" s="10" t="s">
        <v>151</v>
      </c>
      <c r="K55" s="10" t="s">
        <v>84</v>
      </c>
      <c r="L55" s="10" t="s">
        <v>222</v>
      </c>
      <c r="M55" s="12">
        <v>79</v>
      </c>
      <c r="N55" s="10"/>
      <c r="O55" s="10" t="s">
        <v>103</v>
      </c>
      <c r="P55" s="1">
        <f>+LEN(D55)</f>
        <v>28</v>
      </c>
      <c r="Q55" s="1">
        <f>+LEN(N55)</f>
        <v>0</v>
      </c>
    </row>
    <row r="56" spans="1:17" x14ac:dyDescent="0.25">
      <c r="A56" s="10" t="s">
        <v>223</v>
      </c>
      <c r="B56" s="10">
        <v>2</v>
      </c>
      <c r="C56" s="10" t="s">
        <v>224</v>
      </c>
      <c r="D56" s="10" t="s">
        <v>225</v>
      </c>
      <c r="E56" s="15"/>
      <c r="F56" s="10" t="str">
        <f>+C$53</f>
        <v>17215K800</v>
      </c>
      <c r="G56" s="12">
        <v>93</v>
      </c>
      <c r="H56" s="13"/>
      <c r="I56" s="14"/>
      <c r="J56" s="10" t="s">
        <v>151</v>
      </c>
      <c r="K56" s="10" t="s">
        <v>101</v>
      </c>
      <c r="L56" s="10" t="s">
        <v>226</v>
      </c>
      <c r="M56" s="12">
        <v>92</v>
      </c>
      <c r="N56" s="10"/>
      <c r="O56" s="10" t="s">
        <v>103</v>
      </c>
      <c r="P56" s="1">
        <f>+LEN(D56)</f>
        <v>33</v>
      </c>
      <c r="Q56" s="1">
        <f>+LEN(N56)</f>
        <v>0</v>
      </c>
    </row>
    <row r="57" spans="1:17" x14ac:dyDescent="0.25">
      <c r="A57" s="10" t="s">
        <v>227</v>
      </c>
      <c r="B57" s="10">
        <v>1</v>
      </c>
      <c r="C57" s="10" t="s">
        <v>228</v>
      </c>
      <c r="D57" s="10" t="s">
        <v>229</v>
      </c>
      <c r="E57" s="17" t="s">
        <v>31</v>
      </c>
      <c r="F57" s="10" t="str">
        <f>+C$34</f>
        <v>77200K800</v>
      </c>
      <c r="G57" s="12">
        <v>889</v>
      </c>
      <c r="H57" s="13">
        <f>SUMPRODUCT(B58:B65,G58:G65)</f>
        <v>889</v>
      </c>
      <c r="I57" s="14" t="s">
        <v>25</v>
      </c>
      <c r="J57" s="10" t="s">
        <v>151</v>
      </c>
      <c r="K57" s="10" t="s">
        <v>119</v>
      </c>
      <c r="L57" s="10"/>
      <c r="M57" s="12">
        <v>888</v>
      </c>
      <c r="N57" s="10"/>
      <c r="O57" s="10" t="s">
        <v>120</v>
      </c>
      <c r="P57" s="1">
        <f>+LEN(D57)</f>
        <v>28</v>
      </c>
      <c r="Q57" s="1">
        <f>+LEN(N57)</f>
        <v>0</v>
      </c>
    </row>
    <row r="58" spans="1:17" x14ac:dyDescent="0.25">
      <c r="A58" s="10" t="s">
        <v>230</v>
      </c>
      <c r="B58" s="10">
        <v>1</v>
      </c>
      <c r="C58" s="10" t="s">
        <v>231</v>
      </c>
      <c r="D58" s="10" t="s">
        <v>123</v>
      </c>
      <c r="E58" s="15"/>
      <c r="F58" s="10" t="str">
        <f>+C$57</f>
        <v>63045K000</v>
      </c>
      <c r="G58" s="13">
        <v>81</v>
      </c>
      <c r="H58" s="13"/>
      <c r="I58" s="14"/>
      <c r="J58" s="10" t="s">
        <v>151</v>
      </c>
      <c r="K58" s="10" t="s">
        <v>119</v>
      </c>
      <c r="L58" s="10"/>
      <c r="M58" s="12"/>
      <c r="N58" s="10"/>
      <c r="O58" s="10" t="s">
        <v>120</v>
      </c>
      <c r="P58" s="1">
        <f>+LEN(D58)</f>
        <v>22</v>
      </c>
      <c r="Q58" s="1">
        <f>+LEN(N58)</f>
        <v>0</v>
      </c>
    </row>
    <row r="59" spans="1:17" x14ac:dyDescent="0.25">
      <c r="A59" s="10" t="s">
        <v>232</v>
      </c>
      <c r="B59" s="10">
        <v>1</v>
      </c>
      <c r="C59" s="10" t="s">
        <v>233</v>
      </c>
      <c r="D59" s="10" t="s">
        <v>126</v>
      </c>
      <c r="E59" s="15"/>
      <c r="F59" s="10" t="str">
        <f>+C$57</f>
        <v>63045K000</v>
      </c>
      <c r="G59" s="13">
        <v>82</v>
      </c>
      <c r="H59" s="13"/>
      <c r="I59" s="14"/>
      <c r="J59" s="10" t="s">
        <v>151</v>
      </c>
      <c r="K59" s="10" t="s">
        <v>127</v>
      </c>
      <c r="L59" s="10"/>
      <c r="M59" s="12"/>
      <c r="N59" s="10"/>
      <c r="O59" s="10" t="s">
        <v>120</v>
      </c>
      <c r="P59" s="1">
        <f>+LEN(D59)</f>
        <v>27</v>
      </c>
      <c r="Q59" s="1">
        <f>+LEN(N59)</f>
        <v>0</v>
      </c>
    </row>
    <row r="60" spans="1:17" x14ac:dyDescent="0.25">
      <c r="A60" s="10" t="s">
        <v>234</v>
      </c>
      <c r="B60" s="10">
        <v>1</v>
      </c>
      <c r="C60" s="10" t="s">
        <v>235</v>
      </c>
      <c r="D60" s="10" t="s">
        <v>236</v>
      </c>
      <c r="E60" s="15"/>
      <c r="F60" s="10" t="str">
        <f>+C$57</f>
        <v>63045K000</v>
      </c>
      <c r="G60" s="12">
        <v>88</v>
      </c>
      <c r="H60" s="13"/>
      <c r="I60" s="14"/>
      <c r="J60" s="10" t="s">
        <v>151</v>
      </c>
      <c r="K60" s="10" t="s">
        <v>131</v>
      </c>
      <c r="L60" s="10"/>
      <c r="M60" s="12">
        <v>90</v>
      </c>
      <c r="N60" s="10"/>
      <c r="O60" s="10" t="s">
        <v>120</v>
      </c>
      <c r="P60" s="1">
        <f>+LEN(D60)</f>
        <v>31</v>
      </c>
      <c r="Q60" s="1">
        <f>+LEN(N60)</f>
        <v>0</v>
      </c>
    </row>
    <row r="61" spans="1:17" x14ac:dyDescent="0.25">
      <c r="A61" s="10" t="s">
        <v>237</v>
      </c>
      <c r="B61" s="10">
        <v>1</v>
      </c>
      <c r="C61" s="10" t="s">
        <v>238</v>
      </c>
      <c r="D61" s="10" t="s">
        <v>239</v>
      </c>
      <c r="E61" s="15"/>
      <c r="F61" s="10" t="str">
        <f>+C$57</f>
        <v>63045K000</v>
      </c>
      <c r="G61" s="12">
        <v>78</v>
      </c>
      <c r="H61" s="13"/>
      <c r="I61" s="14"/>
      <c r="J61" s="10" t="s">
        <v>151</v>
      </c>
      <c r="K61" s="10" t="s">
        <v>119</v>
      </c>
      <c r="L61" s="10" t="s">
        <v>240</v>
      </c>
      <c r="M61" s="12">
        <v>77</v>
      </c>
      <c r="N61" s="10"/>
      <c r="O61" s="10" t="s">
        <v>120</v>
      </c>
      <c r="P61" s="1">
        <f>+LEN(D61)</f>
        <v>28</v>
      </c>
      <c r="Q61" s="1">
        <f>+LEN(N61)</f>
        <v>0</v>
      </c>
    </row>
    <row r="62" spans="1:17" x14ac:dyDescent="0.25">
      <c r="A62" s="10" t="s">
        <v>241</v>
      </c>
      <c r="B62" s="10">
        <v>1</v>
      </c>
      <c r="C62" s="10" t="s">
        <v>242</v>
      </c>
      <c r="D62" s="10" t="s">
        <v>243</v>
      </c>
      <c r="E62" s="15"/>
      <c r="F62" s="10" t="str">
        <f>+C$57</f>
        <v>63045K000</v>
      </c>
      <c r="G62" s="13">
        <v>113</v>
      </c>
      <c r="H62" s="13"/>
      <c r="I62" s="14"/>
      <c r="J62" s="10" t="s">
        <v>151</v>
      </c>
      <c r="K62" s="10" t="s">
        <v>119</v>
      </c>
      <c r="L62" s="10"/>
      <c r="M62" s="12"/>
      <c r="N62" s="10"/>
      <c r="O62" s="10" t="s">
        <v>120</v>
      </c>
      <c r="P62" s="1">
        <f>+LEN(D62)</f>
        <v>30</v>
      </c>
      <c r="Q62" s="1">
        <f>+LEN(N62)</f>
        <v>0</v>
      </c>
    </row>
    <row r="63" spans="1:17" x14ac:dyDescent="0.25">
      <c r="A63" s="10" t="s">
        <v>244</v>
      </c>
      <c r="B63" s="10">
        <v>1</v>
      </c>
      <c r="C63" s="10" t="s">
        <v>245</v>
      </c>
      <c r="D63" s="10" t="s">
        <v>246</v>
      </c>
      <c r="E63" s="15"/>
      <c r="F63" s="10" t="str">
        <f>+C$57</f>
        <v>63045K000</v>
      </c>
      <c r="G63" s="13">
        <v>101</v>
      </c>
      <c r="H63" s="13"/>
      <c r="I63" s="14"/>
      <c r="J63" s="10" t="s">
        <v>151</v>
      </c>
      <c r="K63" s="10" t="s">
        <v>119</v>
      </c>
      <c r="L63" s="10"/>
      <c r="M63" s="12"/>
      <c r="N63" s="10"/>
      <c r="O63" s="10" t="s">
        <v>120</v>
      </c>
      <c r="P63" s="1">
        <f>+LEN(D63)</f>
        <v>32</v>
      </c>
      <c r="Q63" s="1">
        <f>+LEN(N63)</f>
        <v>0</v>
      </c>
    </row>
    <row r="64" spans="1:17" x14ac:dyDescent="0.25">
      <c r="A64" s="10" t="s">
        <v>247</v>
      </c>
      <c r="B64" s="10">
        <v>3</v>
      </c>
      <c r="C64" s="10" t="s">
        <v>248</v>
      </c>
      <c r="D64" s="10" t="s">
        <v>249</v>
      </c>
      <c r="E64" s="15"/>
      <c r="F64" s="10" t="str">
        <f>+C$57</f>
        <v>63045K000</v>
      </c>
      <c r="G64" s="13">
        <v>80</v>
      </c>
      <c r="H64" s="13"/>
      <c r="I64" s="14"/>
      <c r="J64" s="10" t="s">
        <v>151</v>
      </c>
      <c r="K64" s="10" t="s">
        <v>119</v>
      </c>
      <c r="L64" s="10"/>
      <c r="M64" s="12"/>
      <c r="N64" s="10"/>
      <c r="O64" s="10" t="s">
        <v>120</v>
      </c>
      <c r="P64" s="1">
        <f>+LEN(D64)</f>
        <v>33</v>
      </c>
      <c r="Q64" s="1">
        <f>+LEN(N64)</f>
        <v>0</v>
      </c>
    </row>
    <row r="65" spans="1:1024" x14ac:dyDescent="0.25">
      <c r="A65" s="10" t="s">
        <v>250</v>
      </c>
      <c r="B65" s="10">
        <v>1</v>
      </c>
      <c r="C65" s="10" t="s">
        <v>251</v>
      </c>
      <c r="D65" s="10" t="s">
        <v>252</v>
      </c>
      <c r="E65" s="15"/>
      <c r="F65" s="10" t="str">
        <f>+C$57</f>
        <v>63045K000</v>
      </c>
      <c r="G65" s="12">
        <v>106</v>
      </c>
      <c r="H65" s="13"/>
      <c r="I65" s="14"/>
      <c r="J65" s="10" t="s">
        <v>151</v>
      </c>
      <c r="K65" s="10" t="s">
        <v>119</v>
      </c>
      <c r="L65" s="10"/>
      <c r="M65" s="12">
        <v>104</v>
      </c>
      <c r="N65" s="10"/>
      <c r="O65" s="10" t="s">
        <v>120</v>
      </c>
      <c r="P65" s="1">
        <f>+LEN(D65)</f>
        <v>34</v>
      </c>
      <c r="Q65" s="1">
        <f>+LEN(N65)</f>
        <v>0</v>
      </c>
    </row>
    <row r="66" spans="1:1024" x14ac:dyDescent="0.25">
      <c r="A66" s="10" t="s">
        <v>253</v>
      </c>
      <c r="B66" s="10"/>
      <c r="C66" s="10" t="s">
        <v>254</v>
      </c>
      <c r="D66" s="10" t="s">
        <v>255</v>
      </c>
      <c r="E66" s="11" t="s">
        <v>18</v>
      </c>
      <c r="F66" s="10"/>
      <c r="G66" s="12">
        <v>4561</v>
      </c>
      <c r="H66" s="13">
        <f>+(B67*G67)+(B68*G68)+(B77*G77)+(B80*G80)+(B83*G83)+(B87*G87)</f>
        <v>3199</v>
      </c>
      <c r="I66" s="14"/>
      <c r="J66" s="10" t="s">
        <v>256</v>
      </c>
      <c r="K66" s="10" t="s">
        <v>257</v>
      </c>
      <c r="L66" s="10" t="s">
        <v>258</v>
      </c>
      <c r="M66" s="12">
        <v>4506</v>
      </c>
      <c r="N66" s="10"/>
      <c r="O66" s="10" t="s">
        <v>256</v>
      </c>
      <c r="P66" s="1">
        <f>+LEN(D66)</f>
        <v>30</v>
      </c>
      <c r="Q66" s="1">
        <f>+LEN(N66)</f>
        <v>0</v>
      </c>
    </row>
    <row r="67" spans="1:1024" x14ac:dyDescent="0.25">
      <c r="A67" s="10" t="s">
        <v>259</v>
      </c>
      <c r="B67" s="10">
        <v>1</v>
      </c>
      <c r="C67" s="10" t="s">
        <v>260</v>
      </c>
      <c r="D67" s="10" t="s">
        <v>261</v>
      </c>
      <c r="E67" s="15"/>
      <c r="F67" s="10" t="str">
        <f>+C$66</f>
        <v>47110K900</v>
      </c>
      <c r="G67" s="12">
        <v>144</v>
      </c>
      <c r="H67" s="13"/>
      <c r="I67" s="14" t="s">
        <v>25</v>
      </c>
      <c r="J67" s="10" t="s">
        <v>256</v>
      </c>
      <c r="K67" s="10" t="s">
        <v>257</v>
      </c>
      <c r="L67" s="25" t="s">
        <v>262</v>
      </c>
      <c r="M67" s="12">
        <v>141</v>
      </c>
      <c r="N67" s="10"/>
      <c r="O67" s="10" t="s">
        <v>27</v>
      </c>
      <c r="P67" s="1">
        <f>+LEN(D67)</f>
        <v>20</v>
      </c>
      <c r="Q67" s="1">
        <f>+LEN(N67)</f>
        <v>0</v>
      </c>
    </row>
    <row r="68" spans="1:1024" x14ac:dyDescent="0.25">
      <c r="A68" s="10" t="s">
        <v>263</v>
      </c>
      <c r="B68" s="10">
        <v>1</v>
      </c>
      <c r="C68" s="18" t="s">
        <v>264</v>
      </c>
      <c r="D68" s="10" t="s">
        <v>265</v>
      </c>
      <c r="E68" s="17" t="s">
        <v>31</v>
      </c>
      <c r="F68" s="10" t="str">
        <f>+C$66</f>
        <v>47110K900</v>
      </c>
      <c r="G68" s="12">
        <v>430</v>
      </c>
      <c r="H68" s="13">
        <f>SUMPRODUCT(B69:B73,G69:G73)</f>
        <v>339</v>
      </c>
      <c r="I68" s="14" t="s">
        <v>25</v>
      </c>
      <c r="J68" s="10" t="s">
        <v>256</v>
      </c>
      <c r="K68" s="10" t="s">
        <v>32</v>
      </c>
      <c r="L68" s="10" t="s">
        <v>266</v>
      </c>
      <c r="M68" s="12">
        <v>431</v>
      </c>
      <c r="N68" s="18"/>
      <c r="O68" s="10" t="s">
        <v>34</v>
      </c>
      <c r="P68" s="1">
        <f>+LEN(D68)</f>
        <v>30</v>
      </c>
      <c r="Q68" s="1">
        <f>+LEN(N68)</f>
        <v>0</v>
      </c>
    </row>
    <row r="69" spans="1:1024" x14ac:dyDescent="0.25">
      <c r="A69" s="10" t="s">
        <v>267</v>
      </c>
      <c r="B69" s="10">
        <v>1</v>
      </c>
      <c r="C69" s="10" t="s">
        <v>268</v>
      </c>
      <c r="D69" s="10" t="s">
        <v>269</v>
      </c>
      <c r="E69" s="15"/>
      <c r="F69" s="10" t="str">
        <f>+C$68</f>
        <v>05195K100</v>
      </c>
      <c r="G69" s="12">
        <v>83</v>
      </c>
      <c r="H69" s="13"/>
      <c r="I69" s="14"/>
      <c r="J69" s="10" t="s">
        <v>256</v>
      </c>
      <c r="K69" s="10" t="s">
        <v>32</v>
      </c>
      <c r="L69" s="10"/>
      <c r="M69" s="12">
        <v>81</v>
      </c>
      <c r="N69" s="10"/>
      <c r="O69" s="10" t="s">
        <v>34</v>
      </c>
      <c r="P69" s="1">
        <f>+LEN(D69)</f>
        <v>20</v>
      </c>
      <c r="Q69" s="1">
        <f>+LEN(N69)</f>
        <v>0</v>
      </c>
    </row>
    <row r="70" spans="1:1024" x14ac:dyDescent="0.25">
      <c r="A70" s="10" t="s">
        <v>270</v>
      </c>
      <c r="B70" s="10">
        <v>1</v>
      </c>
      <c r="C70" s="10" t="s">
        <v>271</v>
      </c>
      <c r="D70" s="10" t="s">
        <v>272</v>
      </c>
      <c r="E70" s="15"/>
      <c r="F70" s="10" t="str">
        <f>+C$68</f>
        <v>05195K100</v>
      </c>
      <c r="G70" s="13">
        <v>96</v>
      </c>
      <c r="H70" s="13"/>
      <c r="I70" s="14"/>
      <c r="J70" s="10" t="s">
        <v>256</v>
      </c>
      <c r="K70" s="10" t="s">
        <v>32</v>
      </c>
      <c r="L70" s="10"/>
      <c r="M70" s="12"/>
      <c r="N70" s="10"/>
      <c r="O70" s="10" t="s">
        <v>34</v>
      </c>
      <c r="P70" s="1">
        <f>+LEN(D70)</f>
        <v>22</v>
      </c>
      <c r="Q70" s="1">
        <f>+LEN(N70)</f>
        <v>0</v>
      </c>
    </row>
    <row r="71" spans="1:1024" x14ac:dyDescent="0.25">
      <c r="A71" s="10" t="s">
        <v>273</v>
      </c>
      <c r="B71" s="10">
        <v>1</v>
      </c>
      <c r="C71" s="10" t="s">
        <v>274</v>
      </c>
      <c r="D71" s="10" t="s">
        <v>275</v>
      </c>
      <c r="E71" s="15"/>
      <c r="F71" s="10" t="str">
        <f>+C$68</f>
        <v>05195K100</v>
      </c>
      <c r="G71" s="13">
        <v>88</v>
      </c>
      <c r="H71" s="13"/>
      <c r="I71" s="14"/>
      <c r="J71" s="10" t="s">
        <v>256</v>
      </c>
      <c r="K71" s="10" t="s">
        <v>32</v>
      </c>
      <c r="L71" s="10"/>
      <c r="M71" s="12"/>
      <c r="N71" s="10"/>
      <c r="O71" s="10" t="s">
        <v>34</v>
      </c>
      <c r="P71" s="1">
        <f>+LEN(D71)</f>
        <v>23</v>
      </c>
      <c r="Q71" s="1">
        <f>+LEN(N71)</f>
        <v>0</v>
      </c>
    </row>
    <row r="72" spans="1:1024" x14ac:dyDescent="0.25">
      <c r="A72" s="10" t="s">
        <v>276</v>
      </c>
      <c r="B72" s="10">
        <v>1</v>
      </c>
      <c r="C72" s="10" t="s">
        <v>277</v>
      </c>
      <c r="D72" s="10" t="s">
        <v>278</v>
      </c>
      <c r="E72" s="15"/>
      <c r="F72" s="10" t="str">
        <f>+C$68</f>
        <v>05195K100</v>
      </c>
      <c r="G72" s="13">
        <v>44</v>
      </c>
      <c r="H72" s="13"/>
      <c r="I72" s="14"/>
      <c r="J72" s="10" t="s">
        <v>256</v>
      </c>
      <c r="K72" s="10" t="s">
        <v>46</v>
      </c>
      <c r="L72" s="10"/>
      <c r="M72" s="12"/>
      <c r="N72" s="10"/>
      <c r="O72" s="10" t="s">
        <v>34</v>
      </c>
      <c r="P72" s="1">
        <f>+LEN(D72)</f>
        <v>23</v>
      </c>
      <c r="Q72" s="1">
        <f>+LEN(N72)</f>
        <v>0</v>
      </c>
    </row>
    <row r="73" spans="1:1024" x14ac:dyDescent="0.25">
      <c r="A73" s="10" t="s">
        <v>279</v>
      </c>
      <c r="B73" s="10">
        <v>1</v>
      </c>
      <c r="C73" s="10" t="s">
        <v>280</v>
      </c>
      <c r="D73" s="16" t="s">
        <v>65</v>
      </c>
      <c r="E73" s="15"/>
      <c r="F73" s="10" t="str">
        <f>+C$73</f>
        <v>01708KB00</v>
      </c>
      <c r="G73" s="13">
        <v>28</v>
      </c>
      <c r="H73" s="13"/>
      <c r="I73" s="14"/>
      <c r="J73" s="10" t="s">
        <v>256</v>
      </c>
      <c r="K73" s="10" t="s">
        <v>66</v>
      </c>
      <c r="L73" s="10"/>
      <c r="M73" s="12"/>
      <c r="N73" s="16"/>
      <c r="O73" s="10" t="s">
        <v>34</v>
      </c>
      <c r="P73" s="1">
        <f>+LEN(D73)</f>
        <v>8</v>
      </c>
      <c r="Q73" s="1">
        <f>+LEN(N73)</f>
        <v>0</v>
      </c>
    </row>
    <row r="74" spans="1:1024" x14ac:dyDescent="0.25">
      <c r="A74" s="10" t="s">
        <v>281</v>
      </c>
      <c r="B74" s="10">
        <v>1</v>
      </c>
      <c r="C74" s="10" t="s">
        <v>282</v>
      </c>
      <c r="D74" s="16" t="s">
        <v>283</v>
      </c>
      <c r="E74" s="17" t="s">
        <v>31</v>
      </c>
      <c r="F74" s="10" t="str">
        <f>+C$66</f>
        <v>47110K900</v>
      </c>
      <c r="G74" s="12">
        <v>517</v>
      </c>
      <c r="H74" s="13">
        <f>SUMPRODUCT(B75:B76,G75:G76)</f>
        <v>517</v>
      </c>
      <c r="I74" s="14" t="s">
        <v>25</v>
      </c>
      <c r="J74" s="10" t="s">
        <v>256</v>
      </c>
      <c r="K74" s="10" t="s">
        <v>70</v>
      </c>
      <c r="L74" s="10"/>
      <c r="M74" s="12">
        <v>518</v>
      </c>
      <c r="N74" s="10"/>
      <c r="O74" s="10" t="s">
        <v>71</v>
      </c>
      <c r="P74" s="1">
        <f>+LEN(D74)</f>
        <v>32</v>
      </c>
      <c r="Q74" s="1">
        <f>+LEN(N74)</f>
        <v>0</v>
      </c>
    </row>
    <row r="75" spans="1:1024" s="24" customFormat="1" ht="10.199999999999999" x14ac:dyDescent="0.2">
      <c r="A75" s="10" t="s">
        <v>284</v>
      </c>
      <c r="B75" s="16">
        <v>1</v>
      </c>
      <c r="C75" s="16" t="s">
        <v>285</v>
      </c>
      <c r="D75" s="16" t="s">
        <v>286</v>
      </c>
      <c r="E75" s="15"/>
      <c r="F75" s="16" t="str">
        <f>+C$77</f>
        <v>07195K900</v>
      </c>
      <c r="G75" s="12">
        <v>262</v>
      </c>
      <c r="H75" s="13"/>
      <c r="I75" s="14"/>
      <c r="J75" s="16" t="s">
        <v>256</v>
      </c>
      <c r="K75" s="16" t="s">
        <v>70</v>
      </c>
      <c r="L75" s="10"/>
      <c r="M75" s="12">
        <v>263</v>
      </c>
      <c r="N75" s="16"/>
      <c r="O75" s="10" t="s">
        <v>71</v>
      </c>
      <c r="P75" s="1">
        <f>+LEN(D75)</f>
        <v>24</v>
      </c>
      <c r="Q75" s="1">
        <f>+LEN(N75)</f>
        <v>0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</row>
    <row r="76" spans="1:1024" x14ac:dyDescent="0.25">
      <c r="A76" s="10" t="s">
        <v>287</v>
      </c>
      <c r="B76" s="10">
        <v>3</v>
      </c>
      <c r="C76" s="10" t="s">
        <v>288</v>
      </c>
      <c r="D76" s="10" t="s">
        <v>289</v>
      </c>
      <c r="E76" s="15"/>
      <c r="F76" s="10" t="str">
        <f>+C$77</f>
        <v>07195K900</v>
      </c>
      <c r="G76" s="13">
        <v>85</v>
      </c>
      <c r="H76" s="13"/>
      <c r="I76" s="14"/>
      <c r="J76" s="10" t="s">
        <v>256</v>
      </c>
      <c r="K76" s="10" t="s">
        <v>70</v>
      </c>
      <c r="L76" s="10"/>
      <c r="M76" s="12"/>
      <c r="N76" s="10"/>
      <c r="O76" s="10" t="s">
        <v>71</v>
      </c>
      <c r="P76" s="1">
        <f>+LEN(D76)</f>
        <v>17</v>
      </c>
      <c r="Q76" s="1">
        <f>+LEN(N76)</f>
        <v>0</v>
      </c>
    </row>
    <row r="77" spans="1:1024" x14ac:dyDescent="0.25">
      <c r="A77" s="10" t="s">
        <v>290</v>
      </c>
      <c r="B77" s="10">
        <v>3</v>
      </c>
      <c r="C77" s="10" t="s">
        <v>291</v>
      </c>
      <c r="D77" s="10" t="s">
        <v>292</v>
      </c>
      <c r="E77" s="17" t="s">
        <v>31</v>
      </c>
      <c r="F77" s="10" t="str">
        <f>+C$66</f>
        <v>47110K900</v>
      </c>
      <c r="G77" s="12">
        <v>645</v>
      </c>
      <c r="H77" s="13">
        <f>SUMPRODUCT(B78:B79,G78:G79)</f>
        <v>645</v>
      </c>
      <c r="I77" s="14" t="s">
        <v>25</v>
      </c>
      <c r="J77" s="10" t="s">
        <v>256</v>
      </c>
      <c r="K77" s="10" t="s">
        <v>84</v>
      </c>
      <c r="L77" s="10" t="s">
        <v>293</v>
      </c>
      <c r="M77" s="12">
        <v>638</v>
      </c>
      <c r="N77" s="10"/>
      <c r="O77" s="10" t="s">
        <v>86</v>
      </c>
      <c r="P77" s="1">
        <f>+LEN(D77)</f>
        <v>20</v>
      </c>
      <c r="Q77" s="1">
        <f>+LEN(N77)</f>
        <v>0</v>
      </c>
    </row>
    <row r="78" spans="1:1024" x14ac:dyDescent="0.25">
      <c r="A78" s="10" t="s">
        <v>294</v>
      </c>
      <c r="B78" s="10">
        <v>1</v>
      </c>
      <c r="C78" s="10" t="s">
        <v>295</v>
      </c>
      <c r="D78" s="10" t="s">
        <v>296</v>
      </c>
      <c r="E78" s="15"/>
      <c r="F78" s="10" t="str">
        <f>+C$80</f>
        <v>17195K900</v>
      </c>
      <c r="G78" s="12">
        <v>186</v>
      </c>
      <c r="H78" s="13"/>
      <c r="I78" s="14"/>
      <c r="J78" s="10" t="s">
        <v>256</v>
      </c>
      <c r="K78" s="10" t="s">
        <v>84</v>
      </c>
      <c r="L78" s="10" t="s">
        <v>297</v>
      </c>
      <c r="M78" s="12">
        <v>182</v>
      </c>
      <c r="N78" s="10"/>
      <c r="O78" s="10" t="s">
        <v>86</v>
      </c>
      <c r="P78" s="1">
        <f>+LEN(D78)</f>
        <v>18</v>
      </c>
      <c r="Q78" s="1">
        <f>+LEN(N78)</f>
        <v>0</v>
      </c>
    </row>
    <row r="79" spans="1:1024" x14ac:dyDescent="0.25">
      <c r="A79" s="10" t="s">
        <v>298</v>
      </c>
      <c r="B79" s="10">
        <v>3</v>
      </c>
      <c r="C79" s="10" t="s">
        <v>299</v>
      </c>
      <c r="D79" s="10" t="s">
        <v>300</v>
      </c>
      <c r="E79" s="15"/>
      <c r="F79" s="10" t="str">
        <f>+C$80</f>
        <v>17195K900</v>
      </c>
      <c r="G79" s="12">
        <v>153</v>
      </c>
      <c r="H79" s="13"/>
      <c r="I79" s="14"/>
      <c r="J79" s="10" t="s">
        <v>256</v>
      </c>
      <c r="K79" s="10" t="s">
        <v>84</v>
      </c>
      <c r="L79" s="10" t="s">
        <v>301</v>
      </c>
      <c r="M79" s="12">
        <v>152</v>
      </c>
      <c r="N79" s="10"/>
      <c r="O79" s="10" t="s">
        <v>86</v>
      </c>
      <c r="P79" s="1">
        <f>+LEN(D79)</f>
        <v>23</v>
      </c>
      <c r="Q79" s="1">
        <f>+LEN(N79)</f>
        <v>0</v>
      </c>
    </row>
    <row r="80" spans="1:1024" x14ac:dyDescent="0.25">
      <c r="A80" s="10" t="s">
        <v>302</v>
      </c>
      <c r="B80" s="10">
        <v>1</v>
      </c>
      <c r="C80" s="10" t="s">
        <v>303</v>
      </c>
      <c r="D80" s="10" t="s">
        <v>304</v>
      </c>
      <c r="E80" s="17" t="s">
        <v>31</v>
      </c>
      <c r="F80" s="10" t="str">
        <f>+C$66</f>
        <v>47110K900</v>
      </c>
      <c r="G80" s="12">
        <v>493</v>
      </c>
      <c r="H80" s="13">
        <f>SUMPRODUCT(B81:B83,G81:G83)</f>
        <v>493</v>
      </c>
      <c r="I80" s="14" t="s">
        <v>25</v>
      </c>
      <c r="J80" s="10" t="s">
        <v>256</v>
      </c>
      <c r="K80" s="10" t="s">
        <v>101</v>
      </c>
      <c r="L80" s="10" t="s">
        <v>305</v>
      </c>
      <c r="M80" s="12">
        <v>478</v>
      </c>
      <c r="N80" s="10"/>
      <c r="O80" s="10" t="s">
        <v>306</v>
      </c>
      <c r="P80" s="1">
        <f>+LEN(D80)</f>
        <v>17</v>
      </c>
      <c r="Q80" s="1">
        <f>+LEN(N80)</f>
        <v>0</v>
      </c>
    </row>
    <row r="81" spans="1:17" x14ac:dyDescent="0.25">
      <c r="A81" s="10" t="s">
        <v>307</v>
      </c>
      <c r="B81" s="10">
        <v>1</v>
      </c>
      <c r="C81" s="10" t="s">
        <v>308</v>
      </c>
      <c r="D81" s="10" t="s">
        <v>309</v>
      </c>
      <c r="E81" s="15"/>
      <c r="F81" s="10" t="str">
        <f>+C$83</f>
        <v>17198K000</v>
      </c>
      <c r="G81" s="12">
        <v>116</v>
      </c>
      <c r="H81" s="13"/>
      <c r="I81" s="14"/>
      <c r="J81" s="10" t="s">
        <v>256</v>
      </c>
      <c r="K81" s="10" t="s">
        <v>101</v>
      </c>
      <c r="L81" s="10" t="s">
        <v>310</v>
      </c>
      <c r="M81" s="12">
        <v>107</v>
      </c>
      <c r="N81" s="10"/>
      <c r="O81" s="10" t="s">
        <v>306</v>
      </c>
      <c r="P81" s="1">
        <f>+LEN(D81)</f>
        <v>20</v>
      </c>
      <c r="Q81" s="1">
        <f>+LEN(N81)</f>
        <v>0</v>
      </c>
    </row>
    <row r="82" spans="1:17" x14ac:dyDescent="0.25">
      <c r="A82" s="10" t="s">
        <v>311</v>
      </c>
      <c r="B82" s="10">
        <v>3</v>
      </c>
      <c r="C82" s="10" t="s">
        <v>312</v>
      </c>
      <c r="D82" s="10" t="s">
        <v>313</v>
      </c>
      <c r="E82" s="15"/>
      <c r="F82" s="10" t="str">
        <f>+C$83</f>
        <v>17198K000</v>
      </c>
      <c r="G82" s="12">
        <v>96</v>
      </c>
      <c r="H82" s="13"/>
      <c r="I82" s="14"/>
      <c r="J82" s="10" t="s">
        <v>256</v>
      </c>
      <c r="K82" s="10" t="s">
        <v>101</v>
      </c>
      <c r="L82" s="10" t="s">
        <v>314</v>
      </c>
      <c r="M82" s="12">
        <v>95</v>
      </c>
      <c r="N82" s="10"/>
      <c r="O82" s="10" t="s">
        <v>306</v>
      </c>
      <c r="P82" s="1">
        <f>+LEN(D82)</f>
        <v>26</v>
      </c>
      <c r="Q82" s="1">
        <f>+LEN(N82)</f>
        <v>0</v>
      </c>
    </row>
    <row r="83" spans="1:17" x14ac:dyDescent="0.25">
      <c r="A83" s="10" t="s">
        <v>315</v>
      </c>
      <c r="B83" s="10">
        <v>1</v>
      </c>
      <c r="C83" s="10" t="s">
        <v>316</v>
      </c>
      <c r="D83" s="10" t="s">
        <v>317</v>
      </c>
      <c r="E83" s="15"/>
      <c r="F83" s="10" t="str">
        <f>+C$83</f>
        <v>17198K000</v>
      </c>
      <c r="G83" s="12">
        <v>89</v>
      </c>
      <c r="H83" s="13"/>
      <c r="I83" s="14"/>
      <c r="J83" s="10" t="s">
        <v>256</v>
      </c>
      <c r="K83" s="10" t="s">
        <v>101</v>
      </c>
      <c r="L83" s="10"/>
      <c r="M83" s="12">
        <v>86</v>
      </c>
      <c r="N83" s="10"/>
      <c r="O83" s="10" t="s">
        <v>306</v>
      </c>
      <c r="P83" s="1">
        <f>+LEN(D83)</f>
        <v>28</v>
      </c>
      <c r="Q83" s="1">
        <f>+LEN(N83)</f>
        <v>0</v>
      </c>
    </row>
    <row r="84" spans="1:17" x14ac:dyDescent="0.25">
      <c r="A84" s="10" t="s">
        <v>318</v>
      </c>
      <c r="B84" s="10">
        <v>1</v>
      </c>
      <c r="C84" s="10" t="s">
        <v>319</v>
      </c>
      <c r="D84" s="10" t="s">
        <v>320</v>
      </c>
      <c r="E84" s="17" t="s">
        <v>31</v>
      </c>
      <c r="F84" s="10" t="str">
        <f>+C$66</f>
        <v>47110K900</v>
      </c>
      <c r="G84" s="12">
        <v>1042</v>
      </c>
      <c r="H84" s="13">
        <f>SUMPRODUCT(B85:B92,G85:G92)</f>
        <v>1042</v>
      </c>
      <c r="I84" s="14" t="s">
        <v>25</v>
      </c>
      <c r="J84" s="10" t="s">
        <v>256</v>
      </c>
      <c r="K84" s="10" t="s">
        <v>119</v>
      </c>
      <c r="L84" s="10" t="s">
        <v>321</v>
      </c>
      <c r="M84" s="12">
        <v>1024</v>
      </c>
      <c r="N84" s="10"/>
      <c r="O84" s="10" t="s">
        <v>120</v>
      </c>
      <c r="P84" s="1">
        <f>+LEN(D84)</f>
        <v>24</v>
      </c>
      <c r="Q84" s="1">
        <f>+LEN(N84)</f>
        <v>0</v>
      </c>
    </row>
    <row r="85" spans="1:17" x14ac:dyDescent="0.25">
      <c r="A85" s="10" t="s">
        <v>322</v>
      </c>
      <c r="B85" s="10">
        <v>1</v>
      </c>
      <c r="C85" s="10" t="s">
        <v>323</v>
      </c>
      <c r="D85" s="10" t="s">
        <v>324</v>
      </c>
      <c r="E85" s="15"/>
      <c r="F85" s="10" t="str">
        <f>+C$87</f>
        <v>43057K100</v>
      </c>
      <c r="G85" s="12">
        <v>84</v>
      </c>
      <c r="H85" s="13"/>
      <c r="I85" s="14"/>
      <c r="J85" s="10" t="s">
        <v>256</v>
      </c>
      <c r="K85" s="10" t="s">
        <v>119</v>
      </c>
      <c r="L85" s="10" t="s">
        <v>325</v>
      </c>
      <c r="M85" s="12">
        <v>83</v>
      </c>
      <c r="N85" s="10"/>
      <c r="O85" s="10" t="s">
        <v>120</v>
      </c>
      <c r="P85" s="1">
        <f>+LEN(D85)</f>
        <v>22</v>
      </c>
      <c r="Q85" s="1">
        <f>+LEN(N85)</f>
        <v>0</v>
      </c>
    </row>
    <row r="86" spans="1:17" x14ac:dyDescent="0.25">
      <c r="A86" s="10" t="s">
        <v>326</v>
      </c>
      <c r="B86" s="10">
        <v>1</v>
      </c>
      <c r="C86" s="10" t="s">
        <v>327</v>
      </c>
      <c r="D86" s="10" t="s">
        <v>328</v>
      </c>
      <c r="E86" s="15"/>
      <c r="F86" s="10" t="str">
        <f>+C$87</f>
        <v>43057K100</v>
      </c>
      <c r="G86" s="13">
        <v>86</v>
      </c>
      <c r="H86" s="13"/>
      <c r="I86" s="14"/>
      <c r="J86" s="10" t="s">
        <v>256</v>
      </c>
      <c r="K86" s="10" t="s">
        <v>127</v>
      </c>
      <c r="L86" s="10"/>
      <c r="M86" s="12"/>
      <c r="N86" s="10"/>
      <c r="O86" s="10" t="s">
        <v>120</v>
      </c>
      <c r="P86" s="1">
        <f>+LEN(D86)</f>
        <v>18</v>
      </c>
      <c r="Q86" s="1">
        <f>+LEN(N86)</f>
        <v>0</v>
      </c>
    </row>
    <row r="87" spans="1:17" x14ac:dyDescent="0.25">
      <c r="A87" s="10" t="s">
        <v>329</v>
      </c>
      <c r="B87" s="10">
        <v>1</v>
      </c>
      <c r="C87" s="10" t="s">
        <v>330</v>
      </c>
      <c r="D87" s="10" t="s">
        <v>331</v>
      </c>
      <c r="E87" s="15"/>
      <c r="F87" s="10" t="str">
        <f>+C$87</f>
        <v>43057K100</v>
      </c>
      <c r="G87" s="12">
        <v>108</v>
      </c>
      <c r="H87" s="13"/>
      <c r="I87" s="14"/>
      <c r="J87" s="10" t="s">
        <v>256</v>
      </c>
      <c r="K87" s="10" t="s">
        <v>131</v>
      </c>
      <c r="L87" s="10" t="s">
        <v>332</v>
      </c>
      <c r="M87" s="12">
        <v>109</v>
      </c>
      <c r="N87" s="10"/>
      <c r="O87" s="10" t="s">
        <v>120</v>
      </c>
      <c r="P87" s="1">
        <f>+LEN(D87)</f>
        <v>26</v>
      </c>
      <c r="Q87" s="1">
        <f>+LEN(N87)</f>
        <v>0</v>
      </c>
    </row>
    <row r="88" spans="1:17" x14ac:dyDescent="0.25">
      <c r="A88" s="10" t="s">
        <v>333</v>
      </c>
      <c r="B88" s="10">
        <v>1</v>
      </c>
      <c r="C88" s="10" t="s">
        <v>334</v>
      </c>
      <c r="D88" s="10" t="s">
        <v>335</v>
      </c>
      <c r="E88" s="15"/>
      <c r="F88" s="10" t="str">
        <f>+C$87</f>
        <v>43057K100</v>
      </c>
      <c r="G88" s="12">
        <v>103</v>
      </c>
      <c r="H88" s="13"/>
      <c r="I88" s="14"/>
      <c r="J88" s="10" t="s">
        <v>256</v>
      </c>
      <c r="K88" s="10" t="s">
        <v>119</v>
      </c>
      <c r="L88" s="10" t="s">
        <v>336</v>
      </c>
      <c r="M88" s="12">
        <v>101</v>
      </c>
      <c r="N88" s="10"/>
      <c r="O88" s="10" t="s">
        <v>120</v>
      </c>
      <c r="P88" s="1">
        <f>+LEN(D88)</f>
        <v>32</v>
      </c>
      <c r="Q88" s="1">
        <f>+LEN(N88)</f>
        <v>0</v>
      </c>
    </row>
    <row r="89" spans="1:17" x14ac:dyDescent="0.25">
      <c r="A89" s="10" t="s">
        <v>337</v>
      </c>
      <c r="B89" s="10">
        <v>1</v>
      </c>
      <c r="C89" s="10" t="s">
        <v>338</v>
      </c>
      <c r="D89" s="10" t="s">
        <v>339</v>
      </c>
      <c r="E89" s="15"/>
      <c r="F89" s="10" t="str">
        <f>+C$87</f>
        <v>43057K100</v>
      </c>
      <c r="G89" s="12">
        <v>119</v>
      </c>
      <c r="H89" s="13"/>
      <c r="I89" s="14"/>
      <c r="J89" s="10" t="s">
        <v>256</v>
      </c>
      <c r="K89" s="10" t="s">
        <v>119</v>
      </c>
      <c r="L89" s="10" t="s">
        <v>340</v>
      </c>
      <c r="M89" s="12">
        <v>120</v>
      </c>
      <c r="N89" s="10"/>
      <c r="O89" s="10" t="s">
        <v>120</v>
      </c>
      <c r="P89" s="1">
        <f>+LEN(D89)</f>
        <v>28</v>
      </c>
      <c r="Q89" s="1">
        <f>+LEN(N89)</f>
        <v>0</v>
      </c>
    </row>
    <row r="90" spans="1:17" x14ac:dyDescent="0.25">
      <c r="A90" s="10" t="s">
        <v>341</v>
      </c>
      <c r="B90" s="10">
        <v>1</v>
      </c>
      <c r="C90" s="10" t="s">
        <v>342</v>
      </c>
      <c r="D90" s="10" t="s">
        <v>343</v>
      </c>
      <c r="E90" s="15"/>
      <c r="F90" s="10" t="str">
        <f>+C$87</f>
        <v>43057K100</v>
      </c>
      <c r="G90" s="12">
        <v>102</v>
      </c>
      <c r="H90" s="13"/>
      <c r="I90" s="14"/>
      <c r="J90" s="10" t="s">
        <v>256</v>
      </c>
      <c r="K90" s="10" t="s">
        <v>119</v>
      </c>
      <c r="L90" s="10" t="s">
        <v>344</v>
      </c>
      <c r="M90" s="12">
        <v>101</v>
      </c>
      <c r="N90" s="10"/>
      <c r="O90" s="10" t="s">
        <v>120</v>
      </c>
      <c r="P90" s="1">
        <f>+LEN(D90)</f>
        <v>27</v>
      </c>
      <c r="Q90" s="1">
        <f>+LEN(N90)</f>
        <v>0</v>
      </c>
    </row>
    <row r="91" spans="1:17" x14ac:dyDescent="0.25">
      <c r="A91" s="10" t="s">
        <v>345</v>
      </c>
      <c r="B91" s="10">
        <v>3</v>
      </c>
      <c r="C91" s="10" t="s">
        <v>346</v>
      </c>
      <c r="D91" s="10" t="s">
        <v>347</v>
      </c>
      <c r="E91" s="15"/>
      <c r="F91" s="10" t="str">
        <f>+C$87</f>
        <v>43057K100</v>
      </c>
      <c r="G91" s="12">
        <v>100</v>
      </c>
      <c r="H91" s="13"/>
      <c r="I91" s="14"/>
      <c r="J91" s="10" t="s">
        <v>256</v>
      </c>
      <c r="K91" s="10" t="s">
        <v>119</v>
      </c>
      <c r="L91" s="10" t="s">
        <v>348</v>
      </c>
      <c r="M91" s="12">
        <v>97</v>
      </c>
      <c r="N91" s="10"/>
      <c r="O91" s="10" t="s">
        <v>120</v>
      </c>
      <c r="P91" s="1">
        <f>+LEN(D91)</f>
        <v>28</v>
      </c>
      <c r="Q91" s="1">
        <f>+LEN(N91)</f>
        <v>0</v>
      </c>
    </row>
    <row r="92" spans="1:17" x14ac:dyDescent="0.25">
      <c r="A92" s="10" t="s">
        <v>349</v>
      </c>
      <c r="B92" s="10">
        <v>1</v>
      </c>
      <c r="C92" s="10" t="s">
        <v>350</v>
      </c>
      <c r="D92" s="10" t="s">
        <v>351</v>
      </c>
      <c r="E92" s="15"/>
      <c r="F92" s="10" t="str">
        <f>+C$87</f>
        <v>43057K100</v>
      </c>
      <c r="G92" s="12">
        <v>140</v>
      </c>
      <c r="H92" s="13"/>
      <c r="I92" s="14"/>
      <c r="J92" s="10" t="s">
        <v>256</v>
      </c>
      <c r="K92" s="10" t="s">
        <v>119</v>
      </c>
      <c r="L92" s="10" t="s">
        <v>352</v>
      </c>
      <c r="M92" s="12">
        <v>133</v>
      </c>
      <c r="N92" s="10"/>
      <c r="O92" s="10" t="s">
        <v>120</v>
      </c>
      <c r="P92" s="1">
        <f>+LEN(D92)</f>
        <v>22</v>
      </c>
      <c r="Q92" s="1">
        <f>+LEN(N92)</f>
        <v>0</v>
      </c>
    </row>
    <row r="93" spans="1:17" x14ac:dyDescent="0.25">
      <c r="A93" s="10" t="s">
        <v>353</v>
      </c>
      <c r="B93" s="10"/>
      <c r="C93" s="10" t="s">
        <v>354</v>
      </c>
      <c r="D93" s="10" t="s">
        <v>355</v>
      </c>
      <c r="E93" s="11" t="s">
        <v>18</v>
      </c>
      <c r="F93" s="10"/>
      <c r="G93" s="12">
        <v>4291</v>
      </c>
      <c r="H93" s="13">
        <f>+(B95*G95)+(B104*G104)+(B107*G107)+(B111*G111)+(B115*G115)+(B119*G119)+(B94*G94)</f>
        <v>2176</v>
      </c>
      <c r="I93" s="14"/>
      <c r="J93" s="10" t="s">
        <v>356</v>
      </c>
      <c r="K93" s="10" t="s">
        <v>357</v>
      </c>
      <c r="L93" s="10" t="s">
        <v>358</v>
      </c>
      <c r="M93" s="12">
        <v>4271</v>
      </c>
      <c r="N93" s="10"/>
      <c r="O93" s="10" t="s">
        <v>356</v>
      </c>
      <c r="P93" s="1">
        <f>+LEN(D93)</f>
        <v>30</v>
      </c>
      <c r="Q93" s="1">
        <f>+LEN(N93)</f>
        <v>0</v>
      </c>
    </row>
    <row r="94" spans="1:17" x14ac:dyDescent="0.25">
      <c r="A94" s="10" t="s">
        <v>359</v>
      </c>
      <c r="B94" s="10">
        <v>1</v>
      </c>
      <c r="C94" s="10" t="s">
        <v>360</v>
      </c>
      <c r="D94" s="10" t="s">
        <v>361</v>
      </c>
      <c r="E94" s="15"/>
      <c r="F94" s="10" t="str">
        <f>+C$96</f>
        <v>05316K500</v>
      </c>
      <c r="G94" s="12">
        <v>140</v>
      </c>
      <c r="H94" s="13"/>
      <c r="I94" s="14" t="s">
        <v>25</v>
      </c>
      <c r="J94" s="10" t="s">
        <v>356</v>
      </c>
      <c r="K94" s="10" t="s">
        <v>357</v>
      </c>
      <c r="L94" s="10" t="s">
        <v>362</v>
      </c>
      <c r="M94" s="12">
        <v>137</v>
      </c>
      <c r="N94" s="10"/>
      <c r="O94" s="10" t="s">
        <v>27</v>
      </c>
      <c r="P94" s="1">
        <f>+LEN(D94)</f>
        <v>28</v>
      </c>
      <c r="Q94" s="1">
        <f>+LEN(N94)</f>
        <v>0</v>
      </c>
    </row>
    <row r="95" spans="1:17" x14ac:dyDescent="0.25">
      <c r="A95" s="10" t="s">
        <v>363</v>
      </c>
      <c r="B95" s="10">
        <v>1</v>
      </c>
      <c r="C95" s="10" t="s">
        <v>364</v>
      </c>
      <c r="D95" s="10" t="s">
        <v>365</v>
      </c>
      <c r="E95" s="17" t="s">
        <v>31</v>
      </c>
      <c r="F95" s="10" t="str">
        <f>+C$96</f>
        <v>05316K500</v>
      </c>
      <c r="G95" s="12">
        <v>449</v>
      </c>
      <c r="H95" s="13">
        <f>SUMPRODUCT(B96:B100,G96:G100)</f>
        <v>836</v>
      </c>
      <c r="I95" s="14" t="s">
        <v>25</v>
      </c>
      <c r="J95" s="10" t="s">
        <v>356</v>
      </c>
      <c r="K95" s="10" t="s">
        <v>32</v>
      </c>
      <c r="L95" s="10"/>
      <c r="M95" s="12">
        <v>450</v>
      </c>
      <c r="N95" s="10"/>
      <c r="O95" s="10" t="s">
        <v>34</v>
      </c>
      <c r="P95" s="1">
        <f>+LEN(D95)</f>
        <v>30</v>
      </c>
      <c r="Q95" s="1">
        <f>+LEN(N95)</f>
        <v>0</v>
      </c>
    </row>
    <row r="96" spans="1:17" x14ac:dyDescent="0.25">
      <c r="A96" s="10" t="s">
        <v>366</v>
      </c>
      <c r="B96" s="10">
        <v>1</v>
      </c>
      <c r="C96" s="10" t="s">
        <v>367</v>
      </c>
      <c r="D96" s="10" t="s">
        <v>368</v>
      </c>
      <c r="E96" s="15"/>
      <c r="F96" s="10" t="str">
        <f>+C$98</f>
        <v>05329K500</v>
      </c>
      <c r="G96" s="12">
        <v>84</v>
      </c>
      <c r="H96" s="13"/>
      <c r="I96" s="14"/>
      <c r="J96" s="10" t="s">
        <v>356</v>
      </c>
      <c r="K96" s="10" t="s">
        <v>32</v>
      </c>
      <c r="L96" s="10"/>
      <c r="M96" s="12">
        <v>82</v>
      </c>
      <c r="N96" s="10"/>
      <c r="O96" s="10" t="s">
        <v>34</v>
      </c>
      <c r="P96" s="1">
        <f>+LEN(D96)</f>
        <v>20</v>
      </c>
      <c r="Q96" s="1">
        <f>+LEN(N96)</f>
        <v>0</v>
      </c>
    </row>
    <row r="97" spans="1:1024" x14ac:dyDescent="0.25">
      <c r="A97" s="10" t="s">
        <v>369</v>
      </c>
      <c r="B97" s="10">
        <v>1</v>
      </c>
      <c r="C97" s="10" t="s">
        <v>370</v>
      </c>
      <c r="D97" s="10" t="s">
        <v>371</v>
      </c>
      <c r="E97" s="15"/>
      <c r="F97" s="10" t="str">
        <f>+C$98</f>
        <v>05329K500</v>
      </c>
      <c r="G97" s="13">
        <v>113</v>
      </c>
      <c r="H97" s="13"/>
      <c r="I97" s="14"/>
      <c r="J97" s="10" t="s">
        <v>356</v>
      </c>
      <c r="K97" s="10" t="s">
        <v>32</v>
      </c>
      <c r="L97" s="10"/>
      <c r="M97" s="12"/>
      <c r="N97" s="10"/>
      <c r="O97" s="10" t="s">
        <v>34</v>
      </c>
      <c r="P97" s="1">
        <f>+LEN(D97)</f>
        <v>21</v>
      </c>
      <c r="Q97" s="1">
        <f>+LEN(N97)</f>
        <v>0</v>
      </c>
    </row>
    <row r="98" spans="1:1024" x14ac:dyDescent="0.25">
      <c r="A98" s="10" t="s">
        <v>372</v>
      </c>
      <c r="B98" s="10">
        <v>1</v>
      </c>
      <c r="C98" s="10" t="s">
        <v>373</v>
      </c>
      <c r="D98" s="10" t="s">
        <v>371</v>
      </c>
      <c r="E98" s="15"/>
      <c r="F98" s="10" t="str">
        <f>+C$98</f>
        <v>05329K500</v>
      </c>
      <c r="G98" s="13">
        <v>98</v>
      </c>
      <c r="H98" s="13"/>
      <c r="I98" s="14"/>
      <c r="J98" s="10" t="s">
        <v>356</v>
      </c>
      <c r="K98" s="10" t="s">
        <v>32</v>
      </c>
      <c r="L98" s="10"/>
      <c r="M98" s="12"/>
      <c r="N98" s="10"/>
      <c r="O98" s="10" t="s">
        <v>34</v>
      </c>
      <c r="P98" s="1">
        <f>+LEN(D98)</f>
        <v>21</v>
      </c>
      <c r="Q98" s="1">
        <f>+LEN(N98)</f>
        <v>0</v>
      </c>
    </row>
    <row r="99" spans="1:1024" x14ac:dyDescent="0.25">
      <c r="A99" s="10" t="s">
        <v>374</v>
      </c>
      <c r="B99" s="10">
        <v>1</v>
      </c>
      <c r="C99" s="10" t="s">
        <v>375</v>
      </c>
      <c r="D99" s="10" t="s">
        <v>376</v>
      </c>
      <c r="E99" s="15"/>
      <c r="F99" s="10" t="str">
        <f>+C$98</f>
        <v>05329K500</v>
      </c>
      <c r="G99" s="13">
        <v>35</v>
      </c>
      <c r="H99" s="13"/>
      <c r="I99" s="14"/>
      <c r="J99" s="10" t="s">
        <v>356</v>
      </c>
      <c r="K99" s="10" t="s">
        <v>46</v>
      </c>
      <c r="L99" s="10"/>
      <c r="M99" s="12"/>
      <c r="N99" s="10"/>
      <c r="O99" s="10" t="s">
        <v>34</v>
      </c>
      <c r="P99" s="1">
        <f>+LEN(D99)</f>
        <v>20</v>
      </c>
      <c r="Q99" s="1">
        <f>+LEN(N99)</f>
        <v>0</v>
      </c>
    </row>
    <row r="100" spans="1:1024" x14ac:dyDescent="0.25">
      <c r="A100" s="10" t="s">
        <v>377</v>
      </c>
      <c r="B100" s="10">
        <v>1</v>
      </c>
      <c r="C100" s="10" t="s">
        <v>378</v>
      </c>
      <c r="D100" s="10" t="s">
        <v>379</v>
      </c>
      <c r="E100" s="17" t="s">
        <v>31</v>
      </c>
      <c r="F100" s="10" t="str">
        <f>+C$96</f>
        <v>05316K500</v>
      </c>
      <c r="G100" s="12">
        <v>506</v>
      </c>
      <c r="H100" s="13">
        <f>SUMPRODUCT(B101:B102,G101:G102)</f>
        <v>506</v>
      </c>
      <c r="I100" s="14" t="s">
        <v>25</v>
      </c>
      <c r="J100" s="10" t="s">
        <v>356</v>
      </c>
      <c r="K100" s="10" t="s">
        <v>70</v>
      </c>
      <c r="L100" s="10"/>
      <c r="M100" s="12">
        <v>507</v>
      </c>
      <c r="N100" s="10"/>
      <c r="O100" s="10" t="s">
        <v>71</v>
      </c>
      <c r="P100" s="1">
        <f>+LEN(D100)</f>
        <v>29</v>
      </c>
      <c r="Q100" s="1">
        <f>+LEN(N100)</f>
        <v>0</v>
      </c>
    </row>
    <row r="101" spans="1:1024" x14ac:dyDescent="0.25">
      <c r="A101" s="10" t="s">
        <v>380</v>
      </c>
      <c r="B101" s="10">
        <v>1</v>
      </c>
      <c r="C101" s="10" t="s">
        <v>381</v>
      </c>
      <c r="D101" s="10" t="s">
        <v>382</v>
      </c>
      <c r="E101" s="15"/>
      <c r="F101" s="10" t="str">
        <f>+C$107</f>
        <v>07315K900</v>
      </c>
      <c r="G101" s="12">
        <v>233</v>
      </c>
      <c r="H101" s="13"/>
      <c r="I101" s="14"/>
      <c r="J101" s="10" t="s">
        <v>356</v>
      </c>
      <c r="K101" s="10" t="s">
        <v>70</v>
      </c>
      <c r="L101" s="10"/>
      <c r="M101" s="12">
        <v>234</v>
      </c>
      <c r="N101" s="10"/>
      <c r="O101" s="10" t="s">
        <v>71</v>
      </c>
      <c r="P101" s="1">
        <f>+LEN(D101)</f>
        <v>27</v>
      </c>
      <c r="Q101" s="1">
        <f>+LEN(N101)</f>
        <v>0</v>
      </c>
    </row>
    <row r="102" spans="1:1024" x14ac:dyDescent="0.25">
      <c r="A102" s="10" t="s">
        <v>383</v>
      </c>
      <c r="B102" s="10">
        <v>3</v>
      </c>
      <c r="C102" s="10" t="s">
        <v>384</v>
      </c>
      <c r="D102" s="10" t="s">
        <v>385</v>
      </c>
      <c r="E102" s="15"/>
      <c r="F102" s="10" t="str">
        <f>+C$107</f>
        <v>07315K900</v>
      </c>
      <c r="G102" s="13">
        <v>91</v>
      </c>
      <c r="H102" s="13"/>
      <c r="I102" s="14"/>
      <c r="J102" s="10" t="s">
        <v>356</v>
      </c>
      <c r="K102" s="10" t="s">
        <v>70</v>
      </c>
      <c r="L102" s="10"/>
      <c r="M102" s="12"/>
      <c r="N102" s="10"/>
      <c r="O102" s="10" t="s">
        <v>71</v>
      </c>
      <c r="P102" s="1">
        <f>+LEN(D102)</f>
        <v>23</v>
      </c>
      <c r="Q102" s="1">
        <f>+LEN(N102)</f>
        <v>0</v>
      </c>
    </row>
    <row r="103" spans="1:1024" x14ac:dyDescent="0.25">
      <c r="A103" s="10" t="s">
        <v>386</v>
      </c>
      <c r="B103" s="10">
        <v>1</v>
      </c>
      <c r="C103" s="10" t="s">
        <v>387</v>
      </c>
      <c r="D103" s="16" t="s">
        <v>388</v>
      </c>
      <c r="E103" s="17" t="s">
        <v>31</v>
      </c>
      <c r="F103" s="10" t="str">
        <f>+C$96</f>
        <v>05316K500</v>
      </c>
      <c r="G103" s="12">
        <v>519</v>
      </c>
      <c r="H103" s="13">
        <f>SUMPRODUCT(B104:B106,G104:G106)</f>
        <v>519</v>
      </c>
      <c r="I103" s="14" t="s">
        <v>25</v>
      </c>
      <c r="J103" s="10" t="s">
        <v>356</v>
      </c>
      <c r="K103" s="10" t="s">
        <v>84</v>
      </c>
      <c r="L103" s="10" t="s">
        <v>389</v>
      </c>
      <c r="M103" s="12">
        <v>514</v>
      </c>
      <c r="N103" s="10"/>
      <c r="O103" s="10" t="s">
        <v>390</v>
      </c>
      <c r="P103" s="1">
        <f>+LEN(D103)</f>
        <v>29</v>
      </c>
      <c r="Q103" s="1">
        <f>+LEN(N103)</f>
        <v>0</v>
      </c>
    </row>
    <row r="104" spans="1:1024" x14ac:dyDescent="0.25">
      <c r="A104" s="10" t="s">
        <v>391</v>
      </c>
      <c r="B104" s="10">
        <v>1</v>
      </c>
      <c r="C104" s="10" t="s">
        <v>392</v>
      </c>
      <c r="D104" s="16" t="s">
        <v>393</v>
      </c>
      <c r="E104" s="15"/>
      <c r="F104" s="10" t="str">
        <f>+C$110</f>
        <v>17316K900</v>
      </c>
      <c r="G104" s="12">
        <v>181</v>
      </c>
      <c r="H104" s="13"/>
      <c r="I104" s="14"/>
      <c r="J104" s="10" t="s">
        <v>356</v>
      </c>
      <c r="K104" s="10" t="s">
        <v>84</v>
      </c>
      <c r="L104" s="10" t="s">
        <v>394</v>
      </c>
      <c r="M104" s="12">
        <v>179</v>
      </c>
      <c r="N104" s="10"/>
      <c r="O104" s="10" t="s">
        <v>390</v>
      </c>
      <c r="P104" s="1">
        <f>+LEN(D104)</f>
        <v>35</v>
      </c>
      <c r="Q104" s="1">
        <f>+LEN(N104)</f>
        <v>0</v>
      </c>
    </row>
    <row r="105" spans="1:1024" s="24" customFormat="1" ht="10.199999999999999" x14ac:dyDescent="0.2">
      <c r="A105" s="10" t="s">
        <v>395</v>
      </c>
      <c r="B105" s="16">
        <v>2</v>
      </c>
      <c r="C105" s="16" t="s">
        <v>396</v>
      </c>
      <c r="D105" s="16" t="s">
        <v>397</v>
      </c>
      <c r="E105" s="15"/>
      <c r="F105" s="16" t="str">
        <f>+C$110</f>
        <v>17316K900</v>
      </c>
      <c r="G105" s="12">
        <v>137</v>
      </c>
      <c r="H105" s="13"/>
      <c r="I105" s="14"/>
      <c r="J105" s="16" t="s">
        <v>356</v>
      </c>
      <c r="K105" s="16" t="s">
        <v>84</v>
      </c>
      <c r="L105" s="10" t="s">
        <v>398</v>
      </c>
      <c r="M105" s="12">
        <v>136</v>
      </c>
      <c r="N105" s="16"/>
      <c r="O105" s="10" t="s">
        <v>390</v>
      </c>
      <c r="P105" s="1">
        <f>+LEN(D105)</f>
        <v>29</v>
      </c>
      <c r="Q105" s="1">
        <f>+LEN(N105)</f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  <c r="AHK105" s="1"/>
      <c r="AHL105" s="1"/>
      <c r="AHM105" s="1"/>
      <c r="AHN105" s="1"/>
      <c r="AHO105" s="1"/>
      <c r="AHP105" s="1"/>
      <c r="AHQ105" s="1"/>
      <c r="AHR105" s="1"/>
      <c r="AHS105" s="1"/>
      <c r="AHT105" s="1"/>
      <c r="AHU105" s="1"/>
      <c r="AHV105" s="1"/>
      <c r="AHW105" s="1"/>
      <c r="AHX105" s="1"/>
      <c r="AHY105" s="1"/>
      <c r="AHZ105" s="1"/>
      <c r="AIA105" s="1"/>
      <c r="AIB105" s="1"/>
      <c r="AIC105" s="1"/>
      <c r="AID105" s="1"/>
      <c r="AIE105" s="1"/>
      <c r="AIF105" s="1"/>
      <c r="AIG105" s="1"/>
      <c r="AIH105" s="1"/>
      <c r="AII105" s="1"/>
      <c r="AIJ105" s="1"/>
      <c r="AIK105" s="1"/>
      <c r="AIL105" s="1"/>
      <c r="AIM105" s="1"/>
      <c r="AIN105" s="1"/>
      <c r="AIO105" s="1"/>
      <c r="AIP105" s="1"/>
      <c r="AIQ105" s="1"/>
      <c r="AIR105" s="1"/>
      <c r="AIS105" s="1"/>
      <c r="AIT105" s="1"/>
      <c r="AIU105" s="1"/>
      <c r="AIV105" s="1"/>
      <c r="AIW105" s="1"/>
      <c r="AIX105" s="1"/>
      <c r="AIY105" s="1"/>
      <c r="AIZ105" s="1"/>
      <c r="AJA105" s="1"/>
      <c r="AJB105" s="1"/>
      <c r="AJC105" s="1"/>
      <c r="AJD105" s="1"/>
      <c r="AJE105" s="1"/>
      <c r="AJF105" s="1"/>
      <c r="AJG105" s="1"/>
      <c r="AJH105" s="1"/>
      <c r="AJI105" s="1"/>
      <c r="AJJ105" s="1"/>
      <c r="AJK105" s="1"/>
      <c r="AJL105" s="1"/>
      <c r="AJM105" s="1"/>
      <c r="AJN105" s="1"/>
      <c r="AJO105" s="1"/>
      <c r="AJP105" s="1"/>
      <c r="AJQ105" s="1"/>
      <c r="AJR105" s="1"/>
      <c r="AJS105" s="1"/>
      <c r="AJT105" s="1"/>
      <c r="AJU105" s="1"/>
      <c r="AJV105" s="1"/>
      <c r="AJW105" s="1"/>
      <c r="AJX105" s="1"/>
      <c r="AJY105" s="1"/>
      <c r="AJZ105" s="1"/>
      <c r="AKA105" s="1"/>
      <c r="AKB105" s="1"/>
      <c r="AKC105" s="1"/>
      <c r="AKD105" s="1"/>
      <c r="AKE105" s="1"/>
      <c r="AKF105" s="1"/>
      <c r="AKG105" s="1"/>
      <c r="AKH105" s="1"/>
      <c r="AKI105" s="1"/>
      <c r="AKJ105" s="1"/>
      <c r="AKK105" s="1"/>
      <c r="AKL105" s="1"/>
      <c r="AKM105" s="1"/>
      <c r="AKN105" s="1"/>
      <c r="AKO105" s="1"/>
      <c r="AKP105" s="1"/>
      <c r="AKQ105" s="1"/>
      <c r="AKR105" s="1"/>
      <c r="AKS105" s="1"/>
      <c r="AKT105" s="1"/>
      <c r="AKU105" s="1"/>
      <c r="AKV105" s="1"/>
      <c r="AKW105" s="1"/>
      <c r="AKX105" s="1"/>
      <c r="AKY105" s="1"/>
      <c r="AKZ105" s="1"/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  <c r="ALN105" s="1"/>
      <c r="ALO105" s="1"/>
      <c r="ALP105" s="1"/>
      <c r="ALQ105" s="1"/>
      <c r="ALR105" s="1"/>
      <c r="ALS105" s="1"/>
      <c r="ALT105" s="1"/>
      <c r="ALU105" s="1"/>
      <c r="ALV105" s="1"/>
      <c r="ALW105" s="1"/>
      <c r="ALX105" s="1"/>
      <c r="ALY105" s="1"/>
      <c r="ALZ105" s="1"/>
      <c r="AMA105" s="1"/>
      <c r="AMB105" s="1"/>
      <c r="AMC105" s="1"/>
      <c r="AMD105" s="1"/>
      <c r="AME105" s="1"/>
      <c r="AMF105" s="1"/>
      <c r="AMG105" s="1"/>
      <c r="AMH105" s="1"/>
      <c r="AMI105" s="1"/>
      <c r="AMJ105" s="1"/>
    </row>
    <row r="106" spans="1:1024" x14ac:dyDescent="0.25">
      <c r="A106" s="10" t="s">
        <v>399</v>
      </c>
      <c r="B106" s="10">
        <v>1</v>
      </c>
      <c r="C106" s="10" t="s">
        <v>400</v>
      </c>
      <c r="D106" s="10" t="s">
        <v>401</v>
      </c>
      <c r="E106" s="15"/>
      <c r="F106" s="10" t="str">
        <f>+C$110</f>
        <v>17316K900</v>
      </c>
      <c r="G106" s="12">
        <v>64</v>
      </c>
      <c r="H106" s="13"/>
      <c r="I106" s="14"/>
      <c r="J106" s="10" t="s">
        <v>356</v>
      </c>
      <c r="K106" s="10" t="s">
        <v>101</v>
      </c>
      <c r="L106" s="10" t="s">
        <v>402</v>
      </c>
      <c r="M106" s="12">
        <v>63</v>
      </c>
      <c r="N106" s="10"/>
      <c r="O106" s="10" t="s">
        <v>390</v>
      </c>
      <c r="P106" s="1">
        <f>+LEN(D106)</f>
        <v>29</v>
      </c>
      <c r="Q106" s="1">
        <f>+LEN(N106)</f>
        <v>0</v>
      </c>
    </row>
    <row r="107" spans="1:1024" x14ac:dyDescent="0.25">
      <c r="A107" s="10" t="s">
        <v>403</v>
      </c>
      <c r="B107" s="10">
        <v>2</v>
      </c>
      <c r="C107" s="10" t="s">
        <v>404</v>
      </c>
      <c r="D107" s="10" t="s">
        <v>405</v>
      </c>
      <c r="E107" s="17" t="s">
        <v>31</v>
      </c>
      <c r="F107" s="10" t="str">
        <f>+C$96</f>
        <v>05316K500</v>
      </c>
      <c r="G107" s="12">
        <v>444</v>
      </c>
      <c r="H107" s="13">
        <f>SUMPRODUCT(B108:B110,G108:G110)</f>
        <v>756</v>
      </c>
      <c r="I107" s="14" t="s">
        <v>25</v>
      </c>
      <c r="J107" s="10" t="s">
        <v>356</v>
      </c>
      <c r="K107" s="10" t="s">
        <v>84</v>
      </c>
      <c r="L107" s="10" t="s">
        <v>406</v>
      </c>
      <c r="M107" s="12">
        <v>440</v>
      </c>
      <c r="N107" s="10"/>
      <c r="O107" s="10" t="s">
        <v>390</v>
      </c>
      <c r="P107" s="1">
        <f>+LEN(D107)</f>
        <v>31</v>
      </c>
      <c r="Q107" s="1">
        <f>+LEN(N107)</f>
        <v>0</v>
      </c>
    </row>
    <row r="108" spans="1:1024" x14ac:dyDescent="0.25">
      <c r="A108" s="10" t="s">
        <v>407</v>
      </c>
      <c r="B108" s="10">
        <v>1</v>
      </c>
      <c r="C108" s="10" t="s">
        <v>408</v>
      </c>
      <c r="D108" s="10" t="s">
        <v>409</v>
      </c>
      <c r="E108" s="15"/>
      <c r="F108" s="10" t="str">
        <f>+C$114</f>
        <v>63026K000</v>
      </c>
      <c r="G108" s="12">
        <v>179</v>
      </c>
      <c r="H108" s="13"/>
      <c r="I108" s="14"/>
      <c r="J108" s="10" t="s">
        <v>356</v>
      </c>
      <c r="K108" s="10" t="s">
        <v>84</v>
      </c>
      <c r="L108" s="10" t="s">
        <v>410</v>
      </c>
      <c r="M108" s="12">
        <v>178</v>
      </c>
      <c r="N108" s="10"/>
      <c r="O108" s="10" t="s">
        <v>390</v>
      </c>
      <c r="P108" s="1">
        <f>+LEN(D108)</f>
        <v>35</v>
      </c>
      <c r="Q108" s="1">
        <f>+LEN(N108)</f>
        <v>0</v>
      </c>
    </row>
    <row r="109" spans="1:1024" x14ac:dyDescent="0.25">
      <c r="A109" s="10" t="s">
        <v>411</v>
      </c>
      <c r="B109" s="10">
        <v>1</v>
      </c>
      <c r="C109" s="10" t="s">
        <v>412</v>
      </c>
      <c r="D109" s="10" t="s">
        <v>413</v>
      </c>
      <c r="E109" s="17" t="s">
        <v>31</v>
      </c>
      <c r="F109" s="10" t="str">
        <f>+C$96</f>
        <v>05316K500</v>
      </c>
      <c r="G109" s="12">
        <v>461</v>
      </c>
      <c r="H109" s="13">
        <f>SUMPRODUCT(B110:B112,G110:G112)</f>
        <v>461</v>
      </c>
      <c r="I109" s="14" t="s">
        <v>25</v>
      </c>
      <c r="J109" s="10" t="s">
        <v>356</v>
      </c>
      <c r="K109" s="10" t="s">
        <v>101</v>
      </c>
      <c r="L109" s="10" t="s">
        <v>414</v>
      </c>
      <c r="M109" s="12">
        <v>460</v>
      </c>
      <c r="N109" s="10"/>
      <c r="O109" s="10" t="s">
        <v>103</v>
      </c>
      <c r="P109" s="1">
        <f>+LEN(D109)</f>
        <v>20</v>
      </c>
      <c r="Q109" s="1">
        <f>+LEN(N109)</f>
        <v>0</v>
      </c>
    </row>
    <row r="110" spans="1:1024" x14ac:dyDescent="0.25">
      <c r="A110" s="10" t="s">
        <v>415</v>
      </c>
      <c r="B110" s="10">
        <v>1</v>
      </c>
      <c r="C110" s="10" t="s">
        <v>416</v>
      </c>
      <c r="D110" s="10" t="s">
        <v>417</v>
      </c>
      <c r="E110" s="15"/>
      <c r="F110" s="10" t="str">
        <f>+C$118</f>
        <v>63029K200</v>
      </c>
      <c r="G110" s="12">
        <v>116</v>
      </c>
      <c r="H110" s="13"/>
      <c r="I110" s="14"/>
      <c r="J110" s="10" t="s">
        <v>356</v>
      </c>
      <c r="K110" s="10" t="s">
        <v>101</v>
      </c>
      <c r="L110" s="10" t="s">
        <v>418</v>
      </c>
      <c r="M110" s="12">
        <v>118</v>
      </c>
      <c r="N110" s="10"/>
      <c r="O110" s="10" t="s">
        <v>103</v>
      </c>
      <c r="P110" s="1">
        <f>+LEN(D110)</f>
        <v>21</v>
      </c>
      <c r="Q110" s="1">
        <f>+LEN(N110)</f>
        <v>0</v>
      </c>
    </row>
    <row r="111" spans="1:1024" x14ac:dyDescent="0.25">
      <c r="A111" s="10" t="s">
        <v>419</v>
      </c>
      <c r="B111" s="10">
        <v>3</v>
      </c>
      <c r="C111" s="10" t="s">
        <v>420</v>
      </c>
      <c r="D111" s="10" t="s">
        <v>421</v>
      </c>
      <c r="E111" s="15"/>
      <c r="F111" s="10" t="str">
        <f>+C$118</f>
        <v>63029K200</v>
      </c>
      <c r="G111" s="12">
        <v>94</v>
      </c>
      <c r="H111" s="13"/>
      <c r="I111" s="14"/>
      <c r="J111" s="10" t="s">
        <v>356</v>
      </c>
      <c r="K111" s="10" t="s">
        <v>101</v>
      </c>
      <c r="L111" s="10" t="s">
        <v>422</v>
      </c>
      <c r="M111" s="12">
        <v>93</v>
      </c>
      <c r="N111" s="10"/>
      <c r="O111" s="10" t="s">
        <v>103</v>
      </c>
      <c r="P111" s="1">
        <f>+LEN(D111)</f>
        <v>25</v>
      </c>
      <c r="Q111" s="1">
        <f>+LEN(N111)</f>
        <v>0</v>
      </c>
    </row>
    <row r="112" spans="1:1024" x14ac:dyDescent="0.25">
      <c r="A112" s="10" t="s">
        <v>423</v>
      </c>
      <c r="B112" s="10">
        <v>1</v>
      </c>
      <c r="C112" s="10" t="s">
        <v>424</v>
      </c>
      <c r="D112" s="10" t="s">
        <v>425</v>
      </c>
      <c r="E112" s="15"/>
      <c r="F112" s="10" t="str">
        <f>+C$118</f>
        <v>63029K200</v>
      </c>
      <c r="G112" s="13">
        <v>63</v>
      </c>
      <c r="H112" s="13"/>
      <c r="I112" s="14"/>
      <c r="J112" s="10" t="s">
        <v>356</v>
      </c>
      <c r="K112" s="10" t="s">
        <v>101</v>
      </c>
      <c r="L112" s="10"/>
      <c r="M112" s="12"/>
      <c r="N112" s="10"/>
      <c r="O112" s="10" t="s">
        <v>103</v>
      </c>
      <c r="P112" s="1">
        <f>+LEN(D112)</f>
        <v>25</v>
      </c>
      <c r="Q112" s="1">
        <f>+LEN(N112)</f>
        <v>0</v>
      </c>
    </row>
    <row r="113" spans="1:17" x14ac:dyDescent="0.25">
      <c r="A113" s="10" t="s">
        <v>426</v>
      </c>
      <c r="B113" s="10">
        <v>1</v>
      </c>
      <c r="C113" s="10" t="s">
        <v>427</v>
      </c>
      <c r="D113" s="10" t="s">
        <v>428</v>
      </c>
      <c r="E113" s="17" t="s">
        <v>31</v>
      </c>
      <c r="F113" s="10" t="str">
        <f>+C$96</f>
        <v>05316K500</v>
      </c>
      <c r="G113" s="12">
        <v>1334</v>
      </c>
      <c r="H113" s="13">
        <f>SUMPRODUCT(B114:B122,G114:G122)</f>
        <v>1334</v>
      </c>
      <c r="I113" s="14" t="s">
        <v>25</v>
      </c>
      <c r="J113" s="10" t="s">
        <v>356</v>
      </c>
      <c r="K113" s="10" t="s">
        <v>119</v>
      </c>
      <c r="L113" s="10"/>
      <c r="M113" s="12">
        <v>1323</v>
      </c>
      <c r="N113" s="10"/>
      <c r="O113" s="10" t="s">
        <v>120</v>
      </c>
      <c r="P113" s="1">
        <f>+LEN(D113)</f>
        <v>17</v>
      </c>
      <c r="Q113" s="1">
        <f>+LEN(N113)</f>
        <v>0</v>
      </c>
    </row>
    <row r="114" spans="1:17" x14ac:dyDescent="0.25">
      <c r="A114" s="10" t="s">
        <v>429</v>
      </c>
      <c r="B114" s="10">
        <v>1</v>
      </c>
      <c r="C114" s="10" t="s">
        <v>430</v>
      </c>
      <c r="D114" s="10" t="s">
        <v>431</v>
      </c>
      <c r="E114" s="15"/>
      <c r="F114" s="10" t="str">
        <f>+C$122</f>
        <v>63028K200</v>
      </c>
      <c r="G114" s="13">
        <v>85</v>
      </c>
      <c r="H114" s="13"/>
      <c r="I114" s="14"/>
      <c r="J114" s="10" t="s">
        <v>356</v>
      </c>
      <c r="K114" s="10" t="s">
        <v>119</v>
      </c>
      <c r="L114" s="10"/>
      <c r="M114" s="12"/>
      <c r="N114" s="10"/>
      <c r="O114" s="10" t="s">
        <v>120</v>
      </c>
      <c r="P114" s="1">
        <f>+LEN(D114)</f>
        <v>22</v>
      </c>
      <c r="Q114" s="1">
        <f>+LEN(N114)</f>
        <v>0</v>
      </c>
    </row>
    <row r="115" spans="1:17" x14ac:dyDescent="0.25">
      <c r="A115" s="10" t="s">
        <v>432</v>
      </c>
      <c r="B115" s="10">
        <v>1</v>
      </c>
      <c r="C115" s="10" t="s">
        <v>433</v>
      </c>
      <c r="D115" s="10" t="s">
        <v>434</v>
      </c>
      <c r="E115" s="15"/>
      <c r="F115" s="10" t="str">
        <f>+C$122</f>
        <v>63028K200</v>
      </c>
      <c r="G115" s="13">
        <v>82</v>
      </c>
      <c r="H115" s="13"/>
      <c r="I115" s="14"/>
      <c r="J115" s="10" t="s">
        <v>356</v>
      </c>
      <c r="K115" s="10" t="s">
        <v>127</v>
      </c>
      <c r="L115" s="10"/>
      <c r="M115" s="12"/>
      <c r="N115" s="10"/>
      <c r="O115" s="10" t="s">
        <v>120</v>
      </c>
      <c r="P115" s="1">
        <f>+LEN(D115)</f>
        <v>22</v>
      </c>
      <c r="Q115" s="1">
        <f>+LEN(N115)</f>
        <v>0</v>
      </c>
    </row>
    <row r="116" spans="1:17" x14ac:dyDescent="0.25">
      <c r="A116" s="10" t="s">
        <v>435</v>
      </c>
      <c r="B116" s="10">
        <v>1</v>
      </c>
      <c r="C116" s="10" t="s">
        <v>436</v>
      </c>
      <c r="D116" s="10" t="s">
        <v>437</v>
      </c>
      <c r="E116" s="15"/>
      <c r="F116" s="10" t="str">
        <f>+C$122</f>
        <v>63028K200</v>
      </c>
      <c r="G116" s="12">
        <v>119</v>
      </c>
      <c r="H116" s="13"/>
      <c r="I116" s="14"/>
      <c r="J116" s="10" t="s">
        <v>356</v>
      </c>
      <c r="K116" s="10" t="s">
        <v>131</v>
      </c>
      <c r="L116" s="10" t="s">
        <v>438</v>
      </c>
      <c r="M116" s="12">
        <v>141</v>
      </c>
      <c r="N116" s="10"/>
      <c r="O116" s="10" t="s">
        <v>120</v>
      </c>
      <c r="P116" s="1">
        <f>+LEN(D116)</f>
        <v>26</v>
      </c>
      <c r="Q116" s="1">
        <f>+LEN(N116)</f>
        <v>0</v>
      </c>
    </row>
    <row r="117" spans="1:17" x14ac:dyDescent="0.25">
      <c r="A117" s="10" t="s">
        <v>439</v>
      </c>
      <c r="B117" s="10">
        <v>1</v>
      </c>
      <c r="C117" s="10" t="s">
        <v>440</v>
      </c>
      <c r="D117" s="10" t="s">
        <v>441</v>
      </c>
      <c r="E117" s="15"/>
      <c r="F117" s="10" t="str">
        <f>+C$122</f>
        <v>63028K200</v>
      </c>
      <c r="G117" s="13">
        <v>161</v>
      </c>
      <c r="H117" s="13"/>
      <c r="I117" s="14"/>
      <c r="J117" s="10" t="s">
        <v>356</v>
      </c>
      <c r="K117" s="10" t="s">
        <v>119</v>
      </c>
      <c r="L117" s="10"/>
      <c r="M117" s="12"/>
      <c r="N117" s="10"/>
      <c r="O117" s="10" t="s">
        <v>120</v>
      </c>
      <c r="P117" s="1">
        <f>+LEN(D117)</f>
        <v>28</v>
      </c>
      <c r="Q117" s="1">
        <f>+LEN(N117)</f>
        <v>0</v>
      </c>
    </row>
    <row r="118" spans="1:17" x14ac:dyDescent="0.25">
      <c r="A118" s="10" t="s">
        <v>442</v>
      </c>
      <c r="B118" s="10">
        <v>1</v>
      </c>
      <c r="C118" s="10" t="s">
        <v>443</v>
      </c>
      <c r="D118" s="10" t="s">
        <v>444</v>
      </c>
      <c r="E118" s="15"/>
      <c r="F118" s="10" t="str">
        <f>+C$122</f>
        <v>63028K200</v>
      </c>
      <c r="G118" s="12">
        <v>142</v>
      </c>
      <c r="H118" s="13"/>
      <c r="I118" s="14"/>
      <c r="J118" s="10" t="s">
        <v>356</v>
      </c>
      <c r="K118" s="10" t="s">
        <v>119</v>
      </c>
      <c r="L118" s="10" t="s">
        <v>445</v>
      </c>
      <c r="M118" s="12">
        <v>141</v>
      </c>
      <c r="N118" s="10"/>
      <c r="O118" s="10" t="s">
        <v>120</v>
      </c>
      <c r="P118" s="1">
        <f>+LEN(D118)</f>
        <v>24</v>
      </c>
      <c r="Q118" s="1">
        <f>+LEN(N118)</f>
        <v>0</v>
      </c>
    </row>
    <row r="119" spans="1:17" x14ac:dyDescent="0.25">
      <c r="A119" s="10" t="s">
        <v>446</v>
      </c>
      <c r="B119" s="10">
        <v>1</v>
      </c>
      <c r="C119" s="10" t="s">
        <v>447</v>
      </c>
      <c r="D119" s="10" t="s">
        <v>448</v>
      </c>
      <c r="E119" s="15"/>
      <c r="F119" s="10" t="str">
        <f>+C$122</f>
        <v>63028K200</v>
      </c>
      <c r="G119" s="12">
        <v>154</v>
      </c>
      <c r="H119" s="13"/>
      <c r="I119" s="14"/>
      <c r="J119" s="10" t="s">
        <v>356</v>
      </c>
      <c r="K119" s="10" t="s">
        <v>119</v>
      </c>
      <c r="L119" s="10"/>
      <c r="M119" s="12">
        <v>153</v>
      </c>
      <c r="N119" s="10"/>
      <c r="O119" s="10" t="s">
        <v>120</v>
      </c>
      <c r="P119" s="1">
        <f>+LEN(D119)</f>
        <v>26</v>
      </c>
      <c r="Q119" s="1">
        <f>+LEN(N119)</f>
        <v>0</v>
      </c>
    </row>
    <row r="120" spans="1:17" x14ac:dyDescent="0.25">
      <c r="A120" s="10" t="s">
        <v>449</v>
      </c>
      <c r="B120" s="10">
        <v>2</v>
      </c>
      <c r="C120" s="10" t="s">
        <v>450</v>
      </c>
      <c r="D120" s="10" t="s">
        <v>451</v>
      </c>
      <c r="E120" s="15"/>
      <c r="F120" s="10" t="str">
        <f>+C$122</f>
        <v>63028K200</v>
      </c>
      <c r="G120" s="13">
        <v>148</v>
      </c>
      <c r="H120" s="13"/>
      <c r="I120" s="14"/>
      <c r="J120" s="10" t="s">
        <v>356</v>
      </c>
      <c r="K120" s="10" t="s">
        <v>119</v>
      </c>
      <c r="L120" s="10"/>
      <c r="M120" s="12"/>
      <c r="N120" s="10"/>
      <c r="O120" s="10" t="s">
        <v>120</v>
      </c>
      <c r="P120" s="1">
        <f>+LEN(D120)</f>
        <v>29</v>
      </c>
      <c r="Q120" s="1">
        <f>+LEN(N120)</f>
        <v>0</v>
      </c>
    </row>
    <row r="121" spans="1:17" x14ac:dyDescent="0.25">
      <c r="A121" s="10" t="s">
        <v>452</v>
      </c>
      <c r="B121" s="10">
        <v>1</v>
      </c>
      <c r="C121" s="10" t="s">
        <v>453</v>
      </c>
      <c r="D121" s="10" t="s">
        <v>454</v>
      </c>
      <c r="E121" s="15"/>
      <c r="F121" s="10" t="str">
        <f>+C$122</f>
        <v>63028K200</v>
      </c>
      <c r="G121" s="13">
        <v>147</v>
      </c>
      <c r="H121" s="13"/>
      <c r="I121" s="14"/>
      <c r="J121" s="10" t="s">
        <v>356</v>
      </c>
      <c r="K121" s="10" t="s">
        <v>119</v>
      </c>
      <c r="L121" s="10"/>
      <c r="M121" s="12"/>
      <c r="N121" s="10"/>
      <c r="O121" s="10" t="s">
        <v>120</v>
      </c>
      <c r="P121" s="1">
        <f>+LEN(D121)</f>
        <v>30</v>
      </c>
      <c r="Q121" s="1">
        <f>+LEN(N121)</f>
        <v>0</v>
      </c>
    </row>
    <row r="122" spans="1:17" x14ac:dyDescent="0.25">
      <c r="A122" s="10" t="s">
        <v>455</v>
      </c>
      <c r="B122" s="10">
        <v>1</v>
      </c>
      <c r="C122" s="10" t="s">
        <v>456</v>
      </c>
      <c r="D122" s="10" t="s">
        <v>457</v>
      </c>
      <c r="E122" s="15"/>
      <c r="F122" s="10" t="str">
        <f>+C$122</f>
        <v>63028K200</v>
      </c>
      <c r="G122" s="12">
        <v>148</v>
      </c>
      <c r="H122" s="13"/>
      <c r="I122" s="14"/>
      <c r="J122" s="10" t="s">
        <v>356</v>
      </c>
      <c r="K122" s="10" t="s">
        <v>119</v>
      </c>
      <c r="L122" s="10"/>
      <c r="M122" s="12">
        <v>140</v>
      </c>
      <c r="N122" s="10"/>
      <c r="O122" s="10" t="s">
        <v>120</v>
      </c>
      <c r="P122" s="1">
        <f>+LEN(D122)</f>
        <v>22</v>
      </c>
      <c r="Q122" s="1">
        <f>+LEN(N122)</f>
        <v>0</v>
      </c>
    </row>
    <row r="123" spans="1:17" x14ac:dyDescent="0.25">
      <c r="A123" s="10" t="s">
        <v>458</v>
      </c>
      <c r="B123" s="10"/>
      <c r="C123" s="10" t="s">
        <v>459</v>
      </c>
      <c r="D123" s="10" t="s">
        <v>460</v>
      </c>
      <c r="E123" s="11" t="s">
        <v>18</v>
      </c>
      <c r="F123" s="10"/>
      <c r="G123" s="12">
        <v>2781</v>
      </c>
      <c r="H123" s="13">
        <f>+(B131*G131)+(B139*G139)+(B144*G144)+(B149*G149)+(B124*G124)+(B125*G125)+(B126*G126)</f>
        <v>2781</v>
      </c>
      <c r="I123" s="14"/>
      <c r="J123" s="10" t="s">
        <v>461</v>
      </c>
      <c r="K123" s="10" t="s">
        <v>66</v>
      </c>
      <c r="L123" s="10"/>
      <c r="M123" s="12">
        <v>2782</v>
      </c>
      <c r="N123" s="10"/>
      <c r="O123" s="10" t="s">
        <v>461</v>
      </c>
      <c r="P123" s="1">
        <f>+LEN(D123)</f>
        <v>25</v>
      </c>
      <c r="Q123" s="1">
        <f>+LEN(N123)</f>
        <v>0</v>
      </c>
    </row>
    <row r="124" spans="1:17" x14ac:dyDescent="0.25">
      <c r="A124" s="10" t="s">
        <v>462</v>
      </c>
      <c r="B124" s="10">
        <v>1</v>
      </c>
      <c r="C124" s="10" t="s">
        <v>463</v>
      </c>
      <c r="D124" s="10" t="s">
        <v>464</v>
      </c>
      <c r="E124" s="15"/>
      <c r="F124" s="10" t="str">
        <f>+C$132</f>
        <v>01226K000</v>
      </c>
      <c r="G124" s="13">
        <v>176</v>
      </c>
      <c r="H124" s="13"/>
      <c r="I124" s="14" t="s">
        <v>25</v>
      </c>
      <c r="J124" s="10" t="s">
        <v>461</v>
      </c>
      <c r="K124" s="10" t="s">
        <v>66</v>
      </c>
      <c r="L124" s="10"/>
      <c r="M124" s="12"/>
      <c r="N124" s="10"/>
      <c r="O124" s="10" t="s">
        <v>27</v>
      </c>
      <c r="P124" s="1">
        <f>+LEN(D124)</f>
        <v>16</v>
      </c>
      <c r="Q124" s="1">
        <f>+LEN(N124)</f>
        <v>0</v>
      </c>
    </row>
    <row r="125" spans="1:17" x14ac:dyDescent="0.25">
      <c r="A125" s="10" t="s">
        <v>465</v>
      </c>
      <c r="B125" s="10">
        <v>1</v>
      </c>
      <c r="C125" s="10" t="s">
        <v>466</v>
      </c>
      <c r="D125" s="10" t="s">
        <v>467</v>
      </c>
      <c r="E125" s="15"/>
      <c r="F125" s="10" t="str">
        <f>+C$132</f>
        <v>01226K000</v>
      </c>
      <c r="G125" s="13">
        <v>128</v>
      </c>
      <c r="H125" s="13"/>
      <c r="I125" s="14" t="s">
        <v>25</v>
      </c>
      <c r="J125" s="10" t="s">
        <v>461</v>
      </c>
      <c r="K125" s="10" t="s">
        <v>66</v>
      </c>
      <c r="L125" s="10"/>
      <c r="M125" s="12"/>
      <c r="N125" s="10"/>
      <c r="O125" s="10" t="s">
        <v>468</v>
      </c>
      <c r="P125" s="1">
        <f>+LEN(D125)</f>
        <v>32</v>
      </c>
      <c r="Q125" s="1">
        <f>+LEN(N125)</f>
        <v>0</v>
      </c>
    </row>
    <row r="126" spans="1:17" x14ac:dyDescent="0.25">
      <c r="A126" s="10" t="s">
        <v>469</v>
      </c>
      <c r="B126" s="10">
        <v>1</v>
      </c>
      <c r="C126" s="10" t="s">
        <v>470</v>
      </c>
      <c r="D126" s="10" t="s">
        <v>471</v>
      </c>
      <c r="E126" s="17" t="s">
        <v>31</v>
      </c>
      <c r="F126" s="10" t="str">
        <f>+C$132</f>
        <v>01226K000</v>
      </c>
      <c r="G126" s="13">
        <v>392</v>
      </c>
      <c r="H126" s="13">
        <f>SUMPRODUCT(B127:B130,G127:G130)</f>
        <v>392</v>
      </c>
      <c r="I126" s="14" t="s">
        <v>25</v>
      </c>
      <c r="J126" s="10" t="s">
        <v>461</v>
      </c>
      <c r="K126" s="10" t="s">
        <v>66</v>
      </c>
      <c r="L126" s="10"/>
      <c r="M126" s="12"/>
      <c r="N126" s="10"/>
      <c r="O126" s="10" t="s">
        <v>472</v>
      </c>
      <c r="P126" s="1">
        <f>+LEN(D126)</f>
        <v>30</v>
      </c>
      <c r="Q126" s="1">
        <f>+LEN(N126)</f>
        <v>0</v>
      </c>
    </row>
    <row r="127" spans="1:17" x14ac:dyDescent="0.25">
      <c r="A127" s="10" t="s">
        <v>473</v>
      </c>
      <c r="B127" s="10">
        <v>1</v>
      </c>
      <c r="C127" s="10" t="s">
        <v>474</v>
      </c>
      <c r="D127" s="10" t="s">
        <v>475</v>
      </c>
      <c r="E127" s="15"/>
      <c r="F127" s="10" t="str">
        <f>+C$135</f>
        <v>01229K100</v>
      </c>
      <c r="G127" s="13">
        <v>73</v>
      </c>
      <c r="H127" s="13"/>
      <c r="I127" s="14"/>
      <c r="J127" s="10" t="s">
        <v>461</v>
      </c>
      <c r="K127" s="10" t="s">
        <v>66</v>
      </c>
      <c r="L127" s="10"/>
      <c r="M127" s="12"/>
      <c r="N127" s="10"/>
      <c r="O127" s="10" t="s">
        <v>472</v>
      </c>
      <c r="P127" s="1">
        <f>+LEN(D127)</f>
        <v>21</v>
      </c>
      <c r="Q127" s="1">
        <f>+LEN(N127)</f>
        <v>0</v>
      </c>
    </row>
    <row r="128" spans="1:17" x14ac:dyDescent="0.25">
      <c r="A128" s="10" t="s">
        <v>476</v>
      </c>
      <c r="B128" s="10">
        <v>3</v>
      </c>
      <c r="C128" s="10" t="s">
        <v>477</v>
      </c>
      <c r="D128" s="10" t="s">
        <v>478</v>
      </c>
      <c r="E128" s="15"/>
      <c r="F128" s="10" t="str">
        <f>+C$135</f>
        <v>01229K100</v>
      </c>
      <c r="G128" s="13">
        <v>43</v>
      </c>
      <c r="H128" s="13"/>
      <c r="I128" s="14"/>
      <c r="J128" s="10" t="s">
        <v>461</v>
      </c>
      <c r="K128" s="10" t="s">
        <v>66</v>
      </c>
      <c r="L128" s="10"/>
      <c r="M128" s="12"/>
      <c r="N128" s="10"/>
      <c r="O128" s="10" t="s">
        <v>472</v>
      </c>
      <c r="P128" s="1">
        <f>+LEN(D128)</f>
        <v>28</v>
      </c>
      <c r="Q128" s="1">
        <f>+LEN(N128)</f>
        <v>0</v>
      </c>
    </row>
    <row r="129" spans="1:17" x14ac:dyDescent="0.25">
      <c r="A129" s="10" t="s">
        <v>479</v>
      </c>
      <c r="B129" s="10">
        <v>1</v>
      </c>
      <c r="C129" s="10" t="s">
        <v>480</v>
      </c>
      <c r="D129" s="10" t="s">
        <v>481</v>
      </c>
      <c r="E129" s="15"/>
      <c r="F129" s="10" t="str">
        <f>+C$135</f>
        <v>01229K100</v>
      </c>
      <c r="G129" s="13">
        <v>112</v>
      </c>
      <c r="H129" s="13"/>
      <c r="I129" s="14"/>
      <c r="J129" s="10" t="s">
        <v>461</v>
      </c>
      <c r="K129" s="10" t="s">
        <v>66</v>
      </c>
      <c r="L129" s="10"/>
      <c r="M129" s="12"/>
      <c r="N129" s="10"/>
      <c r="O129" s="10" t="s">
        <v>472</v>
      </c>
      <c r="P129" s="1">
        <f>+LEN(D129)</f>
        <v>26</v>
      </c>
      <c r="Q129" s="1">
        <f>+LEN(N129)</f>
        <v>0</v>
      </c>
    </row>
    <row r="130" spans="1:17" x14ac:dyDescent="0.25">
      <c r="A130" s="10" t="s">
        <v>482</v>
      </c>
      <c r="B130" s="10">
        <v>1</v>
      </c>
      <c r="C130" s="10" t="s">
        <v>483</v>
      </c>
      <c r="D130" s="10" t="s">
        <v>484</v>
      </c>
      <c r="E130" s="15"/>
      <c r="F130" s="10" t="str">
        <f>+C$135</f>
        <v>01229K100</v>
      </c>
      <c r="G130" s="13">
        <v>78</v>
      </c>
      <c r="H130" s="13"/>
      <c r="I130" s="14"/>
      <c r="J130" s="10" t="s">
        <v>461</v>
      </c>
      <c r="K130" s="10" t="s">
        <v>119</v>
      </c>
      <c r="L130" s="10"/>
      <c r="M130" s="12"/>
      <c r="N130" s="10"/>
      <c r="O130" s="10" t="s">
        <v>472</v>
      </c>
      <c r="P130" s="1">
        <f>+LEN(D130)</f>
        <v>22</v>
      </c>
      <c r="Q130" s="1">
        <f>+LEN(N130)</f>
        <v>0</v>
      </c>
    </row>
    <row r="131" spans="1:17" x14ac:dyDescent="0.25">
      <c r="A131" s="10" t="s">
        <v>485</v>
      </c>
      <c r="B131" s="10">
        <v>1</v>
      </c>
      <c r="C131" s="10" t="s">
        <v>486</v>
      </c>
      <c r="D131" s="10" t="s">
        <v>487</v>
      </c>
      <c r="E131" s="17" t="s">
        <v>31</v>
      </c>
      <c r="F131" s="10" t="str">
        <f>+C$132</f>
        <v>01226K000</v>
      </c>
      <c r="G131" s="13">
        <v>600</v>
      </c>
      <c r="H131" s="13">
        <f>SUMPRODUCT(B132:B138,G132:G138)</f>
        <v>600</v>
      </c>
      <c r="I131" s="14" t="s">
        <v>25</v>
      </c>
      <c r="J131" s="10" t="s">
        <v>461</v>
      </c>
      <c r="K131" s="10" t="s">
        <v>66</v>
      </c>
      <c r="L131" s="10"/>
      <c r="M131" s="12"/>
      <c r="N131" s="10"/>
      <c r="O131" s="10" t="s">
        <v>488</v>
      </c>
      <c r="P131" s="1">
        <f>+LEN(D131)</f>
        <v>29</v>
      </c>
      <c r="Q131" s="1">
        <f>+LEN(N131)</f>
        <v>0</v>
      </c>
    </row>
    <row r="132" spans="1:17" x14ac:dyDescent="0.25">
      <c r="A132" s="10" t="s">
        <v>489</v>
      </c>
      <c r="B132" s="10">
        <v>1</v>
      </c>
      <c r="C132" s="10" t="s">
        <v>490</v>
      </c>
      <c r="D132" s="10" t="s">
        <v>491</v>
      </c>
      <c r="E132" s="15"/>
      <c r="F132" s="10" t="str">
        <f>+C$140</f>
        <v>01286K000</v>
      </c>
      <c r="G132" s="13">
        <v>76</v>
      </c>
      <c r="H132" s="13"/>
      <c r="I132" s="14"/>
      <c r="J132" s="10" t="s">
        <v>461</v>
      </c>
      <c r="K132" s="10" t="s">
        <v>66</v>
      </c>
      <c r="L132" s="10"/>
      <c r="M132" s="12"/>
      <c r="N132" s="10"/>
      <c r="O132" s="10" t="s">
        <v>488</v>
      </c>
      <c r="P132" s="1">
        <f>+LEN(D132)</f>
        <v>26</v>
      </c>
      <c r="Q132" s="1">
        <f>+LEN(N132)</f>
        <v>0</v>
      </c>
    </row>
    <row r="133" spans="1:17" x14ac:dyDescent="0.25">
      <c r="A133" s="10" t="s">
        <v>492</v>
      </c>
      <c r="B133" s="10">
        <v>1</v>
      </c>
      <c r="C133" s="10" t="s">
        <v>493</v>
      </c>
      <c r="D133" s="10" t="s">
        <v>494</v>
      </c>
      <c r="E133" s="15"/>
      <c r="F133" s="16" t="str">
        <f>+C$140</f>
        <v>01286K000</v>
      </c>
      <c r="G133" s="13">
        <v>35</v>
      </c>
      <c r="H133" s="13"/>
      <c r="I133" s="14"/>
      <c r="J133" s="16" t="s">
        <v>461</v>
      </c>
      <c r="K133" s="16" t="s">
        <v>66</v>
      </c>
      <c r="L133" s="10"/>
      <c r="M133" s="12"/>
      <c r="N133" s="10"/>
      <c r="O133" s="10" t="s">
        <v>488</v>
      </c>
      <c r="P133" s="1">
        <f>+LEN(D133)</f>
        <v>21</v>
      </c>
      <c r="Q133" s="1">
        <f>+LEN(N133)</f>
        <v>0</v>
      </c>
    </row>
    <row r="134" spans="1:17" x14ac:dyDescent="0.25">
      <c r="A134" s="10" t="s">
        <v>495</v>
      </c>
      <c r="B134" s="10">
        <v>1</v>
      </c>
      <c r="C134" s="10" t="s">
        <v>496</v>
      </c>
      <c r="D134" s="10" t="s">
        <v>497</v>
      </c>
      <c r="E134" s="15"/>
      <c r="F134" s="16" t="str">
        <f>+C$140</f>
        <v>01286K000</v>
      </c>
      <c r="G134" s="13">
        <v>45</v>
      </c>
      <c r="H134" s="13"/>
      <c r="I134" s="14"/>
      <c r="J134" s="16" t="s">
        <v>461</v>
      </c>
      <c r="K134" s="16" t="s">
        <v>66</v>
      </c>
      <c r="L134" s="10"/>
      <c r="M134" s="12"/>
      <c r="N134" s="10"/>
      <c r="O134" s="10" t="s">
        <v>488</v>
      </c>
      <c r="P134" s="1">
        <f>+LEN(D134)</f>
        <v>12</v>
      </c>
      <c r="Q134" s="1">
        <f>+LEN(N134)</f>
        <v>0</v>
      </c>
    </row>
    <row r="135" spans="1:17" x14ac:dyDescent="0.25">
      <c r="A135" s="10" t="s">
        <v>498</v>
      </c>
      <c r="B135" s="10">
        <v>1</v>
      </c>
      <c r="C135" s="10" t="s">
        <v>499</v>
      </c>
      <c r="D135" s="10" t="s">
        <v>500</v>
      </c>
      <c r="E135" s="15"/>
      <c r="F135" s="16" t="str">
        <f>+C$140</f>
        <v>01286K000</v>
      </c>
      <c r="G135" s="13">
        <v>179</v>
      </c>
      <c r="H135" s="13"/>
      <c r="I135" s="14"/>
      <c r="J135" s="16" t="s">
        <v>461</v>
      </c>
      <c r="K135" s="16" t="s">
        <v>66</v>
      </c>
      <c r="L135" s="10"/>
      <c r="M135" s="12"/>
      <c r="N135" s="10"/>
      <c r="O135" s="10" t="s">
        <v>488</v>
      </c>
      <c r="P135" s="1">
        <f>+LEN(D135)</f>
        <v>23</v>
      </c>
      <c r="Q135" s="1">
        <f>+LEN(N135)</f>
        <v>0</v>
      </c>
    </row>
    <row r="136" spans="1:17" x14ac:dyDescent="0.25">
      <c r="A136" s="10" t="s">
        <v>501</v>
      </c>
      <c r="B136" s="10">
        <v>1</v>
      </c>
      <c r="C136" s="10" t="s">
        <v>502</v>
      </c>
      <c r="D136" s="10" t="s">
        <v>503</v>
      </c>
      <c r="E136" s="15"/>
      <c r="F136" s="10" t="str">
        <f>+C$140</f>
        <v>01286K000</v>
      </c>
      <c r="G136" s="13">
        <v>52</v>
      </c>
      <c r="H136" s="13"/>
      <c r="I136" s="14"/>
      <c r="J136" s="10" t="s">
        <v>461</v>
      </c>
      <c r="K136" s="10" t="s">
        <v>66</v>
      </c>
      <c r="L136" s="10"/>
      <c r="M136" s="12"/>
      <c r="N136" s="10"/>
      <c r="O136" s="10" t="s">
        <v>488</v>
      </c>
      <c r="P136" s="1">
        <f>+LEN(D136)</f>
        <v>30</v>
      </c>
      <c r="Q136" s="1">
        <f>+LEN(N136)</f>
        <v>0</v>
      </c>
    </row>
    <row r="137" spans="1:17" x14ac:dyDescent="0.25">
      <c r="A137" s="10" t="s">
        <v>504</v>
      </c>
      <c r="B137" s="10">
        <v>1</v>
      </c>
      <c r="C137" s="10" t="s">
        <v>505</v>
      </c>
      <c r="D137" s="10" t="s">
        <v>506</v>
      </c>
      <c r="E137" s="15"/>
      <c r="F137" s="10" t="str">
        <f>+C$140</f>
        <v>01286K000</v>
      </c>
      <c r="G137" s="13">
        <v>109</v>
      </c>
      <c r="H137" s="13"/>
      <c r="I137" s="14"/>
      <c r="J137" s="10" t="s">
        <v>461</v>
      </c>
      <c r="K137" s="10" t="s">
        <v>127</v>
      </c>
      <c r="L137" s="10"/>
      <c r="M137" s="12"/>
      <c r="N137" s="10"/>
      <c r="O137" s="10" t="s">
        <v>488</v>
      </c>
      <c r="P137" s="1">
        <f>+LEN(D137)</f>
        <v>25</v>
      </c>
      <c r="Q137" s="1">
        <f>+LEN(N137)</f>
        <v>0</v>
      </c>
    </row>
    <row r="138" spans="1:17" x14ac:dyDescent="0.25">
      <c r="A138" s="10" t="s">
        <v>507</v>
      </c>
      <c r="B138" s="10">
        <v>1</v>
      </c>
      <c r="C138" s="10" t="s">
        <v>508</v>
      </c>
      <c r="D138" s="10" t="s">
        <v>509</v>
      </c>
      <c r="E138" s="15"/>
      <c r="F138" s="10" t="str">
        <f>+C$140</f>
        <v>01286K000</v>
      </c>
      <c r="G138" s="13">
        <v>104</v>
      </c>
      <c r="H138" s="13"/>
      <c r="I138" s="14"/>
      <c r="J138" s="10" t="s">
        <v>461</v>
      </c>
      <c r="K138" s="10" t="s">
        <v>119</v>
      </c>
      <c r="L138" s="10"/>
      <c r="M138" s="12"/>
      <c r="N138" s="10"/>
      <c r="O138" s="10" t="s">
        <v>488</v>
      </c>
      <c r="P138" s="1">
        <f>+LEN(D138)</f>
        <v>33</v>
      </c>
      <c r="Q138" s="1">
        <f>+LEN(N138)</f>
        <v>0</v>
      </c>
    </row>
    <row r="139" spans="1:17" x14ac:dyDescent="0.25">
      <c r="A139" s="10" t="s">
        <v>510</v>
      </c>
      <c r="B139" s="10">
        <v>1</v>
      </c>
      <c r="C139" s="10" t="s">
        <v>511</v>
      </c>
      <c r="D139" s="10" t="s">
        <v>512</v>
      </c>
      <c r="E139" s="17" t="s">
        <v>31</v>
      </c>
      <c r="F139" s="10" t="str">
        <f>+C$132</f>
        <v>01226K000</v>
      </c>
      <c r="G139" s="13">
        <v>399</v>
      </c>
      <c r="H139" s="13">
        <f>SUMPRODUCT(B140:B143,G140:G143)</f>
        <v>399</v>
      </c>
      <c r="I139" s="14" t="s">
        <v>25</v>
      </c>
      <c r="J139" s="10" t="s">
        <v>461</v>
      </c>
      <c r="K139" s="10" t="s">
        <v>66</v>
      </c>
      <c r="L139" s="10"/>
      <c r="M139" s="12"/>
      <c r="N139" s="10"/>
      <c r="O139" s="10" t="s">
        <v>513</v>
      </c>
      <c r="P139" s="1">
        <f>+LEN(D139)</f>
        <v>24</v>
      </c>
      <c r="Q139" s="1">
        <f>+LEN(N139)</f>
        <v>0</v>
      </c>
    </row>
    <row r="140" spans="1:17" x14ac:dyDescent="0.25">
      <c r="A140" s="10" t="s">
        <v>514</v>
      </c>
      <c r="B140" s="10">
        <v>1</v>
      </c>
      <c r="C140" s="10" t="s">
        <v>515</v>
      </c>
      <c r="D140" s="10" t="s">
        <v>516</v>
      </c>
      <c r="E140" s="15"/>
      <c r="F140" s="16" t="str">
        <f>+C$148</f>
        <v>63217K800</v>
      </c>
      <c r="G140" s="13">
        <v>73</v>
      </c>
      <c r="H140" s="13"/>
      <c r="I140" s="14"/>
      <c r="J140" s="16" t="s">
        <v>461</v>
      </c>
      <c r="K140" s="16" t="s">
        <v>66</v>
      </c>
      <c r="L140" s="10"/>
      <c r="M140" s="12"/>
      <c r="N140" s="10"/>
      <c r="O140" s="10" t="s">
        <v>513</v>
      </c>
      <c r="P140" s="1">
        <f>+LEN(D140)</f>
        <v>17</v>
      </c>
      <c r="Q140" s="1">
        <f>+LEN(N140)</f>
        <v>0</v>
      </c>
    </row>
    <row r="141" spans="1:17" x14ac:dyDescent="0.25">
      <c r="A141" s="10" t="s">
        <v>517</v>
      </c>
      <c r="B141" s="10">
        <v>3</v>
      </c>
      <c r="C141" s="10" t="s">
        <v>518</v>
      </c>
      <c r="D141" s="10" t="s">
        <v>519</v>
      </c>
      <c r="E141" s="15"/>
      <c r="F141" s="10" t="str">
        <f>+C$148</f>
        <v>63217K800</v>
      </c>
      <c r="G141" s="13">
        <v>35</v>
      </c>
      <c r="H141" s="13"/>
      <c r="I141" s="14"/>
      <c r="J141" s="10" t="s">
        <v>461</v>
      </c>
      <c r="K141" s="10" t="s">
        <v>66</v>
      </c>
      <c r="L141" s="10"/>
      <c r="M141" s="12"/>
      <c r="N141" s="10"/>
      <c r="O141" s="10" t="s">
        <v>513</v>
      </c>
      <c r="P141" s="1">
        <f>+LEN(D141)</f>
        <v>26</v>
      </c>
      <c r="Q141" s="1">
        <f>+LEN(N141)</f>
        <v>0</v>
      </c>
    </row>
    <row r="142" spans="1:17" x14ac:dyDescent="0.25">
      <c r="A142" s="10" t="s">
        <v>520</v>
      </c>
      <c r="B142" s="10">
        <v>1</v>
      </c>
      <c r="C142" s="10" t="s">
        <v>521</v>
      </c>
      <c r="D142" s="10" t="s">
        <v>522</v>
      </c>
      <c r="E142" s="15"/>
      <c r="F142" s="10" t="str">
        <f>+C$148</f>
        <v>63217K800</v>
      </c>
      <c r="G142" s="13">
        <v>128</v>
      </c>
      <c r="H142" s="13"/>
      <c r="I142" s="14"/>
      <c r="J142" s="10" t="s">
        <v>461</v>
      </c>
      <c r="K142" s="10" t="s">
        <v>66</v>
      </c>
      <c r="L142" s="10"/>
      <c r="M142" s="12"/>
      <c r="N142" s="10"/>
      <c r="O142" s="10" t="s">
        <v>513</v>
      </c>
      <c r="P142" s="1">
        <f>+LEN(D142)</f>
        <v>27</v>
      </c>
      <c r="Q142" s="1">
        <f>+LEN(N142)</f>
        <v>0</v>
      </c>
    </row>
    <row r="143" spans="1:17" x14ac:dyDescent="0.25">
      <c r="A143" s="10" t="s">
        <v>523</v>
      </c>
      <c r="B143" s="10">
        <v>1</v>
      </c>
      <c r="C143" s="10" t="s">
        <v>524</v>
      </c>
      <c r="D143" s="10" t="s">
        <v>525</v>
      </c>
      <c r="E143" s="15"/>
      <c r="F143" s="10" t="str">
        <f>+C$148</f>
        <v>63217K800</v>
      </c>
      <c r="G143" s="13">
        <v>93</v>
      </c>
      <c r="H143" s="13"/>
      <c r="I143" s="14"/>
      <c r="J143" s="10" t="s">
        <v>461</v>
      </c>
      <c r="K143" s="10" t="s">
        <v>119</v>
      </c>
      <c r="L143" s="10"/>
      <c r="M143" s="12"/>
      <c r="N143" s="10"/>
      <c r="O143" s="10" t="s">
        <v>513</v>
      </c>
      <c r="P143" s="1">
        <f>+LEN(D143)</f>
        <v>17</v>
      </c>
      <c r="Q143" s="1">
        <f>+LEN(N143)</f>
        <v>0</v>
      </c>
    </row>
    <row r="144" spans="1:17" x14ac:dyDescent="0.25">
      <c r="A144" s="10" t="s">
        <v>526</v>
      </c>
      <c r="B144" s="10">
        <v>1</v>
      </c>
      <c r="C144" s="10" t="s">
        <v>527</v>
      </c>
      <c r="D144" s="10" t="s">
        <v>528</v>
      </c>
      <c r="E144" s="17" t="s">
        <v>31</v>
      </c>
      <c r="F144" s="10" t="str">
        <f>+C$132</f>
        <v>01226K000</v>
      </c>
      <c r="G144" s="13">
        <v>495</v>
      </c>
      <c r="H144" s="13">
        <f>SUMPRODUCT(B145:B148,G145:G148)</f>
        <v>495</v>
      </c>
      <c r="I144" s="14" t="s">
        <v>25</v>
      </c>
      <c r="J144" s="10" t="s">
        <v>461</v>
      </c>
      <c r="K144" s="10" t="s">
        <v>66</v>
      </c>
      <c r="L144" s="10"/>
      <c r="M144" s="12"/>
      <c r="N144" s="10"/>
      <c r="O144" s="10" t="s">
        <v>513</v>
      </c>
      <c r="P144" s="1">
        <f>+LEN(D144)</f>
        <v>29</v>
      </c>
      <c r="Q144" s="1">
        <f>+LEN(N144)</f>
        <v>0</v>
      </c>
    </row>
    <row r="145" spans="1:17" x14ac:dyDescent="0.25">
      <c r="A145" s="10" t="s">
        <v>529</v>
      </c>
      <c r="B145" s="10">
        <v>1</v>
      </c>
      <c r="C145" s="10" t="s">
        <v>530</v>
      </c>
      <c r="D145" s="10" t="s">
        <v>531</v>
      </c>
      <c r="E145" s="15"/>
      <c r="F145" s="10" t="str">
        <f>+C$153</f>
        <v>63318K000</v>
      </c>
      <c r="G145" s="13">
        <v>75</v>
      </c>
      <c r="H145" s="13"/>
      <c r="I145" s="14"/>
      <c r="J145" s="10" t="s">
        <v>461</v>
      </c>
      <c r="K145" s="10" t="s">
        <v>66</v>
      </c>
      <c r="L145" s="10"/>
      <c r="M145" s="12"/>
      <c r="N145" s="10"/>
      <c r="O145" s="10" t="s">
        <v>513</v>
      </c>
      <c r="P145" s="1">
        <f>+LEN(D145)</f>
        <v>19</v>
      </c>
      <c r="Q145" s="1">
        <f>+LEN(N145)</f>
        <v>0</v>
      </c>
    </row>
    <row r="146" spans="1:17" x14ac:dyDescent="0.25">
      <c r="A146" s="10" t="s">
        <v>532</v>
      </c>
      <c r="B146" s="10">
        <v>3</v>
      </c>
      <c r="C146" s="10" t="s">
        <v>533</v>
      </c>
      <c r="D146" s="10" t="s">
        <v>534</v>
      </c>
      <c r="E146" s="15"/>
      <c r="F146" s="10" t="str">
        <f>+C$153</f>
        <v>63318K000</v>
      </c>
      <c r="G146" s="13">
        <v>62</v>
      </c>
      <c r="H146" s="13"/>
      <c r="I146" s="14"/>
      <c r="J146" s="10" t="s">
        <v>461</v>
      </c>
      <c r="K146" s="10" t="s">
        <v>66</v>
      </c>
      <c r="L146" s="10"/>
      <c r="M146" s="12"/>
      <c r="N146" s="10"/>
      <c r="O146" s="10" t="s">
        <v>513</v>
      </c>
      <c r="P146" s="1">
        <f>+LEN(D146)</f>
        <v>35</v>
      </c>
      <c r="Q146" s="1">
        <f>+LEN(N146)</f>
        <v>0</v>
      </c>
    </row>
    <row r="147" spans="1:17" x14ac:dyDescent="0.25">
      <c r="A147" s="10" t="s">
        <v>535</v>
      </c>
      <c r="B147" s="10">
        <v>1</v>
      </c>
      <c r="C147" s="10" t="s">
        <v>536</v>
      </c>
      <c r="D147" s="10" t="s">
        <v>537</v>
      </c>
      <c r="E147" s="15"/>
      <c r="F147" s="10" t="str">
        <f>+C$153</f>
        <v>63318K000</v>
      </c>
      <c r="G147" s="13">
        <v>128</v>
      </c>
      <c r="H147" s="13"/>
      <c r="I147" s="14"/>
      <c r="J147" s="10" t="s">
        <v>461</v>
      </c>
      <c r="K147" s="10" t="s">
        <v>66</v>
      </c>
      <c r="L147" s="10"/>
      <c r="M147" s="12"/>
      <c r="N147" s="10"/>
      <c r="O147" s="10" t="s">
        <v>513</v>
      </c>
      <c r="P147" s="1">
        <f>+LEN(D147)</f>
        <v>34</v>
      </c>
      <c r="Q147" s="1">
        <f>+LEN(N147)</f>
        <v>0</v>
      </c>
    </row>
    <row r="148" spans="1:17" x14ac:dyDescent="0.25">
      <c r="A148" s="10" t="s">
        <v>538</v>
      </c>
      <c r="B148" s="10">
        <v>1</v>
      </c>
      <c r="C148" s="10" t="s">
        <v>539</v>
      </c>
      <c r="D148" s="10" t="s">
        <v>540</v>
      </c>
      <c r="E148" s="15"/>
      <c r="F148" s="16" t="str">
        <f>+C$153</f>
        <v>63318K000</v>
      </c>
      <c r="G148" s="13">
        <v>106</v>
      </c>
      <c r="H148" s="13"/>
      <c r="I148" s="14"/>
      <c r="J148" s="16" t="s">
        <v>461</v>
      </c>
      <c r="K148" s="16" t="s">
        <v>119</v>
      </c>
      <c r="L148" s="10"/>
      <c r="M148" s="12"/>
      <c r="N148" s="10"/>
      <c r="O148" s="10" t="s">
        <v>513</v>
      </c>
      <c r="P148" s="1">
        <f>+LEN(D148)</f>
        <v>11</v>
      </c>
      <c r="Q148" s="1">
        <f>+LEN(N148)</f>
        <v>0</v>
      </c>
    </row>
    <row r="149" spans="1:17" x14ac:dyDescent="0.25">
      <c r="A149" s="10" t="s">
        <v>541</v>
      </c>
      <c r="B149" s="10">
        <v>1</v>
      </c>
      <c r="C149" s="10" t="s">
        <v>542</v>
      </c>
      <c r="D149" s="10" t="s">
        <v>543</v>
      </c>
      <c r="E149" s="17" t="s">
        <v>31</v>
      </c>
      <c r="F149" s="10" t="str">
        <f>+C$132</f>
        <v>01226K000</v>
      </c>
      <c r="G149" s="12">
        <v>591</v>
      </c>
      <c r="H149" s="13">
        <f>SUMPRODUCT(B150:B153,G150:G153)</f>
        <v>591</v>
      </c>
      <c r="I149" s="14" t="s">
        <v>25</v>
      </c>
      <c r="J149" s="10" t="s">
        <v>461</v>
      </c>
      <c r="K149" s="10" t="s">
        <v>119</v>
      </c>
      <c r="L149" s="10"/>
      <c r="M149" s="12">
        <v>592</v>
      </c>
      <c r="N149" s="10"/>
      <c r="O149" s="10" t="s">
        <v>544</v>
      </c>
      <c r="P149" s="1">
        <f>+LEN(D149)</f>
        <v>16</v>
      </c>
      <c r="Q149" s="1">
        <f>+LEN(N149)</f>
        <v>0</v>
      </c>
    </row>
    <row r="150" spans="1:17" x14ac:dyDescent="0.25">
      <c r="A150" s="10" t="s">
        <v>545</v>
      </c>
      <c r="B150" s="10">
        <v>1</v>
      </c>
      <c r="C150" s="10" t="s">
        <v>546</v>
      </c>
      <c r="D150" s="10" t="s">
        <v>547</v>
      </c>
      <c r="E150" s="15"/>
      <c r="F150" s="10" t="str">
        <f>+C$158</f>
        <v>01418K000</v>
      </c>
      <c r="G150" s="12">
        <v>156</v>
      </c>
      <c r="H150" s="13"/>
      <c r="I150" s="14"/>
      <c r="J150" s="10" t="s">
        <v>461</v>
      </c>
      <c r="K150" s="10" t="s">
        <v>119</v>
      </c>
      <c r="L150" s="10"/>
      <c r="M150" s="12">
        <v>157</v>
      </c>
      <c r="N150" s="10"/>
      <c r="O150" s="10" t="s">
        <v>544</v>
      </c>
      <c r="P150" s="1">
        <f>+LEN(D150)</f>
        <v>17</v>
      </c>
      <c r="Q150" s="1">
        <f>+LEN(N150)</f>
        <v>0</v>
      </c>
    </row>
    <row r="151" spans="1:17" x14ac:dyDescent="0.25">
      <c r="A151" s="10" t="s">
        <v>548</v>
      </c>
      <c r="B151" s="10">
        <v>1</v>
      </c>
      <c r="C151" s="10" t="s">
        <v>549</v>
      </c>
      <c r="D151" s="10" t="s">
        <v>550</v>
      </c>
      <c r="E151" s="15"/>
      <c r="F151" s="10" t="str">
        <f>+C$158</f>
        <v>01418K000</v>
      </c>
      <c r="G151" s="13">
        <v>286</v>
      </c>
      <c r="H151" s="13"/>
      <c r="I151" s="14"/>
      <c r="J151" s="10" t="s">
        <v>461</v>
      </c>
      <c r="K151" s="10" t="s">
        <v>66</v>
      </c>
      <c r="L151" s="10"/>
      <c r="M151" s="12"/>
      <c r="N151" s="10"/>
      <c r="O151" s="10" t="s">
        <v>544</v>
      </c>
      <c r="P151" s="1">
        <f>+LEN(D151)</f>
        <v>23</v>
      </c>
      <c r="Q151" s="1">
        <f>+LEN(N151)</f>
        <v>0</v>
      </c>
    </row>
    <row r="152" spans="1:17" x14ac:dyDescent="0.25">
      <c r="A152" s="10" t="s">
        <v>551</v>
      </c>
      <c r="B152" s="10">
        <v>1</v>
      </c>
      <c r="C152" s="10" t="s">
        <v>552</v>
      </c>
      <c r="D152" s="10" t="s">
        <v>553</v>
      </c>
      <c r="E152" s="15"/>
      <c r="F152" s="10" t="str">
        <f>+C$158</f>
        <v>01418K000</v>
      </c>
      <c r="G152" s="13">
        <v>38</v>
      </c>
      <c r="H152" s="13"/>
      <c r="I152" s="14"/>
      <c r="J152" s="10" t="s">
        <v>461</v>
      </c>
      <c r="K152" s="10" t="s">
        <v>46</v>
      </c>
      <c r="L152" s="10"/>
      <c r="M152" s="12"/>
      <c r="N152" s="10"/>
      <c r="O152" s="10" t="s">
        <v>544</v>
      </c>
      <c r="P152" s="1">
        <f>+LEN(D152)</f>
        <v>26</v>
      </c>
      <c r="Q152" s="1">
        <f>+LEN(N152)</f>
        <v>0</v>
      </c>
    </row>
    <row r="153" spans="1:17" x14ac:dyDescent="0.25">
      <c r="A153" s="10" t="s">
        <v>554</v>
      </c>
      <c r="B153" s="10">
        <v>1</v>
      </c>
      <c r="C153" s="10" t="s">
        <v>555</v>
      </c>
      <c r="D153" s="10" t="s">
        <v>556</v>
      </c>
      <c r="E153" s="15"/>
      <c r="F153" s="16" t="str">
        <f>+C$158</f>
        <v>01418K000</v>
      </c>
      <c r="G153" s="13">
        <v>111</v>
      </c>
      <c r="H153" s="13"/>
      <c r="I153" s="14"/>
      <c r="J153" s="16" t="s">
        <v>461</v>
      </c>
      <c r="K153" s="16" t="s">
        <v>119</v>
      </c>
      <c r="L153" s="10"/>
      <c r="M153" s="12"/>
      <c r="N153" s="10"/>
      <c r="O153" s="10" t="s">
        <v>544</v>
      </c>
      <c r="P153" s="1">
        <f>+LEN(D153)</f>
        <v>22</v>
      </c>
      <c r="Q153" s="1">
        <f>+LEN(N153)</f>
        <v>0</v>
      </c>
    </row>
    <row r="154" spans="1:17" x14ac:dyDescent="0.25">
      <c r="A154" s="10" t="s">
        <v>557</v>
      </c>
      <c r="B154" s="10"/>
      <c r="C154" s="10" t="s">
        <v>558</v>
      </c>
      <c r="D154" s="10" t="s">
        <v>559</v>
      </c>
      <c r="E154" s="11" t="s">
        <v>18</v>
      </c>
      <c r="F154" s="10"/>
      <c r="G154" s="12">
        <v>2221</v>
      </c>
      <c r="H154" s="13">
        <f>+(B161*G161)+(B169*G169)+(B156*G156)+(B155*G155)</f>
        <v>1066</v>
      </c>
      <c r="I154" s="14"/>
      <c r="J154" s="10" t="s">
        <v>560</v>
      </c>
      <c r="K154" s="10" t="s">
        <v>66</v>
      </c>
      <c r="L154" s="10"/>
      <c r="M154" s="12">
        <v>2217</v>
      </c>
      <c r="N154" s="10"/>
      <c r="O154" s="10" t="s">
        <v>560</v>
      </c>
      <c r="P154" s="1">
        <f>+LEN(D154)</f>
        <v>32</v>
      </c>
      <c r="Q154" s="1">
        <f>+LEN(N154)</f>
        <v>0</v>
      </c>
    </row>
    <row r="155" spans="1:17" x14ac:dyDescent="0.25">
      <c r="A155" s="10" t="s">
        <v>561</v>
      </c>
      <c r="B155" s="10">
        <v>1</v>
      </c>
      <c r="C155" s="10" t="s">
        <v>562</v>
      </c>
      <c r="D155" s="10" t="s">
        <v>563</v>
      </c>
      <c r="E155" s="15"/>
      <c r="F155" s="10" t="str">
        <f>+C$163</f>
        <v>63416K000</v>
      </c>
      <c r="G155" s="12">
        <v>135</v>
      </c>
      <c r="H155" s="13"/>
      <c r="I155" s="14"/>
      <c r="J155" s="10" t="s">
        <v>560</v>
      </c>
      <c r="K155" s="10" t="s">
        <v>66</v>
      </c>
      <c r="L155" s="10"/>
      <c r="M155" s="12">
        <v>133</v>
      </c>
      <c r="N155" s="10" t="s">
        <v>564</v>
      </c>
      <c r="O155" s="10" t="s">
        <v>27</v>
      </c>
      <c r="P155" s="1">
        <f>+LEN(D155)</f>
        <v>30</v>
      </c>
      <c r="Q155" s="1">
        <f>+LEN(N155)</f>
        <v>30</v>
      </c>
    </row>
    <row r="156" spans="1:17" x14ac:dyDescent="0.25">
      <c r="A156" s="10" t="s">
        <v>565</v>
      </c>
      <c r="B156" s="10">
        <v>1</v>
      </c>
      <c r="C156" s="10" t="s">
        <v>566</v>
      </c>
      <c r="D156" s="10" t="s">
        <v>567</v>
      </c>
      <c r="E156" s="17" t="s">
        <v>31</v>
      </c>
      <c r="F156" s="10" t="str">
        <f>+C$163</f>
        <v>63416K000</v>
      </c>
      <c r="G156" s="12">
        <v>740</v>
      </c>
      <c r="H156" s="13">
        <f>SUMPRODUCT(B157:B163,G157:G163)</f>
        <v>1176</v>
      </c>
      <c r="I156" s="14"/>
      <c r="J156" s="10" t="s">
        <v>560</v>
      </c>
      <c r="K156" s="10" t="s">
        <v>66</v>
      </c>
      <c r="L156" s="10"/>
      <c r="M156" s="12">
        <v>738</v>
      </c>
      <c r="N156" s="10" t="s">
        <v>568</v>
      </c>
      <c r="O156" s="10" t="s">
        <v>488</v>
      </c>
      <c r="P156" s="1">
        <f>+LEN(D156)</f>
        <v>27</v>
      </c>
      <c r="Q156" s="1">
        <f>+LEN(N156)</f>
        <v>30</v>
      </c>
    </row>
    <row r="157" spans="1:17" x14ac:dyDescent="0.25">
      <c r="A157" s="10" t="s">
        <v>569</v>
      </c>
      <c r="B157" s="10">
        <v>1</v>
      </c>
      <c r="C157" s="10" t="s">
        <v>570</v>
      </c>
      <c r="D157" s="10" t="s">
        <v>571</v>
      </c>
      <c r="E157" s="15"/>
      <c r="F157" s="10" t="str">
        <f>+C$170</f>
        <v>63675K100</v>
      </c>
      <c r="G157" s="12">
        <v>76</v>
      </c>
      <c r="H157" s="13"/>
      <c r="I157" s="14"/>
      <c r="J157" s="10" t="s">
        <v>560</v>
      </c>
      <c r="K157" s="10" t="s">
        <v>66</v>
      </c>
      <c r="L157" s="10"/>
      <c r="M157" s="12">
        <v>74</v>
      </c>
      <c r="N157" s="10"/>
      <c r="O157" s="10" t="s">
        <v>488</v>
      </c>
      <c r="P157" s="1">
        <f>+LEN(D157)</f>
        <v>19</v>
      </c>
      <c r="Q157" s="1">
        <f>+LEN(N157)</f>
        <v>0</v>
      </c>
    </row>
    <row r="158" spans="1:17" x14ac:dyDescent="0.25">
      <c r="A158" s="10" t="s">
        <v>572</v>
      </c>
      <c r="B158" s="10">
        <v>1</v>
      </c>
      <c r="C158" s="10" t="s">
        <v>573</v>
      </c>
      <c r="D158" s="10" t="s">
        <v>494</v>
      </c>
      <c r="E158" s="15"/>
      <c r="F158" s="16" t="str">
        <f>+C$170</f>
        <v>63675K100</v>
      </c>
      <c r="G158" s="13">
        <v>35</v>
      </c>
      <c r="H158" s="13"/>
      <c r="I158" s="14"/>
      <c r="J158" s="16" t="s">
        <v>560</v>
      </c>
      <c r="K158" s="16" t="s">
        <v>66</v>
      </c>
      <c r="L158" s="10"/>
      <c r="M158" s="12"/>
      <c r="N158" s="10"/>
      <c r="O158" s="10" t="s">
        <v>488</v>
      </c>
      <c r="P158" s="1">
        <f>+LEN(D158)</f>
        <v>21</v>
      </c>
      <c r="Q158" s="1">
        <f>+LEN(N158)</f>
        <v>0</v>
      </c>
    </row>
    <row r="159" spans="1:17" x14ac:dyDescent="0.25">
      <c r="A159" s="10" t="s">
        <v>574</v>
      </c>
      <c r="B159" s="10">
        <v>1</v>
      </c>
      <c r="C159" s="10" t="s">
        <v>575</v>
      </c>
      <c r="D159" s="10" t="s">
        <v>576</v>
      </c>
      <c r="E159" s="15"/>
      <c r="F159" s="10" t="str">
        <f>+C$170</f>
        <v>63675K100</v>
      </c>
      <c r="G159" s="13">
        <v>197</v>
      </c>
      <c r="H159" s="13"/>
      <c r="I159" s="14"/>
      <c r="J159" s="10" t="s">
        <v>560</v>
      </c>
      <c r="K159" s="10" t="s">
        <v>66</v>
      </c>
      <c r="L159" s="10"/>
      <c r="M159" s="12"/>
      <c r="N159" s="10"/>
      <c r="O159" s="10" t="s">
        <v>488</v>
      </c>
      <c r="P159" s="1">
        <f>+LEN(D159)</f>
        <v>26</v>
      </c>
      <c r="Q159" s="1">
        <f>+LEN(N159)</f>
        <v>0</v>
      </c>
    </row>
    <row r="160" spans="1:17" x14ac:dyDescent="0.25">
      <c r="A160" s="10" t="s">
        <v>577</v>
      </c>
      <c r="B160" s="10">
        <v>1</v>
      </c>
      <c r="C160" s="10" t="s">
        <v>578</v>
      </c>
      <c r="D160" s="10" t="s">
        <v>503</v>
      </c>
      <c r="E160" s="15"/>
      <c r="F160" s="10" t="str">
        <f>+C$170</f>
        <v>63675K100</v>
      </c>
      <c r="G160" s="13">
        <v>52</v>
      </c>
      <c r="H160" s="13"/>
      <c r="I160" s="14"/>
      <c r="J160" s="10" t="s">
        <v>560</v>
      </c>
      <c r="K160" s="10" t="s">
        <v>66</v>
      </c>
      <c r="L160" s="10"/>
      <c r="M160" s="12"/>
      <c r="N160" s="10"/>
      <c r="O160" s="10" t="s">
        <v>488</v>
      </c>
      <c r="P160" s="1">
        <f>+LEN(D160)</f>
        <v>30</v>
      </c>
      <c r="Q160" s="1">
        <f>+LEN(N160)</f>
        <v>0</v>
      </c>
    </row>
    <row r="161" spans="1:17" x14ac:dyDescent="0.25">
      <c r="A161" s="10" t="s">
        <v>579</v>
      </c>
      <c r="B161" s="10">
        <v>1</v>
      </c>
      <c r="C161" s="10" t="s">
        <v>580</v>
      </c>
      <c r="D161" s="10" t="s">
        <v>581</v>
      </c>
      <c r="E161" s="15"/>
      <c r="F161" s="10" t="str">
        <f>+C$170</f>
        <v>63675K100</v>
      </c>
      <c r="G161" s="13">
        <v>117</v>
      </c>
      <c r="H161" s="13"/>
      <c r="I161" s="14"/>
      <c r="J161" s="10" t="s">
        <v>560</v>
      </c>
      <c r="K161" s="10" t="s">
        <v>119</v>
      </c>
      <c r="L161" s="10"/>
      <c r="M161" s="12"/>
      <c r="N161" s="10"/>
      <c r="O161" s="10" t="s">
        <v>488</v>
      </c>
      <c r="P161" s="1">
        <f>+LEN(D161)</f>
        <v>29</v>
      </c>
      <c r="Q161" s="1">
        <f>+LEN(N161)</f>
        <v>0</v>
      </c>
    </row>
    <row r="162" spans="1:17" x14ac:dyDescent="0.25">
      <c r="A162" s="10" t="s">
        <v>582</v>
      </c>
      <c r="B162" s="10">
        <v>1</v>
      </c>
      <c r="C162" s="10" t="s">
        <v>583</v>
      </c>
      <c r="D162" s="10" t="s">
        <v>584</v>
      </c>
      <c r="E162" s="17" t="s">
        <v>31</v>
      </c>
      <c r="F162" s="10" t="str">
        <f>+C$163</f>
        <v>63416K000</v>
      </c>
      <c r="G162" s="13">
        <v>562</v>
      </c>
      <c r="H162" s="13">
        <f>SUMPRODUCT(B163:B166,G163:G166)</f>
        <v>524</v>
      </c>
      <c r="I162" s="14"/>
      <c r="J162" s="10" t="s">
        <v>560</v>
      </c>
      <c r="K162" s="10" t="s">
        <v>119</v>
      </c>
      <c r="L162" s="10"/>
      <c r="M162" s="12"/>
      <c r="N162" s="10" t="s">
        <v>585</v>
      </c>
      <c r="O162" s="10" t="s">
        <v>544</v>
      </c>
      <c r="P162" s="1">
        <f>+LEN(D162)</f>
        <v>30</v>
      </c>
      <c r="Q162" s="1">
        <f>+LEN(N162)</f>
        <v>30</v>
      </c>
    </row>
    <row r="163" spans="1:17" x14ac:dyDescent="0.25">
      <c r="A163" s="10" t="s">
        <v>586</v>
      </c>
      <c r="B163" s="10">
        <v>1</v>
      </c>
      <c r="C163" s="10" t="s">
        <v>587</v>
      </c>
      <c r="D163" s="10" t="s">
        <v>588</v>
      </c>
      <c r="E163" s="15"/>
      <c r="F163" s="10" t="str">
        <f>+C$178</f>
        <v>01656X100</v>
      </c>
      <c r="G163" s="13">
        <v>137</v>
      </c>
      <c r="H163" s="13"/>
      <c r="I163" s="14"/>
      <c r="J163" s="10" t="s">
        <v>560</v>
      </c>
      <c r="K163" s="10" t="s">
        <v>119</v>
      </c>
      <c r="L163" s="10"/>
      <c r="M163" s="12"/>
      <c r="N163" s="10"/>
      <c r="O163" s="10" t="s">
        <v>544</v>
      </c>
      <c r="P163" s="1">
        <f>+LEN(D163)</f>
        <v>22</v>
      </c>
      <c r="Q163" s="1">
        <f>+LEN(N163)</f>
        <v>0</v>
      </c>
    </row>
    <row r="164" spans="1:17" x14ac:dyDescent="0.25">
      <c r="A164" s="10" t="s">
        <v>589</v>
      </c>
      <c r="B164" s="10">
        <v>1</v>
      </c>
      <c r="C164" s="10" t="s">
        <v>590</v>
      </c>
      <c r="D164" s="10" t="s">
        <v>591</v>
      </c>
      <c r="E164" s="15"/>
      <c r="F164" s="10" t="str">
        <f>+C$178</f>
        <v>01656X100</v>
      </c>
      <c r="G164" s="13">
        <v>271</v>
      </c>
      <c r="H164" s="13"/>
      <c r="I164" s="14"/>
      <c r="J164" s="10" t="s">
        <v>560</v>
      </c>
      <c r="K164" s="10" t="s">
        <v>66</v>
      </c>
      <c r="L164" s="10"/>
      <c r="M164" s="12"/>
      <c r="N164" s="10"/>
      <c r="O164" s="10" t="s">
        <v>544</v>
      </c>
      <c r="P164" s="1">
        <f>+LEN(D164)</f>
        <v>30</v>
      </c>
      <c r="Q164" s="1">
        <f>+LEN(N164)</f>
        <v>0</v>
      </c>
    </row>
    <row r="165" spans="1:17" x14ac:dyDescent="0.25">
      <c r="A165" s="10" t="s">
        <v>592</v>
      </c>
      <c r="B165" s="10">
        <v>1</v>
      </c>
      <c r="C165" s="10" t="s">
        <v>593</v>
      </c>
      <c r="D165" s="10" t="s">
        <v>594</v>
      </c>
      <c r="E165" s="15"/>
      <c r="F165" s="10" t="str">
        <f>+C$178</f>
        <v>01656X100</v>
      </c>
      <c r="G165" s="13">
        <v>116</v>
      </c>
      <c r="H165" s="13"/>
      <c r="I165" s="14"/>
      <c r="J165" s="10" t="s">
        <v>560</v>
      </c>
      <c r="K165" s="10" t="s">
        <v>119</v>
      </c>
      <c r="L165" s="10"/>
      <c r="M165" s="12"/>
      <c r="N165" s="10"/>
      <c r="O165" s="10" t="s">
        <v>544</v>
      </c>
      <c r="P165" s="1">
        <f>+LEN(D165)</f>
        <v>21</v>
      </c>
      <c r="Q165" s="1">
        <f>+LEN(N165)</f>
        <v>0</v>
      </c>
    </row>
    <row r="166" spans="1:17" x14ac:dyDescent="0.25">
      <c r="A166" s="10" t="s">
        <v>595</v>
      </c>
      <c r="B166" s="10"/>
      <c r="C166" s="10" t="s">
        <v>596</v>
      </c>
      <c r="D166" s="10" t="s">
        <v>597</v>
      </c>
      <c r="E166" s="11" t="s">
        <v>18</v>
      </c>
      <c r="F166" s="10"/>
      <c r="G166" s="12">
        <v>3131</v>
      </c>
      <c r="H166" s="13">
        <f>SUMPRODUCT(B167:B168,G167:G168)+(B176*G176)</f>
        <v>2663</v>
      </c>
      <c r="I166" s="14"/>
      <c r="J166" s="10" t="s">
        <v>598</v>
      </c>
      <c r="K166" s="10" t="s">
        <v>66</v>
      </c>
      <c r="L166" s="10"/>
      <c r="M166" s="12">
        <v>3499</v>
      </c>
      <c r="N166" s="10"/>
      <c r="O166" s="10" t="s">
        <v>599</v>
      </c>
      <c r="P166" s="1">
        <f>+LEN(D166)</f>
        <v>27</v>
      </c>
      <c r="Q166" s="1">
        <f>+LEN(N166)</f>
        <v>0</v>
      </c>
    </row>
    <row r="167" spans="1:17" x14ac:dyDescent="0.25">
      <c r="A167" s="10" t="s">
        <v>600</v>
      </c>
      <c r="B167" s="10">
        <v>1</v>
      </c>
      <c r="C167" s="10" t="s">
        <v>601</v>
      </c>
      <c r="D167" s="10" t="s">
        <v>602</v>
      </c>
      <c r="E167" s="15"/>
      <c r="F167" s="10" t="str">
        <f>+C$183</f>
        <v>01636K000</v>
      </c>
      <c r="G167" s="13">
        <v>138</v>
      </c>
      <c r="H167" s="13"/>
      <c r="I167" s="14" t="s">
        <v>25</v>
      </c>
      <c r="J167" s="10" t="s">
        <v>598</v>
      </c>
      <c r="K167" s="10" t="s">
        <v>66</v>
      </c>
      <c r="L167" s="10"/>
      <c r="M167" s="12"/>
      <c r="N167" s="10"/>
      <c r="O167" s="10" t="s">
        <v>27</v>
      </c>
      <c r="P167" s="1">
        <f>+LEN(D167)</f>
        <v>23</v>
      </c>
      <c r="Q167" s="1">
        <f>+LEN(N167)</f>
        <v>0</v>
      </c>
    </row>
    <row r="168" spans="1:17" x14ac:dyDescent="0.25">
      <c r="A168" s="10" t="s">
        <v>603</v>
      </c>
      <c r="B168" s="21">
        <v>4</v>
      </c>
      <c r="C168" s="10" t="s">
        <v>604</v>
      </c>
      <c r="D168" s="10" t="s">
        <v>487</v>
      </c>
      <c r="E168" s="17" t="s">
        <v>31</v>
      </c>
      <c r="F168" s="10" t="str">
        <f>+C$183</f>
        <v>01636K000</v>
      </c>
      <c r="G168" s="13">
        <v>598</v>
      </c>
      <c r="H168" s="13">
        <f>SUMPRODUCT(B169:B175,G169:G175)</f>
        <v>1423</v>
      </c>
      <c r="I168" s="14" t="s">
        <v>25</v>
      </c>
      <c r="J168" s="10" t="s">
        <v>598</v>
      </c>
      <c r="K168" s="10" t="s">
        <v>66</v>
      </c>
      <c r="L168" s="10"/>
      <c r="M168" s="12"/>
      <c r="N168" s="10" t="s">
        <v>605</v>
      </c>
      <c r="O168" s="10" t="s">
        <v>488</v>
      </c>
      <c r="P168" s="1">
        <f>+LEN(D168)</f>
        <v>29</v>
      </c>
      <c r="Q168" s="1">
        <f>+LEN(N168)</f>
        <v>17</v>
      </c>
    </row>
    <row r="169" spans="1:17" x14ac:dyDescent="0.25">
      <c r="A169" s="10" t="s">
        <v>606</v>
      </c>
      <c r="B169" s="10">
        <v>1</v>
      </c>
      <c r="C169" s="10" t="s">
        <v>607</v>
      </c>
      <c r="D169" s="10" t="s">
        <v>491</v>
      </c>
      <c r="E169" s="15"/>
      <c r="F169" s="10" t="str">
        <f>+C$185</f>
        <v>63417K300</v>
      </c>
      <c r="G169" s="13">
        <v>74</v>
      </c>
      <c r="H169" s="13"/>
      <c r="I169" s="14"/>
      <c r="J169" s="10" t="s">
        <v>598</v>
      </c>
      <c r="K169" s="10" t="s">
        <v>66</v>
      </c>
      <c r="L169" s="10"/>
      <c r="M169" s="12"/>
      <c r="N169" s="10" t="s">
        <v>608</v>
      </c>
      <c r="O169" s="10" t="s">
        <v>488</v>
      </c>
      <c r="P169" s="1">
        <f>+LEN(D169)</f>
        <v>26</v>
      </c>
      <c r="Q169" s="1">
        <f>+LEN(N169)</f>
        <v>21</v>
      </c>
    </row>
    <row r="170" spans="1:17" x14ac:dyDescent="0.25">
      <c r="A170" s="10" t="s">
        <v>609</v>
      </c>
      <c r="B170" s="10">
        <v>1</v>
      </c>
      <c r="C170" s="10" t="s">
        <v>610</v>
      </c>
      <c r="D170" s="10" t="s">
        <v>611</v>
      </c>
      <c r="E170" s="17" t="s">
        <v>31</v>
      </c>
      <c r="F170" s="10" t="str">
        <f>+C$183</f>
        <v>01636K000</v>
      </c>
      <c r="G170" s="13">
        <v>601</v>
      </c>
      <c r="H170" s="13">
        <f>SUMPRODUCT(B171:B173,G171:G173)</f>
        <v>601</v>
      </c>
      <c r="I170" s="14" t="s">
        <v>25</v>
      </c>
      <c r="J170" s="10" t="s">
        <v>598</v>
      </c>
      <c r="K170" s="10" t="s">
        <v>119</v>
      </c>
      <c r="L170" s="10"/>
      <c r="M170" s="12"/>
      <c r="N170" s="10"/>
      <c r="O170" s="10" t="s">
        <v>612</v>
      </c>
      <c r="P170" s="1">
        <f>+LEN(D170)</f>
        <v>27</v>
      </c>
      <c r="Q170" s="1">
        <f>+LEN(N170)</f>
        <v>0</v>
      </c>
    </row>
    <row r="171" spans="1:17" x14ac:dyDescent="0.25">
      <c r="A171" s="10" t="s">
        <v>613</v>
      </c>
      <c r="B171" s="10">
        <v>1</v>
      </c>
      <c r="C171" s="10" t="s">
        <v>614</v>
      </c>
      <c r="D171" s="10" t="s">
        <v>588</v>
      </c>
      <c r="E171" s="15"/>
      <c r="F171" s="10" t="str">
        <f>+C$193</f>
        <v>01622K000</v>
      </c>
      <c r="G171" s="13">
        <v>130</v>
      </c>
      <c r="H171" s="13"/>
      <c r="I171" s="14"/>
      <c r="J171" s="10" t="s">
        <v>598</v>
      </c>
      <c r="K171" s="10" t="s">
        <v>119</v>
      </c>
      <c r="L171" s="10"/>
      <c r="M171" s="12"/>
      <c r="N171" s="10"/>
      <c r="O171" s="10" t="s">
        <v>612</v>
      </c>
      <c r="P171" s="1">
        <f>+LEN(D171)</f>
        <v>22</v>
      </c>
      <c r="Q171" s="1">
        <f>+LEN(N171)</f>
        <v>0</v>
      </c>
    </row>
    <row r="172" spans="1:17" x14ac:dyDescent="0.25">
      <c r="A172" s="10" t="s">
        <v>615</v>
      </c>
      <c r="B172" s="10">
        <v>1</v>
      </c>
      <c r="C172" s="10" t="s">
        <v>616</v>
      </c>
      <c r="D172" s="10" t="s">
        <v>617</v>
      </c>
      <c r="E172" s="15"/>
      <c r="F172" s="10" t="str">
        <f>+C$193</f>
        <v>01622K000</v>
      </c>
      <c r="G172" s="13">
        <v>367</v>
      </c>
      <c r="H172" s="13"/>
      <c r="I172" s="14"/>
      <c r="J172" s="10" t="s">
        <v>598</v>
      </c>
      <c r="K172" s="10" t="s">
        <v>66</v>
      </c>
      <c r="L172" s="10"/>
      <c r="M172" s="12"/>
      <c r="N172" s="10"/>
      <c r="O172" s="10" t="s">
        <v>612</v>
      </c>
      <c r="P172" s="1">
        <f>+LEN(D172)</f>
        <v>17</v>
      </c>
      <c r="Q172" s="1">
        <f>+LEN(N172)</f>
        <v>0</v>
      </c>
    </row>
    <row r="173" spans="1:17" x14ac:dyDescent="0.25">
      <c r="A173" s="10" t="s">
        <v>618</v>
      </c>
      <c r="B173" s="10">
        <v>1</v>
      </c>
      <c r="C173" s="10" t="s">
        <v>619</v>
      </c>
      <c r="D173" s="10" t="s">
        <v>594</v>
      </c>
      <c r="E173" s="15"/>
      <c r="F173" s="10" t="str">
        <f>+C$193</f>
        <v>01622K000</v>
      </c>
      <c r="G173" s="13">
        <v>104</v>
      </c>
      <c r="H173" s="13"/>
      <c r="I173" s="14"/>
      <c r="J173" s="10" t="s">
        <v>598</v>
      </c>
      <c r="K173" s="10" t="s">
        <v>119</v>
      </c>
      <c r="L173" s="10"/>
      <c r="M173" s="12"/>
      <c r="N173" s="10"/>
      <c r="O173" s="10" t="s">
        <v>612</v>
      </c>
      <c r="P173" s="1">
        <f>+LEN(D173)</f>
        <v>21</v>
      </c>
      <c r="Q173" s="1">
        <f>+LEN(N173)</f>
        <v>0</v>
      </c>
    </row>
    <row r="174" spans="1:17" x14ac:dyDescent="0.25">
      <c r="A174" s="10" t="s">
        <v>620</v>
      </c>
      <c r="B174" s="10"/>
      <c r="C174" s="10" t="s">
        <v>621</v>
      </c>
      <c r="D174" s="10" t="s">
        <v>622</v>
      </c>
      <c r="E174" s="11" t="s">
        <v>18</v>
      </c>
      <c r="F174" s="10"/>
      <c r="G174" s="12">
        <v>3534</v>
      </c>
      <c r="H174" s="13">
        <f>SUMPRODUCT(B175:B177,G175:G177)+(B182*G182)</f>
        <v>3534</v>
      </c>
      <c r="I174" s="14"/>
      <c r="J174" s="10" t="s">
        <v>623</v>
      </c>
      <c r="K174" s="10" t="s">
        <v>66</v>
      </c>
      <c r="L174" s="10"/>
      <c r="M174" s="12">
        <v>3564</v>
      </c>
      <c r="N174" s="10"/>
      <c r="O174" s="10" t="s">
        <v>599</v>
      </c>
      <c r="P174" s="1">
        <f>+LEN(D174)</f>
        <v>25</v>
      </c>
      <c r="Q174" s="1">
        <f>+LEN(N174)</f>
        <v>0</v>
      </c>
    </row>
    <row r="175" spans="1:17" x14ac:dyDescent="0.25">
      <c r="A175" s="10" t="s">
        <v>624</v>
      </c>
      <c r="B175" s="10">
        <v>1</v>
      </c>
      <c r="C175" s="10" t="s">
        <v>625</v>
      </c>
      <c r="D175" s="10" t="s">
        <v>602</v>
      </c>
      <c r="E175" s="15"/>
      <c r="F175" s="10" t="str">
        <f>+C$197</f>
        <v>01987K000</v>
      </c>
      <c r="G175" s="13">
        <v>147</v>
      </c>
      <c r="H175" s="13"/>
      <c r="I175" s="14" t="s">
        <v>25</v>
      </c>
      <c r="J175" s="10" t="s">
        <v>623</v>
      </c>
      <c r="K175" s="10" t="s">
        <v>66</v>
      </c>
      <c r="L175" s="10"/>
      <c r="M175" s="12"/>
      <c r="N175" s="10"/>
      <c r="O175" s="10" t="s">
        <v>27</v>
      </c>
      <c r="P175" s="1">
        <f>+LEN(D175)</f>
        <v>23</v>
      </c>
      <c r="Q175" s="1">
        <f>+LEN(N175)</f>
        <v>0</v>
      </c>
    </row>
    <row r="176" spans="1:17" x14ac:dyDescent="0.25">
      <c r="A176" s="10" t="s">
        <v>626</v>
      </c>
      <c r="B176" s="10">
        <v>1</v>
      </c>
      <c r="C176" s="10" t="s">
        <v>627</v>
      </c>
      <c r="D176" s="10" t="s">
        <v>617</v>
      </c>
      <c r="E176" s="15"/>
      <c r="F176" s="10" t="str">
        <f>+C$197</f>
        <v>01987K000</v>
      </c>
      <c r="G176" s="13">
        <v>133</v>
      </c>
      <c r="H176" s="13"/>
      <c r="I176" s="14" t="s">
        <v>25</v>
      </c>
      <c r="J176" s="10" t="s">
        <v>623</v>
      </c>
      <c r="K176" s="10" t="s">
        <v>66</v>
      </c>
      <c r="L176" s="10"/>
      <c r="M176" s="12"/>
      <c r="N176" s="10"/>
      <c r="O176" s="10" t="s">
        <v>612</v>
      </c>
      <c r="P176" s="1">
        <f>+LEN(D176)</f>
        <v>17</v>
      </c>
      <c r="Q176" s="1">
        <f>+LEN(N176)</f>
        <v>0</v>
      </c>
    </row>
    <row r="177" spans="1:1024" x14ac:dyDescent="0.25">
      <c r="A177" s="10" t="s">
        <v>628</v>
      </c>
      <c r="B177" s="10">
        <v>6</v>
      </c>
      <c r="C177" s="10" t="s">
        <v>629</v>
      </c>
      <c r="D177" s="10" t="s">
        <v>630</v>
      </c>
      <c r="E177" s="17" t="s">
        <v>31</v>
      </c>
      <c r="F177" s="10" t="str">
        <f>+C$197</f>
        <v>01987K000</v>
      </c>
      <c r="G177" s="12">
        <v>432</v>
      </c>
      <c r="H177" s="13">
        <f>SUMPRODUCT(B178:B181,G178:G181)</f>
        <v>432</v>
      </c>
      <c r="I177" s="14" t="s">
        <v>25</v>
      </c>
      <c r="J177" s="10" t="s">
        <v>623</v>
      </c>
      <c r="K177" s="10" t="s">
        <v>66</v>
      </c>
      <c r="L177" s="10"/>
      <c r="M177" s="12">
        <v>437</v>
      </c>
      <c r="N177" s="10" t="s">
        <v>631</v>
      </c>
      <c r="O177" s="10" t="s">
        <v>632</v>
      </c>
      <c r="P177" s="1">
        <f>+LEN(D177)</f>
        <v>21</v>
      </c>
      <c r="Q177" s="1">
        <f>+LEN(N177)</f>
        <v>15</v>
      </c>
    </row>
    <row r="178" spans="1:1024" x14ac:dyDescent="0.25">
      <c r="A178" s="10" t="s">
        <v>633</v>
      </c>
      <c r="B178" s="10">
        <v>1</v>
      </c>
      <c r="C178" s="10" t="s">
        <v>634</v>
      </c>
      <c r="D178" s="10" t="s">
        <v>635</v>
      </c>
      <c r="E178" s="15"/>
      <c r="F178" s="10" t="str">
        <f>+C$200</f>
        <v>01626X000</v>
      </c>
      <c r="G178" s="13">
        <v>81</v>
      </c>
      <c r="H178" s="13"/>
      <c r="I178" s="14"/>
      <c r="J178" s="10" t="s">
        <v>623</v>
      </c>
      <c r="K178" s="10" t="s">
        <v>66</v>
      </c>
      <c r="L178" s="10" t="s">
        <v>636</v>
      </c>
      <c r="M178" s="12"/>
      <c r="N178" s="10"/>
      <c r="O178" s="10" t="s">
        <v>632</v>
      </c>
      <c r="P178" s="1">
        <f>+LEN(D178)</f>
        <v>26</v>
      </c>
      <c r="Q178" s="1">
        <f>+LEN(N178)</f>
        <v>0</v>
      </c>
    </row>
    <row r="179" spans="1:1024" x14ac:dyDescent="0.25">
      <c r="A179" s="10" t="s">
        <v>637</v>
      </c>
      <c r="B179" s="21">
        <v>2</v>
      </c>
      <c r="C179" s="10" t="s">
        <v>638</v>
      </c>
      <c r="D179" s="10" t="s">
        <v>639</v>
      </c>
      <c r="E179" s="15"/>
      <c r="F179" s="10" t="str">
        <f>+C$200</f>
        <v>01626X000</v>
      </c>
      <c r="G179" s="12">
        <v>90</v>
      </c>
      <c r="H179" s="13"/>
      <c r="I179" s="14"/>
      <c r="J179" s="10" t="s">
        <v>623</v>
      </c>
      <c r="K179" s="10" t="s">
        <v>66</v>
      </c>
      <c r="L179" s="10" t="s">
        <v>640</v>
      </c>
      <c r="M179" s="12">
        <v>87</v>
      </c>
      <c r="N179" s="10"/>
      <c r="O179" s="10" t="s">
        <v>632</v>
      </c>
      <c r="P179" s="1">
        <f>+LEN(D179)</f>
        <v>30</v>
      </c>
      <c r="Q179" s="1">
        <f>+LEN(N179)</f>
        <v>0</v>
      </c>
    </row>
    <row r="180" spans="1:1024" x14ac:dyDescent="0.25">
      <c r="A180" s="10" t="s">
        <v>641</v>
      </c>
      <c r="B180" s="21">
        <v>1</v>
      </c>
      <c r="C180" s="21" t="s">
        <v>642</v>
      </c>
      <c r="D180" s="21" t="s">
        <v>639</v>
      </c>
      <c r="E180" s="20"/>
      <c r="F180" s="21" t="str">
        <f>+C$200</f>
        <v>01626X000</v>
      </c>
      <c r="G180" s="12">
        <v>83</v>
      </c>
      <c r="H180" s="12"/>
      <c r="I180" s="22"/>
      <c r="J180" s="21" t="s">
        <v>623</v>
      </c>
      <c r="K180" s="21" t="s">
        <v>66</v>
      </c>
      <c r="L180" s="10"/>
      <c r="M180" s="12">
        <v>87</v>
      </c>
      <c r="N180" s="21"/>
      <c r="O180" s="21"/>
      <c r="P180" s="1">
        <f>+LEN(D180)</f>
        <v>30</v>
      </c>
      <c r="Q180" s="1">
        <f>+LEN(N180)</f>
        <v>0</v>
      </c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  <c r="RI180" s="4"/>
      <c r="RJ180" s="4"/>
      <c r="RK180" s="4"/>
      <c r="RL180" s="4"/>
      <c r="RM180" s="4"/>
      <c r="RN180" s="4"/>
      <c r="RO180" s="4"/>
      <c r="RP180" s="4"/>
      <c r="RQ180" s="4"/>
      <c r="RR180" s="4"/>
      <c r="RS180" s="4"/>
      <c r="RT180" s="4"/>
      <c r="RU180" s="4"/>
      <c r="RV180" s="4"/>
      <c r="RW180" s="4"/>
      <c r="RX180" s="4"/>
      <c r="RY180" s="4"/>
      <c r="RZ180" s="4"/>
      <c r="SA180" s="4"/>
      <c r="SB180" s="4"/>
      <c r="SC180" s="4"/>
      <c r="SD180" s="4"/>
      <c r="SE180" s="4"/>
      <c r="SF180" s="4"/>
      <c r="SG180" s="4"/>
      <c r="SH180" s="4"/>
      <c r="SI180" s="4"/>
      <c r="SJ180" s="4"/>
      <c r="SK180" s="4"/>
      <c r="SL180" s="4"/>
      <c r="SM180" s="4"/>
      <c r="SN180" s="4"/>
      <c r="SO180" s="4"/>
      <c r="SP180" s="4"/>
      <c r="SQ180" s="4"/>
      <c r="SR180" s="4"/>
      <c r="SS180" s="4"/>
      <c r="ST180" s="4"/>
      <c r="SU180" s="4"/>
      <c r="SV180" s="4"/>
      <c r="SW180" s="4"/>
      <c r="SX180" s="4"/>
      <c r="SY180" s="4"/>
      <c r="SZ180" s="4"/>
      <c r="TA180" s="4"/>
      <c r="TB180" s="4"/>
      <c r="TC180" s="4"/>
      <c r="TD180" s="4"/>
      <c r="TE180" s="4"/>
      <c r="TF180" s="4"/>
      <c r="TG180" s="4"/>
      <c r="TH180" s="4"/>
      <c r="TI180" s="4"/>
      <c r="TJ180" s="4"/>
      <c r="TK180" s="4"/>
      <c r="TL180" s="4"/>
      <c r="TM180" s="4"/>
      <c r="TN180" s="4"/>
      <c r="TO180" s="4"/>
      <c r="TP180" s="4"/>
      <c r="TQ180" s="4"/>
      <c r="TR180" s="4"/>
      <c r="TS180" s="4"/>
      <c r="TT180" s="4"/>
      <c r="TU180" s="4"/>
      <c r="TV180" s="4"/>
      <c r="TW180" s="4"/>
      <c r="TX180" s="4"/>
      <c r="TY180" s="4"/>
      <c r="TZ180" s="4"/>
      <c r="UA180" s="4"/>
      <c r="UB180" s="4"/>
      <c r="UC180" s="4"/>
      <c r="UD180" s="4"/>
      <c r="UE180" s="4"/>
      <c r="UF180" s="4"/>
      <c r="UG180" s="4"/>
      <c r="UH180" s="4"/>
      <c r="UI180" s="4"/>
      <c r="UJ180" s="4"/>
      <c r="UK180" s="4"/>
      <c r="UL180" s="4"/>
      <c r="UM180" s="4"/>
      <c r="UN180" s="4"/>
      <c r="UO180" s="4"/>
      <c r="UP180" s="4"/>
      <c r="UQ180" s="4"/>
      <c r="UR180" s="4"/>
      <c r="US180" s="4"/>
      <c r="UT180" s="4"/>
      <c r="UU180" s="4"/>
      <c r="UV180" s="4"/>
      <c r="UW180" s="4"/>
      <c r="UX180" s="4"/>
      <c r="UY180" s="4"/>
      <c r="UZ180" s="4"/>
      <c r="VA180" s="4"/>
      <c r="VB180" s="4"/>
      <c r="VC180" s="4"/>
      <c r="VD180" s="4"/>
      <c r="VE180" s="4"/>
      <c r="VF180" s="4"/>
      <c r="VG180" s="4"/>
      <c r="VH180" s="4"/>
      <c r="VI180" s="4"/>
      <c r="VJ180" s="4"/>
      <c r="VK180" s="4"/>
      <c r="VL180" s="4"/>
      <c r="VM180" s="4"/>
      <c r="VN180" s="4"/>
      <c r="VO180" s="4"/>
      <c r="VP180" s="4"/>
      <c r="VQ180" s="4"/>
      <c r="VR180" s="4"/>
      <c r="VS180" s="4"/>
      <c r="VT180" s="4"/>
      <c r="VU180" s="4"/>
      <c r="VV180" s="4"/>
      <c r="VW180" s="4"/>
      <c r="VX180" s="4"/>
      <c r="VY180" s="4"/>
      <c r="VZ180" s="4"/>
      <c r="WA180" s="4"/>
      <c r="WB180" s="4"/>
      <c r="WC180" s="4"/>
      <c r="WD180" s="4"/>
      <c r="WE180" s="4"/>
      <c r="WF180" s="4"/>
      <c r="WG180" s="4"/>
      <c r="WH180" s="4"/>
      <c r="WI180" s="4"/>
      <c r="WJ180" s="4"/>
      <c r="WK180" s="4"/>
      <c r="WL180" s="4"/>
      <c r="WM180" s="4"/>
      <c r="WN180" s="4"/>
      <c r="WO180" s="4"/>
      <c r="WP180" s="4"/>
      <c r="WQ180" s="4"/>
      <c r="WR180" s="4"/>
      <c r="WS180" s="4"/>
      <c r="WT180" s="4"/>
      <c r="WU180" s="4"/>
      <c r="WV180" s="4"/>
      <c r="WW180" s="4"/>
      <c r="WX180" s="4"/>
      <c r="WY180" s="4"/>
      <c r="WZ180" s="4"/>
      <c r="XA180" s="4"/>
      <c r="XB180" s="4"/>
      <c r="XC180" s="4"/>
      <c r="XD180" s="4"/>
      <c r="XE180" s="4"/>
      <c r="XF180" s="4"/>
      <c r="XG180" s="4"/>
      <c r="XH180" s="4"/>
      <c r="XI180" s="4"/>
      <c r="XJ180" s="4"/>
      <c r="XK180" s="4"/>
      <c r="XL180" s="4"/>
      <c r="XM180" s="4"/>
      <c r="XN180" s="4"/>
      <c r="XO180" s="4"/>
      <c r="XP180" s="4"/>
      <c r="XQ180" s="4"/>
      <c r="XR180" s="4"/>
      <c r="XS180" s="4"/>
      <c r="XT180" s="4"/>
      <c r="XU180" s="4"/>
      <c r="XV180" s="4"/>
      <c r="XW180" s="4"/>
      <c r="XX180" s="4"/>
      <c r="XY180" s="4"/>
      <c r="XZ180" s="4"/>
      <c r="YA180" s="4"/>
      <c r="YB180" s="4"/>
      <c r="YC180" s="4"/>
      <c r="YD180" s="4"/>
      <c r="YE180" s="4"/>
      <c r="YF180" s="4"/>
      <c r="YG180" s="4"/>
      <c r="YH180" s="4"/>
      <c r="YI180" s="4"/>
      <c r="YJ180" s="4"/>
      <c r="YK180" s="4"/>
      <c r="YL180" s="4"/>
      <c r="YM180" s="4"/>
      <c r="YN180" s="4"/>
      <c r="YO180" s="4"/>
      <c r="YP180" s="4"/>
      <c r="YQ180" s="4"/>
      <c r="YR180" s="4"/>
      <c r="YS180" s="4"/>
      <c r="YT180" s="4"/>
      <c r="YU180" s="4"/>
      <c r="YV180" s="4"/>
      <c r="YW180" s="4"/>
      <c r="YX180" s="4"/>
      <c r="YY180" s="4"/>
      <c r="YZ180" s="4"/>
      <c r="ZA180" s="4"/>
      <c r="ZB180" s="4"/>
      <c r="ZC180" s="4"/>
      <c r="ZD180" s="4"/>
      <c r="ZE180" s="4"/>
      <c r="ZF180" s="4"/>
      <c r="ZG180" s="4"/>
      <c r="ZH180" s="4"/>
      <c r="ZI180" s="4"/>
      <c r="ZJ180" s="4"/>
      <c r="ZK180" s="4"/>
      <c r="ZL180" s="4"/>
      <c r="ZM180" s="4"/>
      <c r="ZN180" s="4"/>
      <c r="ZO180" s="4"/>
      <c r="ZP180" s="4"/>
      <c r="ZQ180" s="4"/>
      <c r="ZR180" s="4"/>
      <c r="ZS180" s="4"/>
      <c r="ZT180" s="4"/>
      <c r="ZU180" s="4"/>
      <c r="ZV180" s="4"/>
      <c r="ZW180" s="4"/>
      <c r="ZX180" s="4"/>
      <c r="ZY180" s="4"/>
      <c r="ZZ180" s="4"/>
      <c r="AAA180" s="4"/>
      <c r="AAB180" s="4"/>
      <c r="AAC180" s="4"/>
      <c r="AAD180" s="4"/>
      <c r="AAE180" s="4"/>
      <c r="AAF180" s="4"/>
      <c r="AAG180" s="4"/>
      <c r="AAH180" s="4"/>
      <c r="AAI180" s="4"/>
      <c r="AAJ180" s="4"/>
      <c r="AAK180" s="4"/>
      <c r="AAL180" s="4"/>
      <c r="AAM180" s="4"/>
      <c r="AAN180" s="4"/>
      <c r="AAO180" s="4"/>
      <c r="AAP180" s="4"/>
      <c r="AAQ180" s="4"/>
      <c r="AAR180" s="4"/>
      <c r="AAS180" s="4"/>
      <c r="AAT180" s="4"/>
      <c r="AAU180" s="4"/>
      <c r="AAV180" s="4"/>
      <c r="AAW180" s="4"/>
      <c r="AAX180" s="4"/>
      <c r="AAY180" s="4"/>
      <c r="AAZ180" s="4"/>
      <c r="ABA180" s="4"/>
      <c r="ABB180" s="4"/>
      <c r="ABC180" s="4"/>
      <c r="ABD180" s="4"/>
      <c r="ABE180" s="4"/>
      <c r="ABF180" s="4"/>
      <c r="ABG180" s="4"/>
      <c r="ABH180" s="4"/>
      <c r="ABI180" s="4"/>
      <c r="ABJ180" s="4"/>
      <c r="ABK180" s="4"/>
      <c r="ABL180" s="4"/>
      <c r="ABM180" s="4"/>
      <c r="ABN180" s="4"/>
      <c r="ABO180" s="4"/>
      <c r="ABP180" s="4"/>
      <c r="ABQ180" s="4"/>
      <c r="ABR180" s="4"/>
      <c r="ABS180" s="4"/>
      <c r="ABT180" s="4"/>
      <c r="ABU180" s="4"/>
      <c r="ABV180" s="4"/>
      <c r="ABW180" s="4"/>
      <c r="ABX180" s="4"/>
      <c r="ABY180" s="4"/>
      <c r="ABZ180" s="4"/>
      <c r="ACA180" s="4"/>
      <c r="ACB180" s="4"/>
      <c r="ACC180" s="4"/>
      <c r="ACD180" s="4"/>
      <c r="ACE180" s="4"/>
      <c r="ACF180" s="4"/>
      <c r="ACG180" s="4"/>
      <c r="ACH180" s="4"/>
      <c r="ACI180" s="4"/>
      <c r="ACJ180" s="4"/>
      <c r="ACK180" s="4"/>
      <c r="ACL180" s="4"/>
      <c r="ACM180" s="4"/>
      <c r="ACN180" s="4"/>
      <c r="ACO180" s="4"/>
      <c r="ACP180" s="4"/>
      <c r="ACQ180" s="4"/>
      <c r="ACR180" s="4"/>
      <c r="ACS180" s="4"/>
      <c r="ACT180" s="4"/>
      <c r="ACU180" s="4"/>
      <c r="ACV180" s="4"/>
      <c r="ACW180" s="4"/>
      <c r="ACX180" s="4"/>
      <c r="ACY180" s="4"/>
      <c r="ACZ180" s="4"/>
      <c r="ADA180" s="4"/>
      <c r="ADB180" s="4"/>
      <c r="ADC180" s="4"/>
      <c r="ADD180" s="4"/>
      <c r="ADE180" s="4"/>
      <c r="ADF180" s="4"/>
      <c r="ADG180" s="4"/>
      <c r="ADH180" s="4"/>
      <c r="ADI180" s="4"/>
      <c r="ADJ180" s="4"/>
      <c r="ADK180" s="4"/>
      <c r="ADL180" s="4"/>
      <c r="ADM180" s="4"/>
      <c r="ADN180" s="4"/>
      <c r="ADO180" s="4"/>
      <c r="ADP180" s="4"/>
      <c r="ADQ180" s="4"/>
      <c r="ADR180" s="4"/>
      <c r="ADS180" s="4"/>
      <c r="ADT180" s="4"/>
      <c r="ADU180" s="4"/>
      <c r="ADV180" s="4"/>
      <c r="ADW180" s="4"/>
      <c r="ADX180" s="4"/>
      <c r="ADY180" s="4"/>
      <c r="ADZ180" s="4"/>
      <c r="AEA180" s="4"/>
      <c r="AEB180" s="4"/>
      <c r="AEC180" s="4"/>
      <c r="AED180" s="4"/>
      <c r="AEE180" s="4"/>
      <c r="AEF180" s="4"/>
      <c r="AEG180" s="4"/>
      <c r="AEH180" s="4"/>
      <c r="AEI180" s="4"/>
      <c r="AEJ180" s="4"/>
      <c r="AEK180" s="4"/>
      <c r="AEL180" s="4"/>
      <c r="AEM180" s="4"/>
      <c r="AEN180" s="4"/>
      <c r="AEO180" s="4"/>
      <c r="AEP180" s="4"/>
      <c r="AEQ180" s="4"/>
      <c r="AER180" s="4"/>
      <c r="AES180" s="4"/>
      <c r="AET180" s="4"/>
      <c r="AEU180" s="4"/>
      <c r="AEV180" s="4"/>
      <c r="AEW180" s="4"/>
      <c r="AEX180" s="4"/>
      <c r="AEY180" s="4"/>
      <c r="AEZ180" s="4"/>
      <c r="AFA180" s="4"/>
      <c r="AFB180" s="4"/>
      <c r="AFC180" s="4"/>
      <c r="AFD180" s="4"/>
      <c r="AFE180" s="4"/>
      <c r="AFF180" s="4"/>
      <c r="AFG180" s="4"/>
      <c r="AFH180" s="4"/>
      <c r="AFI180" s="4"/>
      <c r="AFJ180" s="4"/>
      <c r="AFK180" s="4"/>
      <c r="AFL180" s="4"/>
      <c r="AFM180" s="4"/>
      <c r="AFN180" s="4"/>
      <c r="AFO180" s="4"/>
      <c r="AFP180" s="4"/>
      <c r="AFQ180" s="4"/>
      <c r="AFR180" s="4"/>
      <c r="AFS180" s="4"/>
      <c r="AFT180" s="4"/>
      <c r="AFU180" s="4"/>
      <c r="AFV180" s="4"/>
      <c r="AFW180" s="4"/>
      <c r="AFX180" s="4"/>
      <c r="AFY180" s="4"/>
      <c r="AFZ180" s="4"/>
      <c r="AGA180" s="4"/>
      <c r="AGB180" s="4"/>
      <c r="AGC180" s="4"/>
      <c r="AGD180" s="4"/>
      <c r="AGE180" s="4"/>
      <c r="AGF180" s="4"/>
      <c r="AGG180" s="4"/>
      <c r="AGH180" s="4"/>
      <c r="AGI180" s="4"/>
      <c r="AGJ180" s="4"/>
      <c r="AGK180" s="4"/>
      <c r="AGL180" s="4"/>
      <c r="AGM180" s="4"/>
      <c r="AGN180" s="4"/>
      <c r="AGO180" s="4"/>
      <c r="AGP180" s="4"/>
      <c r="AGQ180" s="4"/>
      <c r="AGR180" s="4"/>
      <c r="AGS180" s="4"/>
      <c r="AGT180" s="4"/>
      <c r="AGU180" s="4"/>
      <c r="AGV180" s="4"/>
      <c r="AGW180" s="4"/>
      <c r="AGX180" s="4"/>
      <c r="AGY180" s="4"/>
      <c r="AGZ180" s="4"/>
      <c r="AHA180" s="4"/>
      <c r="AHB180" s="4"/>
      <c r="AHC180" s="4"/>
      <c r="AHD180" s="4"/>
      <c r="AHE180" s="4"/>
      <c r="AHF180" s="4"/>
      <c r="AHG180" s="4"/>
      <c r="AHH180" s="4"/>
      <c r="AHI180" s="4"/>
      <c r="AHJ180" s="4"/>
      <c r="AHK180" s="4"/>
      <c r="AHL180" s="4"/>
      <c r="AHM180" s="4"/>
      <c r="AHN180" s="4"/>
      <c r="AHO180" s="4"/>
      <c r="AHP180" s="4"/>
      <c r="AHQ180" s="4"/>
      <c r="AHR180" s="4"/>
      <c r="AHS180" s="4"/>
      <c r="AHT180" s="4"/>
      <c r="AHU180" s="4"/>
      <c r="AHV180" s="4"/>
      <c r="AHW180" s="4"/>
      <c r="AHX180" s="4"/>
      <c r="AHY180" s="4"/>
      <c r="AHZ180" s="4"/>
      <c r="AIA180" s="4"/>
      <c r="AIB180" s="4"/>
      <c r="AIC180" s="4"/>
      <c r="AID180" s="4"/>
      <c r="AIE180" s="4"/>
      <c r="AIF180" s="4"/>
      <c r="AIG180" s="4"/>
      <c r="AIH180" s="4"/>
      <c r="AII180" s="4"/>
      <c r="AIJ180" s="4"/>
      <c r="AIK180" s="4"/>
      <c r="AIL180" s="4"/>
      <c r="AIM180" s="4"/>
      <c r="AIN180" s="4"/>
      <c r="AIO180" s="4"/>
      <c r="AIP180" s="4"/>
      <c r="AIQ180" s="4"/>
      <c r="AIR180" s="4"/>
      <c r="AIS180" s="4"/>
      <c r="AIT180" s="4"/>
      <c r="AIU180" s="4"/>
      <c r="AIV180" s="4"/>
      <c r="AIW180" s="4"/>
      <c r="AIX180" s="4"/>
      <c r="AIY180" s="4"/>
      <c r="AIZ180" s="4"/>
      <c r="AJA180" s="4"/>
      <c r="AJB180" s="4"/>
      <c r="AJC180" s="4"/>
      <c r="AJD180" s="4"/>
      <c r="AJE180" s="4"/>
      <c r="AJF180" s="4"/>
      <c r="AJG180" s="4"/>
      <c r="AJH180" s="4"/>
      <c r="AJI180" s="4"/>
      <c r="AJJ180" s="4"/>
      <c r="AJK180" s="4"/>
      <c r="AJL180" s="4"/>
      <c r="AJM180" s="4"/>
      <c r="AJN180" s="4"/>
      <c r="AJO180" s="4"/>
      <c r="AJP180" s="4"/>
      <c r="AJQ180" s="4"/>
      <c r="AJR180" s="4"/>
      <c r="AJS180" s="4"/>
      <c r="AJT180" s="4"/>
      <c r="AJU180" s="4"/>
      <c r="AJV180" s="4"/>
      <c r="AJW180" s="4"/>
      <c r="AJX180" s="4"/>
      <c r="AJY180" s="4"/>
      <c r="AJZ180" s="4"/>
      <c r="AKA180" s="4"/>
      <c r="AKB180" s="4"/>
      <c r="AKC180" s="4"/>
      <c r="AKD180" s="4"/>
      <c r="AKE180" s="4"/>
      <c r="AKF180" s="4"/>
      <c r="AKG180" s="4"/>
      <c r="AKH180" s="4"/>
      <c r="AKI180" s="4"/>
      <c r="AKJ180" s="4"/>
      <c r="AKK180" s="4"/>
      <c r="AKL180" s="4"/>
      <c r="AKM180" s="4"/>
      <c r="AKN180" s="4"/>
      <c r="AKO180" s="4"/>
      <c r="AKP180" s="4"/>
      <c r="AKQ180" s="4"/>
      <c r="AKR180" s="4"/>
      <c r="AKS180" s="4"/>
      <c r="AKT180" s="4"/>
      <c r="AKU180" s="4"/>
      <c r="AKV180" s="4"/>
      <c r="AKW180" s="4"/>
      <c r="AKX180" s="4"/>
      <c r="AKY180" s="4"/>
      <c r="AKZ180" s="4"/>
      <c r="ALA180" s="4"/>
      <c r="ALB180" s="4"/>
      <c r="ALC180" s="4"/>
      <c r="ALD180" s="4"/>
      <c r="ALE180" s="4"/>
      <c r="ALF180" s="4"/>
      <c r="ALG180" s="4"/>
      <c r="ALH180" s="4"/>
      <c r="ALI180" s="4"/>
      <c r="ALJ180" s="4"/>
      <c r="ALK180" s="4"/>
      <c r="ALL180" s="4"/>
      <c r="ALM180" s="4"/>
      <c r="ALN180" s="4"/>
      <c r="ALO180" s="4"/>
      <c r="ALP180" s="4"/>
      <c r="ALQ180" s="4"/>
      <c r="ALR180" s="4"/>
      <c r="ALS180" s="4"/>
      <c r="ALT180" s="4"/>
      <c r="ALU180" s="4"/>
      <c r="ALV180" s="4"/>
      <c r="ALW180" s="4"/>
      <c r="ALX180" s="4"/>
      <c r="ALY180" s="4"/>
      <c r="ALZ180" s="4"/>
      <c r="AMA180" s="4"/>
      <c r="AMB180" s="4"/>
      <c r="AMC180" s="4"/>
      <c r="AMD180" s="4"/>
      <c r="AME180" s="4"/>
      <c r="AMF180" s="4"/>
      <c r="AMG180" s="4"/>
      <c r="AMH180" s="4"/>
      <c r="AMI180" s="4"/>
      <c r="AMJ180" s="4"/>
    </row>
    <row r="181" spans="1:1024" x14ac:dyDescent="0.25">
      <c r="A181" s="10" t="s">
        <v>643</v>
      </c>
      <c r="B181" s="10">
        <v>1</v>
      </c>
      <c r="C181" s="10" t="s">
        <v>644</v>
      </c>
      <c r="D181" s="10" t="s">
        <v>645</v>
      </c>
      <c r="E181" s="15"/>
      <c r="F181" s="10" t="str">
        <f>+C$200</f>
        <v>01626X000</v>
      </c>
      <c r="G181" s="12">
        <v>88</v>
      </c>
      <c r="H181" s="13"/>
      <c r="I181" s="14"/>
      <c r="J181" s="10" t="s">
        <v>623</v>
      </c>
      <c r="K181" s="10" t="s">
        <v>127</v>
      </c>
      <c r="L181" s="10" t="s">
        <v>646</v>
      </c>
      <c r="M181" s="12">
        <v>95</v>
      </c>
      <c r="N181" s="10"/>
      <c r="O181" s="10" t="s">
        <v>632</v>
      </c>
      <c r="P181" s="1">
        <f>+LEN(D181)</f>
        <v>22</v>
      </c>
      <c r="Q181" s="1">
        <f>+LEN(N181)</f>
        <v>0</v>
      </c>
    </row>
    <row r="182" spans="1:1024" x14ac:dyDescent="0.25">
      <c r="A182" s="10" t="s">
        <v>647</v>
      </c>
      <c r="B182" s="10">
        <v>1</v>
      </c>
      <c r="C182" s="10" t="s">
        <v>648</v>
      </c>
      <c r="D182" s="10" t="s">
        <v>649</v>
      </c>
      <c r="E182" s="17" t="s">
        <v>31</v>
      </c>
      <c r="F182" s="10" t="str">
        <f>+C$197</f>
        <v>01987K000</v>
      </c>
      <c r="G182" s="13">
        <v>662</v>
      </c>
      <c r="H182" s="13">
        <f>SUMPRODUCT(B183:B188,G183:G188)</f>
        <v>508</v>
      </c>
      <c r="I182" s="14"/>
      <c r="J182" s="10" t="s">
        <v>623</v>
      </c>
      <c r="K182" s="10" t="s">
        <v>66</v>
      </c>
      <c r="L182" s="10"/>
      <c r="M182" s="12"/>
      <c r="N182" s="10" t="s">
        <v>650</v>
      </c>
      <c r="O182" s="10" t="s">
        <v>488</v>
      </c>
      <c r="P182" s="1">
        <f>+LEN(D182)</f>
        <v>18</v>
      </c>
      <c r="Q182" s="1">
        <f>+LEN(N182)</f>
        <v>30</v>
      </c>
    </row>
    <row r="183" spans="1:1024" x14ac:dyDescent="0.25">
      <c r="A183" s="10" t="s">
        <v>651</v>
      </c>
      <c r="B183" s="10">
        <v>1</v>
      </c>
      <c r="C183" s="10" t="s">
        <v>652</v>
      </c>
      <c r="D183" s="10" t="s">
        <v>571</v>
      </c>
      <c r="E183" s="15"/>
      <c r="F183" s="10" t="str">
        <f>+C$205</f>
        <v>01696X000</v>
      </c>
      <c r="G183" s="13">
        <v>74</v>
      </c>
      <c r="H183" s="13"/>
      <c r="I183" s="14"/>
      <c r="J183" s="10" t="s">
        <v>623</v>
      </c>
      <c r="K183" s="10" t="s">
        <v>66</v>
      </c>
      <c r="L183" s="10"/>
      <c r="M183" s="12"/>
      <c r="N183" s="10"/>
      <c r="O183" s="10" t="s">
        <v>488</v>
      </c>
      <c r="P183" s="1">
        <f>+LEN(D183)</f>
        <v>19</v>
      </c>
      <c r="Q183" s="1">
        <f>+LEN(N183)</f>
        <v>0</v>
      </c>
    </row>
    <row r="184" spans="1:1024" x14ac:dyDescent="0.25">
      <c r="A184" s="10" t="s">
        <v>653</v>
      </c>
      <c r="B184" s="10">
        <v>1</v>
      </c>
      <c r="C184" s="10" t="s">
        <v>654</v>
      </c>
      <c r="D184" s="10" t="s">
        <v>576</v>
      </c>
      <c r="E184" s="15"/>
      <c r="F184" s="10" t="str">
        <f>+C$205</f>
        <v>01696X000</v>
      </c>
      <c r="G184" s="13">
        <v>212</v>
      </c>
      <c r="H184" s="13"/>
      <c r="I184" s="14"/>
      <c r="J184" s="10" t="s">
        <v>623</v>
      </c>
      <c r="K184" s="10" t="s">
        <v>66</v>
      </c>
      <c r="L184" s="10"/>
      <c r="M184" s="12"/>
      <c r="N184" s="10"/>
      <c r="O184" s="10" t="s">
        <v>488</v>
      </c>
      <c r="P184" s="1">
        <f>+LEN(D184)</f>
        <v>26</v>
      </c>
      <c r="Q184" s="1">
        <f>+LEN(N184)</f>
        <v>0</v>
      </c>
    </row>
    <row r="185" spans="1:1024" x14ac:dyDescent="0.25">
      <c r="A185" s="10" t="s">
        <v>655</v>
      </c>
      <c r="B185" s="16">
        <v>1</v>
      </c>
      <c r="C185" s="10" t="s">
        <v>656</v>
      </c>
      <c r="D185" s="10" t="s">
        <v>657</v>
      </c>
      <c r="E185" s="15"/>
      <c r="F185" s="10" t="str">
        <f>+C$205</f>
        <v>01696X000</v>
      </c>
      <c r="G185" s="13">
        <v>128</v>
      </c>
      <c r="H185" s="13"/>
      <c r="I185" s="14"/>
      <c r="J185" s="10" t="s">
        <v>623</v>
      </c>
      <c r="K185" s="10" t="s">
        <v>119</v>
      </c>
      <c r="L185" s="10"/>
      <c r="M185" s="12"/>
      <c r="N185" s="10"/>
      <c r="O185" s="10" t="s">
        <v>488</v>
      </c>
      <c r="P185" s="1">
        <f>+LEN(D185)</f>
        <v>16</v>
      </c>
      <c r="Q185" s="1">
        <f>+LEN(N185)</f>
        <v>0</v>
      </c>
    </row>
    <row r="186" spans="1:1024" x14ac:dyDescent="0.25">
      <c r="A186" s="10" t="s">
        <v>658</v>
      </c>
      <c r="B186" s="10"/>
      <c r="C186" s="10" t="s">
        <v>659</v>
      </c>
      <c r="D186" s="10" t="s">
        <v>660</v>
      </c>
      <c r="E186" s="17" t="s">
        <v>31</v>
      </c>
      <c r="F186" s="10"/>
      <c r="G186" s="13">
        <v>131</v>
      </c>
      <c r="H186" s="13">
        <f>SUMPRODUCT(B187:B189,G187:G189)</f>
        <v>131</v>
      </c>
      <c r="I186" s="14"/>
      <c r="J186" s="10" t="s">
        <v>661</v>
      </c>
      <c r="K186" s="10" t="s">
        <v>66</v>
      </c>
      <c r="L186" s="10"/>
      <c r="M186" s="12"/>
      <c r="N186" s="10"/>
      <c r="O186" s="10" t="s">
        <v>662</v>
      </c>
      <c r="P186" s="1">
        <f>+LEN(D186)</f>
        <v>24</v>
      </c>
      <c r="Q186" s="1">
        <f>+LEN(N186)</f>
        <v>0</v>
      </c>
    </row>
    <row r="187" spans="1:1024" x14ac:dyDescent="0.25">
      <c r="A187" s="10" t="s">
        <v>663</v>
      </c>
      <c r="B187" s="10">
        <v>1</v>
      </c>
      <c r="C187" s="10" t="s">
        <v>664</v>
      </c>
      <c r="D187" s="10" t="s">
        <v>665</v>
      </c>
      <c r="E187" s="15"/>
      <c r="F187" s="10" t="str">
        <f>+C$212</f>
        <v>01808G200</v>
      </c>
      <c r="G187" s="13">
        <v>57</v>
      </c>
      <c r="H187" s="13"/>
      <c r="I187" s="14"/>
      <c r="J187" s="10" t="s">
        <v>661</v>
      </c>
      <c r="K187" s="10" t="s">
        <v>66</v>
      </c>
      <c r="L187" s="10"/>
      <c r="M187" s="21"/>
      <c r="N187" s="10"/>
      <c r="O187" s="10" t="s">
        <v>662</v>
      </c>
      <c r="P187" s="1">
        <f>+LEN(D187)</f>
        <v>21</v>
      </c>
      <c r="Q187" s="1">
        <f>+LEN(N187)</f>
        <v>0</v>
      </c>
    </row>
    <row r="188" spans="1:1024" x14ac:dyDescent="0.25">
      <c r="A188" s="10" t="s">
        <v>666</v>
      </c>
      <c r="B188" s="10">
        <v>1</v>
      </c>
      <c r="C188" s="10" t="s">
        <v>667</v>
      </c>
      <c r="D188" s="10" t="s">
        <v>668</v>
      </c>
      <c r="E188" s="15"/>
      <c r="F188" s="10" t="str">
        <f>+C$212</f>
        <v>01808G200</v>
      </c>
      <c r="G188" s="13">
        <v>37</v>
      </c>
      <c r="H188" s="13"/>
      <c r="I188" s="14"/>
      <c r="J188" s="10" t="s">
        <v>661</v>
      </c>
      <c r="K188" s="10" t="s">
        <v>66</v>
      </c>
      <c r="L188" s="10"/>
      <c r="M188" s="21"/>
      <c r="N188" s="10"/>
      <c r="O188" s="10" t="s">
        <v>662</v>
      </c>
      <c r="P188" s="1">
        <f>+LEN(D188)</f>
        <v>31</v>
      </c>
      <c r="Q188" s="1">
        <f>+LEN(N188)</f>
        <v>0</v>
      </c>
    </row>
    <row r="189" spans="1:1024" x14ac:dyDescent="0.25">
      <c r="A189" s="10" t="s">
        <v>669</v>
      </c>
      <c r="B189" s="10">
        <v>1</v>
      </c>
      <c r="C189" s="10" t="s">
        <v>670</v>
      </c>
      <c r="D189" s="10" t="s">
        <v>671</v>
      </c>
      <c r="E189" s="15"/>
      <c r="F189" s="10" t="str">
        <f>+C$212</f>
        <v>01808G200</v>
      </c>
      <c r="G189" s="13">
        <v>37</v>
      </c>
      <c r="H189" s="13"/>
      <c r="I189" s="14"/>
      <c r="J189" s="10" t="s">
        <v>661</v>
      </c>
      <c r="K189" s="10" t="s">
        <v>66</v>
      </c>
      <c r="L189" s="10"/>
      <c r="M189" s="21"/>
      <c r="N189" s="10"/>
      <c r="O189" s="10" t="s">
        <v>662</v>
      </c>
      <c r="P189" s="1">
        <f>+LEN(D189)</f>
        <v>21</v>
      </c>
      <c r="Q189" s="1">
        <f>+LEN(N189)</f>
        <v>0</v>
      </c>
    </row>
    <row r="190" spans="1:1024" x14ac:dyDescent="0.25">
      <c r="A190" s="10" t="s">
        <v>672</v>
      </c>
      <c r="B190" s="10"/>
      <c r="C190" s="10" t="s">
        <v>673</v>
      </c>
      <c r="D190" s="10" t="s">
        <v>660</v>
      </c>
      <c r="E190" s="17" t="s">
        <v>31</v>
      </c>
      <c r="F190" s="10"/>
      <c r="G190" s="13">
        <v>168</v>
      </c>
      <c r="H190" s="13">
        <f>SUMPRODUCT(B191:B193,G191:G193)</f>
        <v>70</v>
      </c>
      <c r="I190" s="14"/>
      <c r="J190" s="10" t="s">
        <v>661</v>
      </c>
      <c r="K190" s="10" t="s">
        <v>66</v>
      </c>
      <c r="L190" s="10"/>
      <c r="M190" s="12"/>
      <c r="N190" s="10" t="s">
        <v>674</v>
      </c>
      <c r="O190" s="10" t="s">
        <v>662</v>
      </c>
      <c r="P190" s="1">
        <f>+LEN(D190)</f>
        <v>24</v>
      </c>
      <c r="Q190" s="1">
        <f>+LEN(N190)</f>
        <v>31</v>
      </c>
    </row>
    <row r="191" spans="1:1024" x14ac:dyDescent="0.25">
      <c r="A191" s="10" t="s">
        <v>675</v>
      </c>
      <c r="B191" s="10"/>
      <c r="C191" s="10" t="s">
        <v>676</v>
      </c>
      <c r="D191" s="10" t="s">
        <v>660</v>
      </c>
      <c r="E191" s="17" t="s">
        <v>31</v>
      </c>
      <c r="F191" s="10"/>
      <c r="G191" s="13">
        <v>168</v>
      </c>
      <c r="H191" s="13">
        <f>SUMPRODUCT(B192:B193,G192:G193)</f>
        <v>70</v>
      </c>
      <c r="I191" s="14"/>
      <c r="J191" s="10" t="s">
        <v>661</v>
      </c>
      <c r="K191" s="10" t="s">
        <v>66</v>
      </c>
      <c r="L191" s="10"/>
      <c r="M191" s="21"/>
      <c r="N191" s="10"/>
      <c r="O191" s="10" t="s">
        <v>662</v>
      </c>
      <c r="P191" s="1">
        <f>+LEN(D191)</f>
        <v>24</v>
      </c>
      <c r="Q191" s="1">
        <f>+LEN(N191)</f>
        <v>0</v>
      </c>
    </row>
    <row r="192" spans="1:1024" x14ac:dyDescent="0.25">
      <c r="A192" s="10" t="s">
        <v>677</v>
      </c>
      <c r="B192" s="10"/>
      <c r="C192" s="10" t="s">
        <v>678</v>
      </c>
      <c r="D192" s="10" t="s">
        <v>679</v>
      </c>
      <c r="E192" s="11" t="s">
        <v>18</v>
      </c>
      <c r="F192" s="10"/>
      <c r="G192" s="13">
        <v>265</v>
      </c>
      <c r="H192" s="13">
        <f>SUMPRODUCT(B193:B194,G193:G194)</f>
        <v>265</v>
      </c>
      <c r="I192" s="14"/>
      <c r="J192" s="10" t="s">
        <v>680</v>
      </c>
      <c r="K192" s="10" t="s">
        <v>66</v>
      </c>
      <c r="L192" s="10"/>
      <c r="M192" s="12"/>
      <c r="N192" s="10"/>
      <c r="O192" s="10" t="s">
        <v>27</v>
      </c>
      <c r="P192" s="1">
        <f>+LEN(D192)</f>
        <v>21</v>
      </c>
      <c r="Q192" s="1">
        <f>+LEN(N192)</f>
        <v>0</v>
      </c>
    </row>
    <row r="193" spans="1:1024" x14ac:dyDescent="0.25">
      <c r="A193" s="10" t="s">
        <v>681</v>
      </c>
      <c r="B193" s="10">
        <v>1</v>
      </c>
      <c r="C193" s="10" t="s">
        <v>682</v>
      </c>
      <c r="D193" s="10" t="s">
        <v>683</v>
      </c>
      <c r="E193" s="15"/>
      <c r="F193" s="10" t="str">
        <f>+C$223</f>
        <v>01828G000</v>
      </c>
      <c r="G193" s="13">
        <v>70</v>
      </c>
      <c r="H193" s="13"/>
      <c r="I193" s="14" t="s">
        <v>25</v>
      </c>
      <c r="J193" s="10" t="s">
        <v>680</v>
      </c>
      <c r="K193" s="10" t="s">
        <v>66</v>
      </c>
      <c r="L193" s="10"/>
      <c r="M193" s="12"/>
      <c r="N193" s="10"/>
      <c r="O193" s="10" t="s">
        <v>27</v>
      </c>
      <c r="P193" s="1">
        <f>+LEN(D193)</f>
        <v>9</v>
      </c>
      <c r="Q193" s="1">
        <f>+LEN(N193)</f>
        <v>0</v>
      </c>
    </row>
    <row r="194" spans="1:1024" x14ac:dyDescent="0.25">
      <c r="A194" s="10" t="s">
        <v>684</v>
      </c>
      <c r="B194" s="10">
        <v>3</v>
      </c>
      <c r="C194" s="10" t="s">
        <v>685</v>
      </c>
      <c r="D194" s="10" t="s">
        <v>686</v>
      </c>
      <c r="E194" s="15"/>
      <c r="F194" s="10" t="str">
        <f>+C$223</f>
        <v>01828G000</v>
      </c>
      <c r="G194" s="13">
        <v>65</v>
      </c>
      <c r="H194" s="13"/>
      <c r="I194" s="14" t="s">
        <v>25</v>
      </c>
      <c r="J194" s="10" t="s">
        <v>680</v>
      </c>
      <c r="K194" s="10" t="s">
        <v>66</v>
      </c>
      <c r="L194" s="10"/>
      <c r="M194" s="12"/>
      <c r="N194" s="10"/>
      <c r="O194" s="10" t="s">
        <v>687</v>
      </c>
      <c r="P194" s="1">
        <f>+LEN(D194)</f>
        <v>21</v>
      </c>
      <c r="Q194" s="1">
        <f>+LEN(N194)</f>
        <v>0</v>
      </c>
    </row>
    <row r="195" spans="1:1024" x14ac:dyDescent="0.25">
      <c r="A195" s="10" t="s">
        <v>688</v>
      </c>
      <c r="B195" s="10"/>
      <c r="C195" s="10" t="s">
        <v>689</v>
      </c>
      <c r="D195" s="10" t="s">
        <v>690</v>
      </c>
      <c r="E195" s="11" t="s">
        <v>18</v>
      </c>
      <c r="F195" s="10"/>
      <c r="G195" s="12">
        <v>461</v>
      </c>
      <c r="H195" s="13">
        <f>SUMPRODUCT(B196:B198,G196:G198)</f>
        <v>461</v>
      </c>
      <c r="I195" s="14" t="s">
        <v>25</v>
      </c>
      <c r="J195" s="10" t="s">
        <v>691</v>
      </c>
      <c r="K195" s="10" t="s">
        <v>66</v>
      </c>
      <c r="L195" s="10"/>
      <c r="M195" s="21">
        <v>449</v>
      </c>
      <c r="N195" s="10" t="s">
        <v>692</v>
      </c>
      <c r="O195" s="10" t="s">
        <v>544</v>
      </c>
      <c r="P195" s="1">
        <f>+LEN(D195)</f>
        <v>31</v>
      </c>
      <c r="Q195" s="1">
        <f>+LEN(N195)</f>
        <v>11</v>
      </c>
    </row>
    <row r="196" spans="1:1024" x14ac:dyDescent="0.25">
      <c r="A196" s="10" t="s">
        <v>693</v>
      </c>
      <c r="B196" s="10">
        <v>1</v>
      </c>
      <c r="C196" s="10" t="s">
        <v>694</v>
      </c>
      <c r="D196" s="10" t="s">
        <v>695</v>
      </c>
      <c r="E196" s="15"/>
      <c r="F196" s="10" t="str">
        <f>+C$226</f>
        <v>02913K000</v>
      </c>
      <c r="G196" s="13">
        <v>105</v>
      </c>
      <c r="H196" s="13"/>
      <c r="I196" s="14"/>
      <c r="J196" s="10" t="s">
        <v>691</v>
      </c>
      <c r="K196" s="10" t="s">
        <v>66</v>
      </c>
      <c r="L196" s="10"/>
      <c r="M196" s="21"/>
      <c r="N196" s="10"/>
      <c r="O196" s="10" t="s">
        <v>544</v>
      </c>
      <c r="P196" s="1">
        <f>+LEN(D196)</f>
        <v>30</v>
      </c>
      <c r="Q196" s="1">
        <f>+LEN(N196)</f>
        <v>0</v>
      </c>
    </row>
    <row r="197" spans="1:1024" x14ac:dyDescent="0.25">
      <c r="A197" s="10" t="s">
        <v>696</v>
      </c>
      <c r="B197" s="10">
        <v>1</v>
      </c>
      <c r="C197" s="10" t="s">
        <v>697</v>
      </c>
      <c r="D197" s="10" t="s">
        <v>698</v>
      </c>
      <c r="E197" s="15"/>
      <c r="F197" s="10" t="str">
        <f>+C$226</f>
        <v>02913K000</v>
      </c>
      <c r="G197" s="12">
        <v>304</v>
      </c>
      <c r="H197" s="13"/>
      <c r="I197" s="14"/>
      <c r="J197" s="10" t="s">
        <v>691</v>
      </c>
      <c r="K197" s="10" t="s">
        <v>66</v>
      </c>
      <c r="L197" s="10"/>
      <c r="M197" s="12">
        <v>292</v>
      </c>
      <c r="N197" s="10"/>
      <c r="O197" s="10" t="s">
        <v>544</v>
      </c>
      <c r="P197" s="1">
        <f>+LEN(D197)</f>
        <v>21</v>
      </c>
      <c r="Q197" s="1">
        <f>+LEN(N197)</f>
        <v>0</v>
      </c>
    </row>
    <row r="198" spans="1:1024" x14ac:dyDescent="0.25">
      <c r="A198" s="10" t="s">
        <v>699</v>
      </c>
      <c r="B198" s="10">
        <v>1</v>
      </c>
      <c r="C198" s="10" t="s">
        <v>700</v>
      </c>
      <c r="D198" s="10" t="s">
        <v>701</v>
      </c>
      <c r="E198" s="15"/>
      <c r="F198" s="10" t="str">
        <f>+C$226</f>
        <v>02913K000</v>
      </c>
      <c r="G198" s="13">
        <v>52</v>
      </c>
      <c r="H198" s="13"/>
      <c r="I198" s="14"/>
      <c r="J198" s="10" t="s">
        <v>691</v>
      </c>
      <c r="K198" s="10" t="s">
        <v>119</v>
      </c>
      <c r="L198" s="10"/>
      <c r="M198" s="21"/>
      <c r="N198" s="10"/>
      <c r="O198" s="10" t="s">
        <v>544</v>
      </c>
      <c r="P198" s="1">
        <f>+LEN(D198)</f>
        <v>14</v>
      </c>
      <c r="Q198" s="1">
        <f>+LEN(N198)</f>
        <v>0</v>
      </c>
    </row>
    <row r="199" spans="1:1024" x14ac:dyDescent="0.25">
      <c r="A199" s="10" t="s">
        <v>703</v>
      </c>
      <c r="B199" s="10"/>
      <c r="C199" s="10" t="s">
        <v>704</v>
      </c>
      <c r="D199" s="10" t="s">
        <v>705</v>
      </c>
      <c r="E199" s="17" t="s">
        <v>31</v>
      </c>
      <c r="F199" s="10"/>
      <c r="G199" s="13">
        <v>144</v>
      </c>
      <c r="H199" s="13">
        <f>SUMPRODUCT(B200:B203,G200:G203)</f>
        <v>144</v>
      </c>
      <c r="I199" s="14"/>
      <c r="J199" s="10" t="s">
        <v>706</v>
      </c>
      <c r="K199" s="10" t="s">
        <v>66</v>
      </c>
      <c r="L199" s="10"/>
      <c r="M199" s="21"/>
      <c r="N199" s="10" t="s">
        <v>702</v>
      </c>
      <c r="O199" s="10" t="s">
        <v>488</v>
      </c>
      <c r="P199" s="1">
        <f>+LEN(D199)</f>
        <v>15</v>
      </c>
      <c r="Q199" s="1">
        <f>+LEN(N199)</f>
        <v>18</v>
      </c>
    </row>
    <row r="200" spans="1:1024" x14ac:dyDescent="0.25">
      <c r="A200" s="10" t="s">
        <v>707</v>
      </c>
      <c r="B200" s="10">
        <v>1</v>
      </c>
      <c r="C200" s="10" t="s">
        <v>708</v>
      </c>
      <c r="D200" s="10" t="s">
        <v>709</v>
      </c>
      <c r="E200" s="15"/>
      <c r="F200" s="10" t="str">
        <f>+C$231</f>
        <v>03423K000</v>
      </c>
      <c r="G200" s="13">
        <v>79</v>
      </c>
      <c r="H200" s="13"/>
      <c r="I200" s="14"/>
      <c r="J200" s="10" t="s">
        <v>706</v>
      </c>
      <c r="K200" s="10" t="s">
        <v>66</v>
      </c>
      <c r="L200" s="10"/>
      <c r="M200" s="21"/>
      <c r="N200" s="10" t="s">
        <v>702</v>
      </c>
      <c r="O200" s="10" t="s">
        <v>488</v>
      </c>
      <c r="P200" s="1">
        <f>+LEN(D200)</f>
        <v>25</v>
      </c>
      <c r="Q200" s="1">
        <f>+LEN(N200)</f>
        <v>18</v>
      </c>
    </row>
    <row r="201" spans="1:1024" x14ac:dyDescent="0.25">
      <c r="A201" s="10" t="s">
        <v>710</v>
      </c>
      <c r="B201" s="10">
        <v>1</v>
      </c>
      <c r="C201" s="10" t="s">
        <v>711</v>
      </c>
      <c r="D201" s="10" t="s">
        <v>712</v>
      </c>
      <c r="E201" s="15"/>
      <c r="F201" s="10" t="str">
        <f>+C$231</f>
        <v>03423K000</v>
      </c>
      <c r="G201" s="13">
        <v>35</v>
      </c>
      <c r="H201" s="13"/>
      <c r="I201" s="14"/>
      <c r="J201" s="10" t="s">
        <v>706</v>
      </c>
      <c r="K201" s="10" t="s">
        <v>66</v>
      </c>
      <c r="L201" s="10"/>
      <c r="M201" s="21"/>
      <c r="N201" s="10" t="s">
        <v>702</v>
      </c>
      <c r="O201" s="10" t="s">
        <v>488</v>
      </c>
      <c r="P201" s="1">
        <f>+LEN(D201)</f>
        <v>15</v>
      </c>
      <c r="Q201" s="1">
        <f>+LEN(N201)</f>
        <v>18</v>
      </c>
    </row>
    <row r="202" spans="1:1024" x14ac:dyDescent="0.25">
      <c r="A202" s="10" t="s">
        <v>713</v>
      </c>
      <c r="B202" s="16">
        <v>1</v>
      </c>
      <c r="C202" s="10" t="s">
        <v>714</v>
      </c>
      <c r="D202" s="10" t="s">
        <v>715</v>
      </c>
      <c r="E202" s="15"/>
      <c r="F202" s="10" t="str">
        <f>+C$231</f>
        <v>03423K000</v>
      </c>
      <c r="G202" s="13">
        <v>13</v>
      </c>
      <c r="H202" s="13"/>
      <c r="I202" s="14"/>
      <c r="J202" s="10" t="s">
        <v>706</v>
      </c>
      <c r="K202" s="10" t="s">
        <v>66</v>
      </c>
      <c r="L202" s="10"/>
      <c r="M202" s="21"/>
      <c r="N202" s="10" t="s">
        <v>702</v>
      </c>
      <c r="O202" s="10" t="s">
        <v>488</v>
      </c>
      <c r="P202" s="1">
        <f>+LEN(D202)</f>
        <v>15</v>
      </c>
      <c r="Q202" s="1">
        <f>+LEN(N202)</f>
        <v>18</v>
      </c>
    </row>
    <row r="203" spans="1:1024" s="4" customFormat="1" ht="10.199999999999999" x14ac:dyDescent="0.2">
      <c r="A203" s="10" t="s">
        <v>716</v>
      </c>
      <c r="B203" s="16">
        <v>1</v>
      </c>
      <c r="C203" s="16" t="s">
        <v>717</v>
      </c>
      <c r="D203" s="16" t="s">
        <v>718</v>
      </c>
      <c r="E203" s="15"/>
      <c r="F203" s="16" t="str">
        <f>+C$231</f>
        <v>03423K000</v>
      </c>
      <c r="G203" s="13">
        <v>17</v>
      </c>
      <c r="H203" s="13"/>
      <c r="I203" s="14"/>
      <c r="J203" s="16" t="s">
        <v>706</v>
      </c>
      <c r="K203" s="16" t="s">
        <v>66</v>
      </c>
      <c r="L203" s="10"/>
      <c r="M203" s="21"/>
      <c r="N203" s="16" t="s">
        <v>702</v>
      </c>
      <c r="O203" s="16" t="s">
        <v>488</v>
      </c>
      <c r="P203" s="1">
        <f>+LEN(D203)</f>
        <v>21</v>
      </c>
      <c r="Q203" s="1">
        <f>+LEN(N203)</f>
        <v>18</v>
      </c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1"/>
      <c r="LZ203" s="1"/>
      <c r="MA203" s="1"/>
      <c r="MB203" s="1"/>
      <c r="MC203" s="1"/>
      <c r="MD203" s="1"/>
      <c r="ME203" s="1"/>
      <c r="MF203" s="1"/>
      <c r="MG203" s="1"/>
      <c r="MH203" s="1"/>
      <c r="MI203" s="1"/>
      <c r="MJ203" s="1"/>
      <c r="MK203" s="1"/>
      <c r="ML203" s="1"/>
      <c r="MM203" s="1"/>
      <c r="MN203" s="1"/>
      <c r="MO203" s="1"/>
      <c r="MP203" s="1"/>
      <c r="MQ203" s="1"/>
      <c r="MR203" s="1"/>
      <c r="MS203" s="1"/>
      <c r="MT203" s="1"/>
      <c r="MU203" s="1"/>
      <c r="MV203" s="1"/>
      <c r="MW203" s="1"/>
      <c r="MX203" s="1"/>
      <c r="MY203" s="1"/>
      <c r="MZ203" s="1"/>
      <c r="NA203" s="1"/>
      <c r="NB203" s="1"/>
      <c r="NC203" s="1"/>
      <c r="ND203" s="1"/>
      <c r="NE203" s="1"/>
      <c r="NF203" s="1"/>
      <c r="NG203" s="1"/>
      <c r="NH203" s="1"/>
      <c r="NI203" s="1"/>
      <c r="NJ203" s="1"/>
      <c r="NK203" s="1"/>
      <c r="NL203" s="1"/>
      <c r="NM203" s="1"/>
      <c r="NN203" s="1"/>
      <c r="NO203" s="1"/>
      <c r="NP203" s="1"/>
      <c r="NQ203" s="1"/>
      <c r="NR203" s="1"/>
      <c r="NS203" s="1"/>
      <c r="NT203" s="1"/>
      <c r="NU203" s="1"/>
      <c r="NV203" s="1"/>
      <c r="NW203" s="1"/>
      <c r="NX203" s="1"/>
      <c r="NY203" s="1"/>
      <c r="NZ203" s="1"/>
      <c r="OA203" s="1"/>
      <c r="OB203" s="1"/>
      <c r="OC203" s="1"/>
      <c r="OD203" s="1"/>
      <c r="OE203" s="1"/>
      <c r="OF203" s="1"/>
      <c r="OG203" s="1"/>
      <c r="OH203" s="1"/>
      <c r="OI203" s="1"/>
      <c r="OJ203" s="1"/>
      <c r="OK203" s="1"/>
      <c r="OL203" s="1"/>
      <c r="OM203" s="1"/>
      <c r="ON203" s="1"/>
      <c r="OO203" s="1"/>
      <c r="OP203" s="1"/>
      <c r="OQ203" s="1"/>
      <c r="OR203" s="1"/>
      <c r="OS203" s="1"/>
      <c r="OT203" s="1"/>
      <c r="OU203" s="1"/>
      <c r="OV203" s="1"/>
      <c r="OW203" s="1"/>
      <c r="OX203" s="1"/>
      <c r="OY203" s="1"/>
      <c r="OZ203" s="1"/>
      <c r="PA203" s="1"/>
      <c r="PB203" s="1"/>
      <c r="PC203" s="1"/>
      <c r="PD203" s="1"/>
      <c r="PE203" s="1"/>
      <c r="PF203" s="1"/>
      <c r="PG203" s="1"/>
      <c r="PH203" s="1"/>
      <c r="PI203" s="1"/>
      <c r="PJ203" s="1"/>
      <c r="PK203" s="1"/>
      <c r="PL203" s="1"/>
      <c r="PM203" s="1"/>
      <c r="PN203" s="1"/>
      <c r="PO203" s="1"/>
      <c r="PP203" s="1"/>
      <c r="PQ203" s="1"/>
      <c r="PR203" s="1"/>
      <c r="PS203" s="1"/>
      <c r="PT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E203" s="1"/>
      <c r="QF203" s="1"/>
      <c r="QG203" s="1"/>
      <c r="QH203" s="1"/>
      <c r="QI203" s="1"/>
      <c r="QJ203" s="1"/>
      <c r="QK203" s="1"/>
      <c r="QL203" s="1"/>
      <c r="QM203" s="1"/>
      <c r="QN203" s="1"/>
      <c r="QO203" s="1"/>
      <c r="QP203" s="1"/>
      <c r="QQ203" s="1"/>
      <c r="QR203" s="1"/>
      <c r="QS203" s="1"/>
      <c r="QT203" s="1"/>
      <c r="QU203" s="1"/>
      <c r="QV203" s="1"/>
      <c r="QW203" s="1"/>
      <c r="QX203" s="1"/>
      <c r="QY203" s="1"/>
      <c r="QZ203" s="1"/>
      <c r="RA203" s="1"/>
      <c r="RB203" s="1"/>
      <c r="RC203" s="1"/>
      <c r="RD203" s="1"/>
      <c r="RE203" s="1"/>
      <c r="RF203" s="1"/>
      <c r="RG203" s="1"/>
      <c r="RH203" s="1"/>
      <c r="RI203" s="1"/>
      <c r="RJ203" s="1"/>
      <c r="RK203" s="1"/>
      <c r="RL203" s="1"/>
      <c r="RM203" s="1"/>
      <c r="RN203" s="1"/>
      <c r="RO203" s="1"/>
      <c r="RP203" s="1"/>
      <c r="RQ203" s="1"/>
      <c r="RR203" s="1"/>
      <c r="RS203" s="1"/>
      <c r="RT203" s="1"/>
      <c r="RU203" s="1"/>
      <c r="RV203" s="1"/>
      <c r="RW203" s="1"/>
      <c r="RX203" s="1"/>
      <c r="RY203" s="1"/>
      <c r="RZ203" s="1"/>
      <c r="SA203" s="1"/>
      <c r="SB203" s="1"/>
      <c r="SC203" s="1"/>
      <c r="SD203" s="1"/>
      <c r="SE203" s="1"/>
      <c r="SF203" s="1"/>
      <c r="SG203" s="1"/>
      <c r="SH203" s="1"/>
      <c r="SI203" s="1"/>
      <c r="SJ203" s="1"/>
      <c r="SK203" s="1"/>
      <c r="SL203" s="1"/>
      <c r="SM203" s="1"/>
      <c r="SN203" s="1"/>
      <c r="SO203" s="1"/>
      <c r="SP203" s="1"/>
      <c r="SQ203" s="1"/>
      <c r="SR203" s="1"/>
      <c r="SS203" s="1"/>
      <c r="ST203" s="1"/>
      <c r="SU203" s="1"/>
      <c r="SV203" s="1"/>
      <c r="SW203" s="1"/>
      <c r="SX203" s="1"/>
      <c r="SY203" s="1"/>
      <c r="SZ203" s="1"/>
      <c r="TA203" s="1"/>
      <c r="TB203" s="1"/>
      <c r="TC203" s="1"/>
      <c r="TD203" s="1"/>
      <c r="TE203" s="1"/>
      <c r="TF203" s="1"/>
      <c r="TG203" s="1"/>
      <c r="TH203" s="1"/>
      <c r="TI203" s="1"/>
      <c r="TJ203" s="1"/>
      <c r="TK203" s="1"/>
      <c r="TL203" s="1"/>
      <c r="TM203" s="1"/>
      <c r="TN203" s="1"/>
      <c r="TO203" s="1"/>
      <c r="TP203" s="1"/>
      <c r="TQ203" s="1"/>
      <c r="TR203" s="1"/>
      <c r="TS203" s="1"/>
      <c r="TT203" s="1"/>
      <c r="TU203" s="1"/>
      <c r="TV203" s="1"/>
      <c r="TW203" s="1"/>
      <c r="TX203" s="1"/>
      <c r="TY203" s="1"/>
      <c r="TZ203" s="1"/>
      <c r="UA203" s="1"/>
      <c r="UB203" s="1"/>
      <c r="UC203" s="1"/>
      <c r="UD203" s="1"/>
      <c r="UE203" s="1"/>
      <c r="UF203" s="1"/>
      <c r="UG203" s="1"/>
      <c r="UH203" s="1"/>
      <c r="UI203" s="1"/>
      <c r="UJ203" s="1"/>
      <c r="UK203" s="1"/>
      <c r="UL203" s="1"/>
      <c r="UM203" s="1"/>
      <c r="UN203" s="1"/>
      <c r="UO203" s="1"/>
      <c r="UP203" s="1"/>
      <c r="UQ203" s="1"/>
      <c r="UR203" s="1"/>
      <c r="US203" s="1"/>
      <c r="UT203" s="1"/>
      <c r="UU203" s="1"/>
      <c r="UV203" s="1"/>
      <c r="UW203" s="1"/>
      <c r="UX203" s="1"/>
      <c r="UY203" s="1"/>
      <c r="UZ203" s="1"/>
      <c r="VA203" s="1"/>
      <c r="VB203" s="1"/>
      <c r="VC203" s="1"/>
      <c r="VD203" s="1"/>
      <c r="VE203" s="1"/>
      <c r="VF203" s="1"/>
      <c r="VG203" s="1"/>
      <c r="VH203" s="1"/>
      <c r="VI203" s="1"/>
      <c r="VJ203" s="1"/>
      <c r="VK203" s="1"/>
      <c r="VL203" s="1"/>
      <c r="VM203" s="1"/>
      <c r="VN203" s="1"/>
      <c r="VO203" s="1"/>
      <c r="VP203" s="1"/>
      <c r="VQ203" s="1"/>
      <c r="VR203" s="1"/>
      <c r="VS203" s="1"/>
      <c r="VT203" s="1"/>
      <c r="VU203" s="1"/>
      <c r="VV203" s="1"/>
      <c r="VW203" s="1"/>
      <c r="VX203" s="1"/>
      <c r="VY203" s="1"/>
      <c r="VZ203" s="1"/>
      <c r="WA203" s="1"/>
      <c r="WB203" s="1"/>
      <c r="WC203" s="1"/>
      <c r="WD203" s="1"/>
      <c r="WE203" s="1"/>
      <c r="WF203" s="1"/>
      <c r="WG203" s="1"/>
      <c r="WH203" s="1"/>
      <c r="WI203" s="1"/>
      <c r="WJ203" s="1"/>
      <c r="WK203" s="1"/>
      <c r="WL203" s="1"/>
      <c r="WM203" s="1"/>
      <c r="WN203" s="1"/>
      <c r="WO203" s="1"/>
      <c r="WP203" s="1"/>
      <c r="WQ203" s="1"/>
      <c r="WR203" s="1"/>
      <c r="WS203" s="1"/>
      <c r="WT203" s="1"/>
      <c r="WU203" s="1"/>
      <c r="WV203" s="1"/>
      <c r="WW203" s="1"/>
      <c r="WX203" s="1"/>
      <c r="WY203" s="1"/>
      <c r="WZ203" s="1"/>
      <c r="XA203" s="1"/>
      <c r="XB203" s="1"/>
      <c r="XC203" s="1"/>
      <c r="XD203" s="1"/>
      <c r="XE203" s="1"/>
      <c r="XF203" s="1"/>
      <c r="XG203" s="1"/>
      <c r="XH203" s="1"/>
      <c r="XI203" s="1"/>
      <c r="XJ203" s="1"/>
      <c r="XK203" s="1"/>
      <c r="XL203" s="1"/>
      <c r="XM203" s="1"/>
      <c r="XN203" s="1"/>
      <c r="XO203" s="1"/>
      <c r="XP203" s="1"/>
      <c r="XQ203" s="1"/>
      <c r="XR203" s="1"/>
      <c r="XS203" s="1"/>
      <c r="XT203" s="1"/>
      <c r="XU203" s="1"/>
      <c r="XV203" s="1"/>
      <c r="XW203" s="1"/>
      <c r="XX203" s="1"/>
      <c r="XY203" s="1"/>
      <c r="XZ203" s="1"/>
      <c r="YA203" s="1"/>
      <c r="YB203" s="1"/>
      <c r="YC203" s="1"/>
      <c r="YD203" s="1"/>
      <c r="YE203" s="1"/>
      <c r="YF203" s="1"/>
      <c r="YG203" s="1"/>
      <c r="YH203" s="1"/>
      <c r="YI203" s="1"/>
      <c r="YJ203" s="1"/>
      <c r="YK203" s="1"/>
      <c r="YL203" s="1"/>
      <c r="YM203" s="1"/>
      <c r="YN203" s="1"/>
      <c r="YO203" s="1"/>
      <c r="YP203" s="1"/>
      <c r="YQ203" s="1"/>
      <c r="YR203" s="1"/>
      <c r="YS203" s="1"/>
      <c r="YT203" s="1"/>
      <c r="YU203" s="1"/>
      <c r="YV203" s="1"/>
      <c r="YW203" s="1"/>
      <c r="YX203" s="1"/>
      <c r="YY203" s="1"/>
      <c r="YZ203" s="1"/>
      <c r="ZA203" s="1"/>
      <c r="ZB203" s="1"/>
      <c r="ZC203" s="1"/>
      <c r="ZD203" s="1"/>
      <c r="ZE203" s="1"/>
      <c r="ZF203" s="1"/>
      <c r="ZG203" s="1"/>
      <c r="ZH203" s="1"/>
      <c r="ZI203" s="1"/>
      <c r="ZJ203" s="1"/>
      <c r="ZK203" s="1"/>
      <c r="ZL203" s="1"/>
      <c r="ZM203" s="1"/>
      <c r="ZN203" s="1"/>
      <c r="ZO203" s="1"/>
      <c r="ZP203" s="1"/>
      <c r="ZQ203" s="1"/>
      <c r="ZR203" s="1"/>
      <c r="ZS203" s="1"/>
      <c r="ZT203" s="1"/>
      <c r="ZU203" s="1"/>
      <c r="ZV203" s="1"/>
      <c r="ZW203" s="1"/>
      <c r="ZX203" s="1"/>
      <c r="ZY203" s="1"/>
      <c r="ZZ203" s="1"/>
      <c r="AAA203" s="1"/>
      <c r="AAB203" s="1"/>
      <c r="AAC203" s="1"/>
      <c r="AAD203" s="1"/>
      <c r="AAE203" s="1"/>
      <c r="AAF203" s="1"/>
      <c r="AAG203" s="1"/>
      <c r="AAH203" s="1"/>
      <c r="AAI203" s="1"/>
      <c r="AAJ203" s="1"/>
      <c r="AAK203" s="1"/>
      <c r="AAL203" s="1"/>
      <c r="AAM203" s="1"/>
      <c r="AAN203" s="1"/>
      <c r="AAO203" s="1"/>
      <c r="AAP203" s="1"/>
      <c r="AAQ203" s="1"/>
      <c r="AAR203" s="1"/>
      <c r="AAS203" s="1"/>
      <c r="AAT203" s="1"/>
      <c r="AAU203" s="1"/>
      <c r="AAV203" s="1"/>
      <c r="AAW203" s="1"/>
      <c r="AAX203" s="1"/>
      <c r="AAY203" s="1"/>
      <c r="AAZ203" s="1"/>
      <c r="ABA203" s="1"/>
      <c r="ABB203" s="1"/>
      <c r="ABC203" s="1"/>
      <c r="ABD203" s="1"/>
      <c r="ABE203" s="1"/>
      <c r="ABF203" s="1"/>
      <c r="ABG203" s="1"/>
      <c r="ABH203" s="1"/>
      <c r="ABI203" s="1"/>
      <c r="ABJ203" s="1"/>
      <c r="ABK203" s="1"/>
      <c r="ABL203" s="1"/>
      <c r="ABM203" s="1"/>
      <c r="ABN203" s="1"/>
      <c r="ABO203" s="1"/>
      <c r="ABP203" s="1"/>
      <c r="ABQ203" s="1"/>
      <c r="ABR203" s="1"/>
      <c r="ABS203" s="1"/>
      <c r="ABT203" s="1"/>
      <c r="ABU203" s="1"/>
      <c r="ABV203" s="1"/>
      <c r="ABW203" s="1"/>
      <c r="ABX203" s="1"/>
      <c r="ABY203" s="1"/>
      <c r="ABZ203" s="1"/>
      <c r="ACA203" s="1"/>
      <c r="ACB203" s="1"/>
      <c r="ACC203" s="1"/>
      <c r="ACD203" s="1"/>
      <c r="ACE203" s="1"/>
      <c r="ACF203" s="1"/>
      <c r="ACG203" s="1"/>
      <c r="ACH203" s="1"/>
      <c r="ACI203" s="1"/>
      <c r="ACJ203" s="1"/>
      <c r="ACK203" s="1"/>
      <c r="ACL203" s="1"/>
      <c r="ACM203" s="1"/>
      <c r="ACN203" s="1"/>
      <c r="ACO203" s="1"/>
      <c r="ACP203" s="1"/>
      <c r="ACQ203" s="1"/>
      <c r="ACR203" s="1"/>
      <c r="ACS203" s="1"/>
      <c r="ACT203" s="1"/>
      <c r="ACU203" s="1"/>
      <c r="ACV203" s="1"/>
      <c r="ACW203" s="1"/>
      <c r="ACX203" s="1"/>
      <c r="ACY203" s="1"/>
      <c r="ACZ203" s="1"/>
      <c r="ADA203" s="1"/>
      <c r="ADB203" s="1"/>
      <c r="ADC203" s="1"/>
      <c r="ADD203" s="1"/>
      <c r="ADE203" s="1"/>
      <c r="ADF203" s="1"/>
      <c r="ADG203" s="1"/>
      <c r="ADH203" s="1"/>
      <c r="ADI203" s="1"/>
      <c r="ADJ203" s="1"/>
      <c r="ADK203" s="1"/>
      <c r="ADL203" s="1"/>
      <c r="ADM203" s="1"/>
      <c r="ADN203" s="1"/>
      <c r="ADO203" s="1"/>
      <c r="ADP203" s="1"/>
      <c r="ADQ203" s="1"/>
      <c r="ADR203" s="1"/>
      <c r="ADS203" s="1"/>
      <c r="ADT203" s="1"/>
      <c r="ADU203" s="1"/>
      <c r="ADV203" s="1"/>
      <c r="ADW203" s="1"/>
      <c r="ADX203" s="1"/>
      <c r="ADY203" s="1"/>
      <c r="ADZ203" s="1"/>
      <c r="AEA203" s="1"/>
      <c r="AEB203" s="1"/>
      <c r="AEC203" s="1"/>
      <c r="AED203" s="1"/>
      <c r="AEE203" s="1"/>
      <c r="AEF203" s="1"/>
      <c r="AEG203" s="1"/>
      <c r="AEH203" s="1"/>
      <c r="AEI203" s="1"/>
      <c r="AEJ203" s="1"/>
      <c r="AEK203" s="1"/>
      <c r="AEL203" s="1"/>
      <c r="AEM203" s="1"/>
      <c r="AEN203" s="1"/>
      <c r="AEO203" s="1"/>
      <c r="AEP203" s="1"/>
      <c r="AEQ203" s="1"/>
      <c r="AER203" s="1"/>
      <c r="AES203" s="1"/>
      <c r="AET203" s="1"/>
      <c r="AEU203" s="1"/>
      <c r="AEV203" s="1"/>
      <c r="AEW203" s="1"/>
      <c r="AEX203" s="1"/>
      <c r="AEY203" s="1"/>
      <c r="AEZ203" s="1"/>
      <c r="AFA203" s="1"/>
      <c r="AFB203" s="1"/>
      <c r="AFC203" s="1"/>
      <c r="AFD203" s="1"/>
      <c r="AFE203" s="1"/>
      <c r="AFF203" s="1"/>
      <c r="AFG203" s="1"/>
      <c r="AFH203" s="1"/>
      <c r="AFI203" s="1"/>
      <c r="AFJ203" s="1"/>
      <c r="AFK203" s="1"/>
      <c r="AFL203" s="1"/>
      <c r="AFM203" s="1"/>
      <c r="AFN203" s="1"/>
      <c r="AFO203" s="1"/>
      <c r="AFP203" s="1"/>
      <c r="AFQ203" s="1"/>
      <c r="AFR203" s="1"/>
      <c r="AFS203" s="1"/>
      <c r="AFT203" s="1"/>
      <c r="AFU203" s="1"/>
      <c r="AFV203" s="1"/>
      <c r="AFW203" s="1"/>
      <c r="AFX203" s="1"/>
      <c r="AFY203" s="1"/>
      <c r="AFZ203" s="1"/>
      <c r="AGA203" s="1"/>
      <c r="AGB203" s="1"/>
      <c r="AGC203" s="1"/>
      <c r="AGD203" s="1"/>
      <c r="AGE203" s="1"/>
      <c r="AGF203" s="1"/>
      <c r="AGG203" s="1"/>
      <c r="AGH203" s="1"/>
      <c r="AGI203" s="1"/>
      <c r="AGJ203" s="1"/>
      <c r="AGK203" s="1"/>
      <c r="AGL203" s="1"/>
      <c r="AGM203" s="1"/>
      <c r="AGN203" s="1"/>
      <c r="AGO203" s="1"/>
      <c r="AGP203" s="1"/>
      <c r="AGQ203" s="1"/>
      <c r="AGR203" s="1"/>
      <c r="AGS203" s="1"/>
      <c r="AGT203" s="1"/>
      <c r="AGU203" s="1"/>
      <c r="AGV203" s="1"/>
      <c r="AGW203" s="1"/>
      <c r="AGX203" s="1"/>
      <c r="AGY203" s="1"/>
      <c r="AGZ203" s="1"/>
      <c r="AHA203" s="1"/>
      <c r="AHB203" s="1"/>
      <c r="AHC203" s="1"/>
      <c r="AHD203" s="1"/>
      <c r="AHE203" s="1"/>
      <c r="AHF203" s="1"/>
      <c r="AHG203" s="1"/>
      <c r="AHH203" s="1"/>
      <c r="AHI203" s="1"/>
      <c r="AHJ203" s="1"/>
      <c r="AHK203" s="1"/>
      <c r="AHL203" s="1"/>
      <c r="AHM203" s="1"/>
      <c r="AHN203" s="1"/>
      <c r="AHO203" s="1"/>
      <c r="AHP203" s="1"/>
      <c r="AHQ203" s="1"/>
      <c r="AHR203" s="1"/>
      <c r="AHS203" s="1"/>
      <c r="AHT203" s="1"/>
      <c r="AHU203" s="1"/>
      <c r="AHV203" s="1"/>
      <c r="AHW203" s="1"/>
      <c r="AHX203" s="1"/>
      <c r="AHY203" s="1"/>
      <c r="AHZ203" s="1"/>
      <c r="AIA203" s="1"/>
      <c r="AIB203" s="1"/>
      <c r="AIC203" s="1"/>
      <c r="AID203" s="1"/>
      <c r="AIE203" s="1"/>
      <c r="AIF203" s="1"/>
      <c r="AIG203" s="1"/>
      <c r="AIH203" s="1"/>
      <c r="AII203" s="1"/>
      <c r="AIJ203" s="1"/>
      <c r="AIK203" s="1"/>
      <c r="AIL203" s="1"/>
      <c r="AIM203" s="1"/>
      <c r="AIN203" s="1"/>
      <c r="AIO203" s="1"/>
      <c r="AIP203" s="1"/>
      <c r="AIQ203" s="1"/>
      <c r="AIR203" s="1"/>
      <c r="AIS203" s="1"/>
      <c r="AIT203" s="1"/>
      <c r="AIU203" s="1"/>
      <c r="AIV203" s="1"/>
      <c r="AIW203" s="1"/>
      <c r="AIX203" s="1"/>
      <c r="AIY203" s="1"/>
      <c r="AIZ203" s="1"/>
      <c r="AJA203" s="1"/>
      <c r="AJB203" s="1"/>
      <c r="AJC203" s="1"/>
      <c r="AJD203" s="1"/>
      <c r="AJE203" s="1"/>
      <c r="AJF203" s="1"/>
      <c r="AJG203" s="1"/>
      <c r="AJH203" s="1"/>
      <c r="AJI203" s="1"/>
      <c r="AJJ203" s="1"/>
      <c r="AJK203" s="1"/>
      <c r="AJL203" s="1"/>
      <c r="AJM203" s="1"/>
      <c r="AJN203" s="1"/>
      <c r="AJO203" s="1"/>
      <c r="AJP203" s="1"/>
      <c r="AJQ203" s="1"/>
      <c r="AJR203" s="1"/>
      <c r="AJS203" s="1"/>
      <c r="AJT203" s="1"/>
      <c r="AJU203" s="1"/>
      <c r="AJV203" s="1"/>
      <c r="AJW203" s="1"/>
      <c r="AJX203" s="1"/>
      <c r="AJY203" s="1"/>
      <c r="AJZ203" s="1"/>
      <c r="AKA203" s="1"/>
      <c r="AKB203" s="1"/>
      <c r="AKC203" s="1"/>
      <c r="AKD203" s="1"/>
      <c r="AKE203" s="1"/>
      <c r="AKF203" s="1"/>
      <c r="AKG203" s="1"/>
      <c r="AKH203" s="1"/>
      <c r="AKI203" s="1"/>
      <c r="AKJ203" s="1"/>
      <c r="AKK203" s="1"/>
      <c r="AKL203" s="1"/>
      <c r="AKM203" s="1"/>
      <c r="AKN203" s="1"/>
      <c r="AKO203" s="1"/>
      <c r="AKP203" s="1"/>
      <c r="AKQ203" s="1"/>
      <c r="AKR203" s="1"/>
      <c r="AKS203" s="1"/>
      <c r="AKT203" s="1"/>
      <c r="AKU203" s="1"/>
      <c r="AKV203" s="1"/>
      <c r="AKW203" s="1"/>
      <c r="AKX203" s="1"/>
      <c r="AKY203" s="1"/>
      <c r="AKZ203" s="1"/>
      <c r="ALA203" s="1"/>
      <c r="ALB203" s="1"/>
      <c r="ALC203" s="1"/>
      <c r="ALD203" s="1"/>
      <c r="ALE203" s="1"/>
      <c r="ALF203" s="1"/>
      <c r="ALG203" s="1"/>
      <c r="ALH203" s="1"/>
      <c r="ALI203" s="1"/>
      <c r="ALJ203" s="1"/>
      <c r="ALK203" s="1"/>
      <c r="ALL203" s="1"/>
      <c r="ALM203" s="1"/>
      <c r="ALN203" s="1"/>
      <c r="ALO203" s="1"/>
      <c r="ALP203" s="1"/>
      <c r="ALQ203" s="1"/>
      <c r="ALR203" s="1"/>
      <c r="ALS203" s="1"/>
      <c r="ALT203" s="1"/>
      <c r="ALU203" s="1"/>
      <c r="ALV203" s="1"/>
      <c r="ALW203" s="1"/>
      <c r="ALX203" s="1"/>
      <c r="ALY203" s="1"/>
      <c r="ALZ203" s="1"/>
      <c r="AMA203" s="1"/>
      <c r="AMB203" s="1"/>
      <c r="AMC203" s="1"/>
      <c r="AMD203" s="1"/>
      <c r="AME203" s="1"/>
      <c r="AMF203" s="1"/>
      <c r="AMG203" s="1"/>
      <c r="AMH203" s="1"/>
      <c r="AMI203" s="1"/>
      <c r="AMJ203" s="1"/>
    </row>
    <row r="204" spans="1:1024" x14ac:dyDescent="0.25">
      <c r="A204" s="10" t="s">
        <v>719</v>
      </c>
      <c r="B204" s="10"/>
      <c r="C204" s="10" t="s">
        <v>720</v>
      </c>
      <c r="D204" s="10" t="s">
        <v>721</v>
      </c>
      <c r="E204" s="17" t="s">
        <v>31</v>
      </c>
      <c r="F204" s="10"/>
      <c r="G204" s="13">
        <v>374</v>
      </c>
      <c r="H204" s="13">
        <f>SUMPRODUCT(B205:B210,G205:G210)</f>
        <v>337</v>
      </c>
      <c r="I204" s="14"/>
      <c r="J204" s="10" t="s">
        <v>722</v>
      </c>
      <c r="K204" s="10" t="s">
        <v>66</v>
      </c>
      <c r="L204" s="10"/>
      <c r="M204" s="21"/>
      <c r="N204" s="10" t="s">
        <v>702</v>
      </c>
      <c r="O204" s="10" t="s">
        <v>488</v>
      </c>
      <c r="P204" s="1">
        <f>+LEN(D204)</f>
        <v>16</v>
      </c>
      <c r="Q204" s="1">
        <f>+LEN(N204)</f>
        <v>18</v>
      </c>
    </row>
    <row r="205" spans="1:1024" x14ac:dyDescent="0.25">
      <c r="A205" s="10" t="s">
        <v>723</v>
      </c>
      <c r="B205" s="10">
        <v>1</v>
      </c>
      <c r="C205" s="10" t="s">
        <v>724</v>
      </c>
      <c r="D205" s="10" t="s">
        <v>725</v>
      </c>
      <c r="E205" s="15"/>
      <c r="F205" s="10" t="str">
        <f>+$C$236</f>
        <v>05600K100</v>
      </c>
      <c r="G205" s="13">
        <v>83</v>
      </c>
      <c r="H205" s="13"/>
      <c r="I205" s="14"/>
      <c r="J205" s="10" t="s">
        <v>722</v>
      </c>
      <c r="K205" s="10" t="s">
        <v>66</v>
      </c>
      <c r="L205" s="10"/>
      <c r="M205" s="21"/>
      <c r="N205" s="10" t="s">
        <v>702</v>
      </c>
      <c r="O205" s="10" t="s">
        <v>488</v>
      </c>
      <c r="P205" s="1">
        <f>+LEN(D205)</f>
        <v>21</v>
      </c>
      <c r="Q205" s="1">
        <f>+LEN(N205)</f>
        <v>18</v>
      </c>
    </row>
    <row r="206" spans="1:1024" x14ac:dyDescent="0.25">
      <c r="A206" s="10" t="s">
        <v>726</v>
      </c>
      <c r="B206" s="10">
        <v>1</v>
      </c>
      <c r="C206" s="10" t="s">
        <v>727</v>
      </c>
      <c r="D206" s="10" t="s">
        <v>728</v>
      </c>
      <c r="E206" s="15"/>
      <c r="F206" s="10" t="str">
        <f>+$C$236</f>
        <v>05600K100</v>
      </c>
      <c r="G206" s="13">
        <v>43</v>
      </c>
      <c r="H206" s="13"/>
      <c r="I206" s="14"/>
      <c r="J206" s="10" t="s">
        <v>722</v>
      </c>
      <c r="K206" s="10" t="s">
        <v>66</v>
      </c>
      <c r="L206" s="10"/>
      <c r="M206" s="21"/>
      <c r="N206" s="10" t="s">
        <v>702</v>
      </c>
      <c r="O206" s="10" t="s">
        <v>488</v>
      </c>
      <c r="P206" s="1">
        <f>+LEN(D206)</f>
        <v>20</v>
      </c>
      <c r="Q206" s="1">
        <f>+LEN(N206)</f>
        <v>18</v>
      </c>
    </row>
    <row r="207" spans="1:1024" x14ac:dyDescent="0.25">
      <c r="A207" s="10" t="s">
        <v>729</v>
      </c>
      <c r="B207" s="10">
        <v>1</v>
      </c>
      <c r="C207" s="10" t="s">
        <v>730</v>
      </c>
      <c r="D207" s="10" t="s">
        <v>731</v>
      </c>
      <c r="E207" s="15"/>
      <c r="F207" s="10" t="str">
        <f>+$C$236</f>
        <v>05600K100</v>
      </c>
      <c r="G207" s="13">
        <v>35</v>
      </c>
      <c r="H207" s="13"/>
      <c r="I207" s="14"/>
      <c r="J207" s="10" t="s">
        <v>722</v>
      </c>
      <c r="K207" s="10" t="s">
        <v>66</v>
      </c>
      <c r="L207" s="10"/>
      <c r="M207" s="21"/>
      <c r="N207" s="10" t="s">
        <v>702</v>
      </c>
      <c r="O207" s="10" t="s">
        <v>488</v>
      </c>
      <c r="P207" s="1">
        <f>+LEN(D207)</f>
        <v>21</v>
      </c>
      <c r="Q207" s="1">
        <f>+LEN(N207)</f>
        <v>18</v>
      </c>
    </row>
    <row r="208" spans="1:1024" x14ac:dyDescent="0.25">
      <c r="A208" s="10" t="s">
        <v>732</v>
      </c>
      <c r="B208" s="10">
        <v>1</v>
      </c>
      <c r="C208" s="10" t="s">
        <v>733</v>
      </c>
      <c r="D208" s="10" t="s">
        <v>734</v>
      </c>
      <c r="E208" s="15"/>
      <c r="F208" s="10" t="str">
        <f>+$C$236</f>
        <v>05600K100</v>
      </c>
      <c r="G208" s="13">
        <v>129</v>
      </c>
      <c r="H208" s="13"/>
      <c r="I208" s="14"/>
      <c r="J208" s="10" t="s">
        <v>722</v>
      </c>
      <c r="K208" s="10" t="s">
        <v>66</v>
      </c>
      <c r="L208" s="10"/>
      <c r="M208" s="21"/>
      <c r="N208" s="10" t="s">
        <v>702</v>
      </c>
      <c r="O208" s="10" t="s">
        <v>488</v>
      </c>
      <c r="P208" s="1">
        <f>+LEN(D208)</f>
        <v>32</v>
      </c>
      <c r="Q208" s="1">
        <f>+LEN(N208)</f>
        <v>18</v>
      </c>
    </row>
    <row r="209" spans="1:17" x14ac:dyDescent="0.25">
      <c r="A209" s="10" t="s">
        <v>735</v>
      </c>
      <c r="B209" s="10">
        <v>1</v>
      </c>
      <c r="C209" s="10" t="s">
        <v>736</v>
      </c>
      <c r="D209" s="10" t="s">
        <v>737</v>
      </c>
      <c r="E209" s="15"/>
      <c r="F209" s="10" t="str">
        <f>+$C$236</f>
        <v>05600K100</v>
      </c>
      <c r="G209" s="13">
        <v>47</v>
      </c>
      <c r="H209" s="13"/>
      <c r="I209" s="14"/>
      <c r="J209" s="10" t="s">
        <v>722</v>
      </c>
      <c r="K209" s="10" t="s">
        <v>127</v>
      </c>
      <c r="L209" s="10"/>
      <c r="M209" s="21"/>
      <c r="N209" s="10" t="s">
        <v>702</v>
      </c>
      <c r="O209" s="10" t="s">
        <v>488</v>
      </c>
      <c r="P209" s="1">
        <f>+LEN(D209)</f>
        <v>29</v>
      </c>
      <c r="Q209" s="1">
        <f>+LEN(N209)</f>
        <v>18</v>
      </c>
    </row>
    <row r="210" spans="1:17" x14ac:dyDescent="0.25">
      <c r="A210" s="10" t="s">
        <v>738</v>
      </c>
      <c r="B210" s="10"/>
      <c r="C210" s="10" t="s">
        <v>739</v>
      </c>
      <c r="D210" s="10" t="s">
        <v>740</v>
      </c>
      <c r="E210" s="11" t="s">
        <v>18</v>
      </c>
      <c r="F210" s="10"/>
      <c r="G210" s="12">
        <v>3510</v>
      </c>
      <c r="H210" s="13">
        <f>SUMPRODUCT(B211:B213,G211:G213)+(B220*G220)</f>
        <v>3510</v>
      </c>
      <c r="I210" s="14"/>
      <c r="J210" s="10" t="s">
        <v>741</v>
      </c>
      <c r="K210" s="10" t="s">
        <v>66</v>
      </c>
      <c r="L210" s="10"/>
      <c r="M210" s="12">
        <v>3461</v>
      </c>
      <c r="N210" s="10"/>
      <c r="O210" s="10" t="s">
        <v>742</v>
      </c>
      <c r="P210" s="1">
        <f>+LEN(D210)</f>
        <v>20</v>
      </c>
      <c r="Q210" s="1">
        <f>+LEN(N210)</f>
        <v>0</v>
      </c>
    </row>
    <row r="211" spans="1:17" x14ac:dyDescent="0.25">
      <c r="A211" s="10" t="s">
        <v>743</v>
      </c>
      <c r="B211" s="10">
        <v>1</v>
      </c>
      <c r="C211" s="10" t="s">
        <v>744</v>
      </c>
      <c r="D211" s="10" t="s">
        <v>745</v>
      </c>
      <c r="E211" s="15"/>
      <c r="F211" s="10" t="str">
        <f>+C$243</f>
        <v>05340K000</v>
      </c>
      <c r="G211" s="12">
        <v>254</v>
      </c>
      <c r="H211" s="13"/>
      <c r="I211" s="14" t="s">
        <v>25</v>
      </c>
      <c r="J211" s="10" t="s">
        <v>741</v>
      </c>
      <c r="K211" s="10" t="s">
        <v>66</v>
      </c>
      <c r="L211" s="10"/>
      <c r="M211" s="12">
        <v>243</v>
      </c>
      <c r="N211" s="10"/>
      <c r="O211" s="10" t="s">
        <v>742</v>
      </c>
      <c r="P211" s="1">
        <f>+LEN(D211)</f>
        <v>25</v>
      </c>
      <c r="Q211" s="1">
        <f>+LEN(N211)</f>
        <v>0</v>
      </c>
    </row>
    <row r="212" spans="1:17" x14ac:dyDescent="0.25">
      <c r="A212" s="10" t="s">
        <v>746</v>
      </c>
      <c r="B212" s="10">
        <v>2</v>
      </c>
      <c r="C212" s="10" t="s">
        <v>747</v>
      </c>
      <c r="D212" s="10" t="s">
        <v>748</v>
      </c>
      <c r="E212" s="15"/>
      <c r="F212" s="10" t="str">
        <f>+C$243</f>
        <v>05340K000</v>
      </c>
      <c r="G212" s="12">
        <v>186</v>
      </c>
      <c r="H212" s="13"/>
      <c r="I212" s="14" t="s">
        <v>25</v>
      </c>
      <c r="J212" s="10" t="s">
        <v>741</v>
      </c>
      <c r="K212" s="10" t="s">
        <v>66</v>
      </c>
      <c r="L212" s="10"/>
      <c r="M212" s="12">
        <v>185</v>
      </c>
      <c r="N212" s="10"/>
      <c r="O212" s="10" t="s">
        <v>742</v>
      </c>
      <c r="P212" s="1">
        <f>+LEN(D212)</f>
        <v>17</v>
      </c>
      <c r="Q212" s="1">
        <f>+LEN(N212)</f>
        <v>0</v>
      </c>
    </row>
    <row r="213" spans="1:17" x14ac:dyDescent="0.25">
      <c r="A213" s="10" t="s">
        <v>749</v>
      </c>
      <c r="B213" s="10">
        <v>1</v>
      </c>
      <c r="C213" s="10" t="s">
        <v>750</v>
      </c>
      <c r="D213" s="10" t="s">
        <v>751</v>
      </c>
      <c r="E213" s="17" t="s">
        <v>31</v>
      </c>
      <c r="F213" s="10" t="str">
        <f>+C$243</f>
        <v>05340K000</v>
      </c>
      <c r="G213" s="12">
        <v>805</v>
      </c>
      <c r="H213" s="13">
        <f>SUMPRODUCT(B214:B219,G214:G219)</f>
        <v>805</v>
      </c>
      <c r="I213" s="14"/>
      <c r="J213" s="10" t="s">
        <v>741</v>
      </c>
      <c r="K213" s="10" t="s">
        <v>66</v>
      </c>
      <c r="L213" s="10"/>
      <c r="M213" s="12">
        <v>793</v>
      </c>
      <c r="N213" s="10"/>
      <c r="O213" s="10" t="s">
        <v>742</v>
      </c>
      <c r="P213" s="1">
        <f>+LEN(D213)</f>
        <v>29</v>
      </c>
      <c r="Q213" s="1">
        <f>+LEN(N213)</f>
        <v>0</v>
      </c>
    </row>
    <row r="214" spans="1:17" x14ac:dyDescent="0.25">
      <c r="A214" s="10" t="s">
        <v>752</v>
      </c>
      <c r="B214" s="10">
        <v>1</v>
      </c>
      <c r="C214" s="10" t="s">
        <v>753</v>
      </c>
      <c r="D214" s="10" t="s">
        <v>754</v>
      </c>
      <c r="E214" s="15"/>
      <c r="F214" s="10" t="str">
        <f>+$C$246</f>
        <v>05420K000</v>
      </c>
      <c r="G214" s="12">
        <v>190</v>
      </c>
      <c r="H214" s="13"/>
      <c r="I214" s="14"/>
      <c r="J214" s="10" t="s">
        <v>741</v>
      </c>
      <c r="K214" s="10" t="s">
        <v>66</v>
      </c>
      <c r="L214" s="10"/>
      <c r="M214" s="12">
        <v>178</v>
      </c>
      <c r="N214" s="10"/>
      <c r="O214" s="10" t="s">
        <v>742</v>
      </c>
      <c r="P214" s="1">
        <f>+LEN(D214)</f>
        <v>34</v>
      </c>
      <c r="Q214" s="1">
        <f>+LEN(N214)</f>
        <v>0</v>
      </c>
    </row>
    <row r="215" spans="1:17" x14ac:dyDescent="0.25">
      <c r="A215" s="10" t="s">
        <v>755</v>
      </c>
      <c r="B215" s="10">
        <v>1</v>
      </c>
      <c r="C215" s="10" t="s">
        <v>756</v>
      </c>
      <c r="D215" s="10" t="s">
        <v>757</v>
      </c>
      <c r="E215" s="15"/>
      <c r="F215" s="10" t="str">
        <f>+$C$246</f>
        <v>05420K000</v>
      </c>
      <c r="G215" s="13">
        <v>54</v>
      </c>
      <c r="H215" s="13"/>
      <c r="I215" s="14"/>
      <c r="J215" s="10" t="s">
        <v>741</v>
      </c>
      <c r="K215" s="10" t="s">
        <v>66</v>
      </c>
      <c r="L215" s="10"/>
      <c r="M215" s="12"/>
      <c r="N215" s="10"/>
      <c r="O215" s="10" t="s">
        <v>742</v>
      </c>
      <c r="P215" s="1">
        <f>+LEN(D215)</f>
        <v>27</v>
      </c>
      <c r="Q215" s="1">
        <f>+LEN(N215)</f>
        <v>0</v>
      </c>
    </row>
    <row r="216" spans="1:17" x14ac:dyDescent="0.25">
      <c r="A216" s="10" t="s">
        <v>758</v>
      </c>
      <c r="B216" s="10">
        <v>1</v>
      </c>
      <c r="C216" s="10" t="s">
        <v>759</v>
      </c>
      <c r="D216" s="10" t="s">
        <v>760</v>
      </c>
      <c r="E216" s="15"/>
      <c r="F216" s="10" t="str">
        <f>+$C$246</f>
        <v>05420K000</v>
      </c>
      <c r="G216" s="13">
        <v>74</v>
      </c>
      <c r="H216" s="13"/>
      <c r="I216" s="14"/>
      <c r="J216" s="10" t="s">
        <v>741</v>
      </c>
      <c r="K216" s="10" t="s">
        <v>66</v>
      </c>
      <c r="L216" s="10"/>
      <c r="M216" s="12"/>
      <c r="N216" s="10"/>
      <c r="O216" s="10" t="s">
        <v>742</v>
      </c>
      <c r="P216" s="1">
        <f>+LEN(D216)</f>
        <v>23</v>
      </c>
      <c r="Q216" s="1">
        <f>+LEN(N216)</f>
        <v>0</v>
      </c>
    </row>
    <row r="217" spans="1:17" x14ac:dyDescent="0.25">
      <c r="A217" s="10" t="s">
        <v>761</v>
      </c>
      <c r="B217" s="10">
        <v>2</v>
      </c>
      <c r="C217" s="10" t="s">
        <v>762</v>
      </c>
      <c r="D217" s="10" t="s">
        <v>763</v>
      </c>
      <c r="E217" s="15"/>
      <c r="F217" s="10" t="str">
        <f>+$C$246</f>
        <v>05420K000</v>
      </c>
      <c r="G217" s="13">
        <v>75</v>
      </c>
      <c r="H217" s="13"/>
      <c r="I217" s="14"/>
      <c r="J217" s="10" t="s">
        <v>741</v>
      </c>
      <c r="K217" s="10" t="s">
        <v>66</v>
      </c>
      <c r="L217" s="10"/>
      <c r="M217" s="12"/>
      <c r="N217" s="10"/>
      <c r="O217" s="10" t="s">
        <v>742</v>
      </c>
      <c r="P217" s="1">
        <f>+LEN(D217)</f>
        <v>25</v>
      </c>
      <c r="Q217" s="1">
        <f>+LEN(N217)</f>
        <v>0</v>
      </c>
    </row>
    <row r="218" spans="1:17" x14ac:dyDescent="0.25">
      <c r="A218" s="10" t="s">
        <v>764</v>
      </c>
      <c r="B218" s="10">
        <v>1</v>
      </c>
      <c r="C218" s="10" t="s">
        <v>765</v>
      </c>
      <c r="D218" s="10" t="s">
        <v>766</v>
      </c>
      <c r="E218" s="15"/>
      <c r="F218" s="10" t="str">
        <f>+$C$246</f>
        <v>05420K000</v>
      </c>
      <c r="G218" s="13">
        <v>91</v>
      </c>
      <c r="H218" s="13"/>
      <c r="I218" s="14"/>
      <c r="J218" s="10" t="s">
        <v>741</v>
      </c>
      <c r="K218" s="10" t="s">
        <v>66</v>
      </c>
      <c r="L218" s="10"/>
      <c r="M218" s="12"/>
      <c r="N218" s="10"/>
      <c r="O218" s="10" t="s">
        <v>742</v>
      </c>
      <c r="P218" s="1">
        <f>+LEN(D218)</f>
        <v>21</v>
      </c>
      <c r="Q218" s="1">
        <f>+LEN(N218)</f>
        <v>0</v>
      </c>
    </row>
    <row r="219" spans="1:17" x14ac:dyDescent="0.25">
      <c r="A219" s="10" t="s">
        <v>767</v>
      </c>
      <c r="B219" s="10">
        <v>1</v>
      </c>
      <c r="C219" s="10" t="s">
        <v>768</v>
      </c>
      <c r="D219" s="10" t="s">
        <v>769</v>
      </c>
      <c r="E219" s="15"/>
      <c r="F219" s="10" t="str">
        <f>+$C$246</f>
        <v>05420K000</v>
      </c>
      <c r="G219" s="13">
        <v>246</v>
      </c>
      <c r="H219" s="13"/>
      <c r="I219" s="14"/>
      <c r="J219" s="10" t="s">
        <v>741</v>
      </c>
      <c r="K219" s="10" t="s">
        <v>66</v>
      </c>
      <c r="L219" s="10"/>
      <c r="M219" s="12"/>
      <c r="N219" s="10"/>
      <c r="O219" s="10" t="s">
        <v>742</v>
      </c>
      <c r="P219" s="1">
        <f>+LEN(D219)</f>
        <v>24</v>
      </c>
      <c r="Q219" s="1">
        <f>+LEN(N219)</f>
        <v>0</v>
      </c>
    </row>
    <row r="220" spans="1:17" x14ac:dyDescent="0.25">
      <c r="A220" s="10" t="s">
        <v>770</v>
      </c>
      <c r="B220" s="10">
        <v>3</v>
      </c>
      <c r="C220" s="10" t="s">
        <v>771</v>
      </c>
      <c r="D220" s="10" t="s">
        <v>772</v>
      </c>
      <c r="E220" s="17" t="s">
        <v>31</v>
      </c>
      <c r="F220" s="10" t="str">
        <f>+C$243</f>
        <v>05340K000</v>
      </c>
      <c r="G220" s="12">
        <v>693</v>
      </c>
      <c r="H220" s="13">
        <f>SUMPRODUCT(B221:B224,G221:G224)</f>
        <v>693</v>
      </c>
      <c r="I220" s="14" t="s">
        <v>25</v>
      </c>
      <c r="J220" s="10" t="s">
        <v>741</v>
      </c>
      <c r="K220" s="10" t="s">
        <v>66</v>
      </c>
      <c r="L220" s="10"/>
      <c r="M220" s="12">
        <v>685</v>
      </c>
      <c r="N220" s="10"/>
      <c r="O220" s="10" t="s">
        <v>742</v>
      </c>
      <c r="P220" s="1">
        <f>+LEN(D220)</f>
        <v>27</v>
      </c>
      <c r="Q220" s="1">
        <f>+LEN(N220)</f>
        <v>0</v>
      </c>
    </row>
    <row r="221" spans="1:17" x14ac:dyDescent="0.25">
      <c r="A221" s="10" t="s">
        <v>773</v>
      </c>
      <c r="B221" s="10">
        <v>1</v>
      </c>
      <c r="C221" s="10" t="s">
        <v>774</v>
      </c>
      <c r="D221" s="10" t="s">
        <v>775</v>
      </c>
      <c r="E221" s="15"/>
      <c r="F221" s="10" t="str">
        <f>+C$253</f>
        <v>05333K310</v>
      </c>
      <c r="G221" s="12">
        <v>157</v>
      </c>
      <c r="H221" s="13"/>
      <c r="I221" s="14"/>
      <c r="J221" s="10" t="s">
        <v>741</v>
      </c>
      <c r="K221" s="10" t="s">
        <v>66</v>
      </c>
      <c r="L221" s="10"/>
      <c r="M221" s="12">
        <v>149</v>
      </c>
      <c r="N221" s="10"/>
      <c r="O221" s="10" t="s">
        <v>742</v>
      </c>
      <c r="P221" s="1">
        <f>+LEN(D221)</f>
        <v>23</v>
      </c>
      <c r="Q221" s="1">
        <f>+LEN(N221)</f>
        <v>0</v>
      </c>
    </row>
    <row r="222" spans="1:17" x14ac:dyDescent="0.25">
      <c r="A222" s="10" t="s">
        <v>776</v>
      </c>
      <c r="B222" s="10">
        <v>2</v>
      </c>
      <c r="C222" s="10" t="s">
        <v>777</v>
      </c>
      <c r="D222" s="10" t="s">
        <v>778</v>
      </c>
      <c r="E222" s="15"/>
      <c r="F222" s="10" t="str">
        <f>+C$253</f>
        <v>05333K310</v>
      </c>
      <c r="G222" s="13">
        <v>139</v>
      </c>
      <c r="H222" s="13"/>
      <c r="I222" s="14"/>
      <c r="J222" s="10" t="s">
        <v>741</v>
      </c>
      <c r="K222" s="10" t="s">
        <v>66</v>
      </c>
      <c r="L222" s="10"/>
      <c r="M222" s="12"/>
      <c r="N222" s="10"/>
      <c r="O222" s="10" t="s">
        <v>742</v>
      </c>
      <c r="P222" s="1">
        <f>+LEN(D222)</f>
        <v>23</v>
      </c>
      <c r="Q222" s="1">
        <f>+LEN(N222)</f>
        <v>0</v>
      </c>
    </row>
    <row r="223" spans="1:17" x14ac:dyDescent="0.25">
      <c r="A223" s="10" t="s">
        <v>779</v>
      </c>
      <c r="B223" s="10">
        <v>1</v>
      </c>
      <c r="C223" s="10" t="s">
        <v>780</v>
      </c>
      <c r="D223" s="10" t="s">
        <v>781</v>
      </c>
      <c r="E223" s="15"/>
      <c r="F223" s="10" t="str">
        <f>+C$253</f>
        <v>05333K310</v>
      </c>
      <c r="G223" s="13">
        <v>108</v>
      </c>
      <c r="H223" s="13"/>
      <c r="I223" s="14"/>
      <c r="J223" s="10" t="s">
        <v>741</v>
      </c>
      <c r="K223" s="10" t="s">
        <v>66</v>
      </c>
      <c r="L223" s="10"/>
      <c r="M223" s="12"/>
      <c r="N223" s="10"/>
      <c r="O223" s="10" t="s">
        <v>742</v>
      </c>
      <c r="P223" s="1">
        <f>+LEN(D223)</f>
        <v>23</v>
      </c>
      <c r="Q223" s="1">
        <f>+LEN(N223)</f>
        <v>0</v>
      </c>
    </row>
    <row r="224" spans="1:17" x14ac:dyDescent="0.25">
      <c r="A224" s="10" t="s">
        <v>782</v>
      </c>
      <c r="B224" s="10">
        <v>1</v>
      </c>
      <c r="C224" s="10" t="s">
        <v>783</v>
      </c>
      <c r="D224" s="10" t="s">
        <v>784</v>
      </c>
      <c r="E224" s="15"/>
      <c r="F224" s="10" t="str">
        <f>+C$253</f>
        <v>05333K310</v>
      </c>
      <c r="G224" s="13">
        <v>150</v>
      </c>
      <c r="H224" s="13"/>
      <c r="I224" s="14"/>
      <c r="J224" s="10" t="s">
        <v>741</v>
      </c>
      <c r="K224" s="10" t="s">
        <v>66</v>
      </c>
      <c r="L224" s="10"/>
      <c r="M224" s="12"/>
      <c r="N224" s="10"/>
      <c r="O224" s="10" t="s">
        <v>742</v>
      </c>
      <c r="P224" s="1">
        <f>+LEN(D224)</f>
        <v>28</v>
      </c>
      <c r="Q224" s="1">
        <f>+LEN(N224)</f>
        <v>0</v>
      </c>
    </row>
    <row r="225" spans="1:17" x14ac:dyDescent="0.25">
      <c r="A225" s="10" t="s">
        <v>785</v>
      </c>
      <c r="B225" s="10"/>
      <c r="C225" s="10" t="s">
        <v>786</v>
      </c>
      <c r="D225" s="10" t="s">
        <v>787</v>
      </c>
      <c r="E225" s="15"/>
      <c r="F225" s="10"/>
      <c r="G225" s="13">
        <v>41</v>
      </c>
      <c r="H225" s="13"/>
      <c r="I225" s="14" t="s">
        <v>25</v>
      </c>
      <c r="J225" s="10" t="s">
        <v>788</v>
      </c>
      <c r="K225" s="10" t="s">
        <v>789</v>
      </c>
      <c r="L225" s="10"/>
      <c r="M225" s="21"/>
      <c r="N225" s="10"/>
      <c r="O225" s="10" t="s">
        <v>790</v>
      </c>
      <c r="P225" s="1">
        <f>+LEN(D225)</f>
        <v>26</v>
      </c>
      <c r="Q225" s="1">
        <f>+LEN(N225)</f>
        <v>0</v>
      </c>
    </row>
    <row r="226" spans="1:17" x14ac:dyDescent="0.25">
      <c r="A226" s="10" t="s">
        <v>791</v>
      </c>
      <c r="B226" s="10"/>
      <c r="C226" s="10" t="s">
        <v>792</v>
      </c>
      <c r="D226" s="10" t="s">
        <v>793</v>
      </c>
      <c r="E226" s="15"/>
      <c r="F226" s="10"/>
      <c r="G226" s="13">
        <v>53</v>
      </c>
      <c r="H226" s="13"/>
      <c r="I226" s="14" t="s">
        <v>25</v>
      </c>
      <c r="J226" s="10" t="s">
        <v>788</v>
      </c>
      <c r="K226" s="10" t="s">
        <v>789</v>
      </c>
      <c r="L226" s="10"/>
      <c r="M226" s="18"/>
      <c r="N226" s="10"/>
      <c r="O226" s="10" t="s">
        <v>790</v>
      </c>
      <c r="P226" s="1">
        <f>+LEN(D226)</f>
        <v>27</v>
      </c>
      <c r="Q226" s="1">
        <f>+LEN(N226)</f>
        <v>0</v>
      </c>
    </row>
    <row r="227" spans="1:17" x14ac:dyDescent="0.25">
      <c r="A227" s="10" t="s">
        <v>794</v>
      </c>
      <c r="B227" s="10"/>
      <c r="C227" s="10" t="s">
        <v>795</v>
      </c>
      <c r="D227" s="10" t="s">
        <v>796</v>
      </c>
      <c r="E227" s="15"/>
      <c r="F227" s="10"/>
      <c r="G227" s="13">
        <v>74</v>
      </c>
      <c r="H227" s="13"/>
      <c r="I227" s="14" t="s">
        <v>25</v>
      </c>
      <c r="J227" s="10" t="s">
        <v>797</v>
      </c>
      <c r="K227" s="10" t="s">
        <v>798</v>
      </c>
      <c r="L227" s="10"/>
      <c r="M227" s="12"/>
      <c r="N227" s="10"/>
      <c r="O227" s="10" t="s">
        <v>27</v>
      </c>
      <c r="P227" s="1">
        <f>+LEN(D227)</f>
        <v>13</v>
      </c>
      <c r="Q227" s="1">
        <f>+LEN(N227)</f>
        <v>0</v>
      </c>
    </row>
    <row r="228" spans="1:17" x14ac:dyDescent="0.25">
      <c r="A228" s="10" t="s">
        <v>799</v>
      </c>
      <c r="B228" s="10"/>
      <c r="C228" s="10" t="s">
        <v>800</v>
      </c>
      <c r="D228" s="10" t="s">
        <v>801</v>
      </c>
      <c r="E228" s="15"/>
      <c r="F228" s="10"/>
      <c r="G228" s="13">
        <v>69</v>
      </c>
      <c r="H228" s="13"/>
      <c r="I228" s="14" t="s">
        <v>25</v>
      </c>
      <c r="J228" s="10" t="s">
        <v>797</v>
      </c>
      <c r="K228" s="10" t="s">
        <v>798</v>
      </c>
      <c r="L228" s="10"/>
      <c r="M228" s="12"/>
      <c r="N228" s="10"/>
      <c r="O228" s="10" t="s">
        <v>27</v>
      </c>
      <c r="P228" s="1">
        <f>+LEN(D228)</f>
        <v>12</v>
      </c>
      <c r="Q228" s="1">
        <f>+LEN(N228)</f>
        <v>0</v>
      </c>
    </row>
    <row r="229" spans="1:17" x14ac:dyDescent="0.25">
      <c r="A229" s="10" t="s">
        <v>802</v>
      </c>
      <c r="B229" s="10"/>
      <c r="C229" s="10" t="s">
        <v>803</v>
      </c>
      <c r="D229" s="10" t="s">
        <v>804</v>
      </c>
      <c r="E229" s="15"/>
      <c r="F229" s="10"/>
      <c r="G229" s="13">
        <v>97</v>
      </c>
      <c r="H229" s="13"/>
      <c r="I229" s="14" t="s">
        <v>25</v>
      </c>
      <c r="J229" s="10" t="s">
        <v>797</v>
      </c>
      <c r="K229" s="10" t="s">
        <v>798</v>
      </c>
      <c r="L229" s="10"/>
      <c r="M229" s="12"/>
      <c r="N229" s="10"/>
      <c r="O229" s="10" t="s">
        <v>805</v>
      </c>
      <c r="P229" s="1">
        <f>+LEN(D229)</f>
        <v>25</v>
      </c>
      <c r="Q229" s="1">
        <f>+LEN(N229)</f>
        <v>0</v>
      </c>
    </row>
    <row r="230" spans="1:17" x14ac:dyDescent="0.25">
      <c r="A230" s="10" t="s">
        <v>806</v>
      </c>
      <c r="B230" s="10"/>
      <c r="C230" s="10" t="s">
        <v>807</v>
      </c>
      <c r="D230" s="21" t="s">
        <v>808</v>
      </c>
      <c r="E230" s="15"/>
      <c r="F230" s="10"/>
      <c r="G230" s="12">
        <v>149</v>
      </c>
      <c r="H230" s="13"/>
      <c r="I230" s="14" t="s">
        <v>25</v>
      </c>
      <c r="J230" s="10" t="s">
        <v>797</v>
      </c>
      <c r="K230" s="10" t="s">
        <v>798</v>
      </c>
      <c r="L230" s="10" t="s">
        <v>809</v>
      </c>
      <c r="M230" s="12">
        <v>152</v>
      </c>
      <c r="N230" s="10"/>
      <c r="O230" s="10" t="s">
        <v>810</v>
      </c>
      <c r="P230" s="1">
        <f>+LEN(D230)</f>
        <v>12</v>
      </c>
      <c r="Q230" s="1">
        <f>+LEN(N230)</f>
        <v>0</v>
      </c>
    </row>
    <row r="231" spans="1:17" x14ac:dyDescent="0.25">
      <c r="A231" s="10" t="s">
        <v>811</v>
      </c>
      <c r="B231" s="10"/>
      <c r="C231" s="10" t="s">
        <v>812</v>
      </c>
      <c r="D231" s="10" t="s">
        <v>813</v>
      </c>
      <c r="E231" s="15"/>
      <c r="F231" s="10"/>
      <c r="G231" s="13">
        <v>166</v>
      </c>
      <c r="H231" s="13"/>
      <c r="I231" s="14" t="s">
        <v>25</v>
      </c>
      <c r="J231" s="10" t="s">
        <v>797</v>
      </c>
      <c r="K231" s="10" t="s">
        <v>798</v>
      </c>
      <c r="L231" s="10"/>
      <c r="M231" s="12"/>
      <c r="N231" s="10"/>
      <c r="O231" s="10" t="s">
        <v>814</v>
      </c>
      <c r="P231" s="1">
        <f>+LEN(D231)</f>
        <v>13</v>
      </c>
      <c r="Q231" s="1">
        <f>+LEN(N231)</f>
        <v>0</v>
      </c>
    </row>
    <row r="232" spans="1:17" x14ac:dyDescent="0.25">
      <c r="A232" s="10" t="s">
        <v>815</v>
      </c>
      <c r="B232" s="10"/>
      <c r="C232" s="10" t="s">
        <v>816</v>
      </c>
      <c r="D232" s="10" t="s">
        <v>817</v>
      </c>
      <c r="E232" s="15"/>
      <c r="F232" s="10"/>
      <c r="G232" s="12">
        <v>100</v>
      </c>
      <c r="H232" s="13"/>
      <c r="I232" s="14" t="s">
        <v>25</v>
      </c>
      <c r="J232" s="10" t="s">
        <v>797</v>
      </c>
      <c r="K232" s="10" t="s">
        <v>798</v>
      </c>
      <c r="L232" s="10"/>
      <c r="M232" s="12">
        <v>98</v>
      </c>
      <c r="N232" s="10"/>
      <c r="O232" s="10"/>
      <c r="P232" s="1">
        <f>+LEN(D232)</f>
        <v>17</v>
      </c>
      <c r="Q232" s="1">
        <f>+LEN(N232)</f>
        <v>0</v>
      </c>
    </row>
    <row r="233" spans="1:17" x14ac:dyDescent="0.25">
      <c r="A233" s="10" t="s">
        <v>818</v>
      </c>
      <c r="B233" s="10"/>
      <c r="C233" s="10" t="s">
        <v>819</v>
      </c>
      <c r="D233" s="10" t="s">
        <v>820</v>
      </c>
      <c r="E233" s="15"/>
      <c r="F233" s="10"/>
      <c r="G233" s="13">
        <v>18</v>
      </c>
      <c r="H233" s="13"/>
      <c r="I233" s="14" t="s">
        <v>25</v>
      </c>
      <c r="J233" s="10" t="s">
        <v>797</v>
      </c>
      <c r="K233" s="10" t="s">
        <v>798</v>
      </c>
      <c r="L233" s="10"/>
      <c r="M233" s="12"/>
      <c r="N233" s="10"/>
      <c r="O233" s="10" t="s">
        <v>821</v>
      </c>
      <c r="P233" s="1">
        <f>+LEN(D233)</f>
        <v>17</v>
      </c>
      <c r="Q233" s="1">
        <f>+LEN(N233)</f>
        <v>0</v>
      </c>
    </row>
    <row r="234" spans="1:17" x14ac:dyDescent="0.25">
      <c r="A234" s="10" t="s">
        <v>822</v>
      </c>
      <c r="B234" s="10"/>
      <c r="C234" s="10" t="s">
        <v>823</v>
      </c>
      <c r="D234" s="10" t="s">
        <v>824</v>
      </c>
      <c r="E234" s="15"/>
      <c r="F234" s="10"/>
      <c r="G234" s="13">
        <v>71</v>
      </c>
      <c r="H234" s="13"/>
      <c r="I234" s="14" t="s">
        <v>25</v>
      </c>
      <c r="J234" s="10" t="s">
        <v>797</v>
      </c>
      <c r="K234" s="10" t="s">
        <v>798</v>
      </c>
      <c r="L234" s="10"/>
      <c r="M234" s="12"/>
      <c r="N234" s="10"/>
      <c r="O234" s="10" t="s">
        <v>825</v>
      </c>
      <c r="P234" s="1">
        <f>+LEN(D234)</f>
        <v>12</v>
      </c>
      <c r="Q234" s="1">
        <f>+LEN(N234)</f>
        <v>0</v>
      </c>
    </row>
    <row r="235" spans="1:17" x14ac:dyDescent="0.25">
      <c r="A235" s="10" t="s">
        <v>826</v>
      </c>
      <c r="B235" s="10"/>
      <c r="C235" s="10" t="s">
        <v>827</v>
      </c>
      <c r="D235" s="10" t="s">
        <v>828</v>
      </c>
      <c r="E235" s="15"/>
      <c r="F235" s="10"/>
      <c r="G235" s="13">
        <v>4</v>
      </c>
      <c r="H235" s="13"/>
      <c r="I235" s="14" t="s">
        <v>25</v>
      </c>
      <c r="J235" s="10" t="s">
        <v>797</v>
      </c>
      <c r="K235" s="10" t="s">
        <v>798</v>
      </c>
      <c r="L235" s="10"/>
      <c r="M235" s="12"/>
      <c r="N235" s="10"/>
      <c r="O235" s="10" t="s">
        <v>27</v>
      </c>
      <c r="P235" s="1">
        <f>+LEN(D235)</f>
        <v>14</v>
      </c>
      <c r="Q235" s="1">
        <f>+LEN(N235)</f>
        <v>0</v>
      </c>
    </row>
    <row r="236" spans="1:17" x14ac:dyDescent="0.25">
      <c r="A236" s="10" t="s">
        <v>829</v>
      </c>
      <c r="B236" s="10"/>
      <c r="C236" s="10" t="s">
        <v>830</v>
      </c>
      <c r="D236" s="10" t="s">
        <v>831</v>
      </c>
      <c r="E236" s="26" t="s">
        <v>832</v>
      </c>
      <c r="F236" s="10"/>
      <c r="G236" s="13">
        <v>222</v>
      </c>
      <c r="H236" s="13">
        <f>SUMPRODUCT(B237:B238,G237:G238)</f>
        <v>222</v>
      </c>
      <c r="I236" s="14" t="s">
        <v>25</v>
      </c>
      <c r="J236" s="10" t="s">
        <v>833</v>
      </c>
      <c r="K236" s="10" t="s">
        <v>32</v>
      </c>
      <c r="L236" s="10" t="s">
        <v>834</v>
      </c>
      <c r="M236" s="12"/>
      <c r="N236" s="10"/>
      <c r="O236" s="10" t="s">
        <v>27</v>
      </c>
      <c r="P236" s="1">
        <f>+LEN(D236)</f>
        <v>29</v>
      </c>
      <c r="Q236" s="1">
        <f>+LEN(N236)</f>
        <v>0</v>
      </c>
    </row>
    <row r="237" spans="1:17" x14ac:dyDescent="0.25">
      <c r="A237" s="10" t="s">
        <v>835</v>
      </c>
      <c r="B237" s="10">
        <v>1</v>
      </c>
      <c r="C237" s="10" t="s">
        <v>836</v>
      </c>
      <c r="D237" s="10" t="s">
        <v>837</v>
      </c>
      <c r="E237" s="15"/>
      <c r="F237" s="10" t="str">
        <f>+C$269</f>
        <v>05601KA00</v>
      </c>
      <c r="G237" s="13">
        <v>114</v>
      </c>
      <c r="H237" s="13"/>
      <c r="I237" s="14"/>
      <c r="J237" s="10" t="s">
        <v>833</v>
      </c>
      <c r="K237" s="10" t="s">
        <v>32</v>
      </c>
      <c r="L237" s="10" t="s">
        <v>838</v>
      </c>
      <c r="M237" s="12"/>
      <c r="N237" s="10"/>
      <c r="O237" s="10" t="s">
        <v>27</v>
      </c>
      <c r="P237" s="1">
        <f>+LEN(D237)</f>
        <v>27</v>
      </c>
      <c r="Q237" s="1">
        <f>+LEN(N237)</f>
        <v>0</v>
      </c>
    </row>
    <row r="238" spans="1:17" x14ac:dyDescent="0.25">
      <c r="A238" s="10" t="s">
        <v>839</v>
      </c>
      <c r="B238" s="10">
        <v>2</v>
      </c>
      <c r="C238" s="10" t="s">
        <v>840</v>
      </c>
      <c r="D238" s="10" t="s">
        <v>841</v>
      </c>
      <c r="E238" s="15"/>
      <c r="F238" s="10" t="str">
        <f>+C$269</f>
        <v>05601KA00</v>
      </c>
      <c r="G238" s="13">
        <v>54</v>
      </c>
      <c r="H238" s="13"/>
      <c r="I238" s="14"/>
      <c r="J238" s="10" t="s">
        <v>833</v>
      </c>
      <c r="K238" s="10" t="s">
        <v>32</v>
      </c>
      <c r="L238" s="10" t="s">
        <v>842</v>
      </c>
      <c r="M238" s="12"/>
      <c r="N238" s="10"/>
      <c r="O238" s="10" t="s">
        <v>27</v>
      </c>
      <c r="P238" s="1">
        <f>+LEN(D238)</f>
        <v>17</v>
      </c>
      <c r="Q238" s="1">
        <f>+LEN(N238)</f>
        <v>0</v>
      </c>
    </row>
    <row r="239" spans="1:17" x14ac:dyDescent="0.25">
      <c r="A239" s="10" t="s">
        <v>843</v>
      </c>
      <c r="B239" s="10"/>
      <c r="C239" s="10" t="s">
        <v>844</v>
      </c>
      <c r="D239" s="10" t="s">
        <v>845</v>
      </c>
      <c r="E239" s="15"/>
      <c r="F239" s="10"/>
      <c r="G239" s="13">
        <v>126</v>
      </c>
      <c r="H239" s="13"/>
      <c r="I239" s="14" t="s">
        <v>25</v>
      </c>
      <c r="J239" s="10" t="s">
        <v>833</v>
      </c>
      <c r="K239" s="10" t="s">
        <v>32</v>
      </c>
      <c r="L239" s="10"/>
      <c r="M239" s="12"/>
      <c r="N239" s="10"/>
      <c r="O239" s="10" t="s">
        <v>27</v>
      </c>
      <c r="P239" s="1">
        <f>+LEN(D239)</f>
        <v>11</v>
      </c>
      <c r="Q239" s="1">
        <f>+LEN(N239)</f>
        <v>0</v>
      </c>
    </row>
    <row r="240" spans="1:17" x14ac:dyDescent="0.25">
      <c r="A240" s="10" t="s">
        <v>846</v>
      </c>
      <c r="B240" s="10"/>
      <c r="C240" s="10" t="s">
        <v>847</v>
      </c>
      <c r="D240" s="10" t="s">
        <v>848</v>
      </c>
      <c r="E240" s="17" t="s">
        <v>31</v>
      </c>
      <c r="F240" s="10"/>
      <c r="G240" s="13">
        <v>145</v>
      </c>
      <c r="H240" s="13">
        <f>SUMPRODUCT(B241:B242,G241:G242)</f>
        <v>145</v>
      </c>
      <c r="I240" s="14" t="s">
        <v>25</v>
      </c>
      <c r="J240" s="10" t="s">
        <v>833</v>
      </c>
      <c r="K240" s="10" t="s">
        <v>32</v>
      </c>
      <c r="L240" s="10"/>
      <c r="M240" s="12"/>
      <c r="N240" s="10"/>
      <c r="O240" s="10" t="s">
        <v>27</v>
      </c>
      <c r="P240" s="1">
        <f>+LEN(D240)</f>
        <v>15</v>
      </c>
      <c r="Q240" s="1">
        <f>+LEN(N240)</f>
        <v>0</v>
      </c>
    </row>
    <row r="241" spans="1:1024" x14ac:dyDescent="0.25">
      <c r="A241" s="10" t="s">
        <v>849</v>
      </c>
      <c r="B241" s="10">
        <v>1</v>
      </c>
      <c r="C241" s="10" t="s">
        <v>850</v>
      </c>
      <c r="D241" s="10" t="s">
        <v>851</v>
      </c>
      <c r="E241" s="15"/>
      <c r="F241" s="10" t="str">
        <f>+C$273</f>
        <v>05653K000</v>
      </c>
      <c r="G241" s="13">
        <v>81</v>
      </c>
      <c r="H241" s="13"/>
      <c r="I241" s="14"/>
      <c r="J241" s="10" t="s">
        <v>833</v>
      </c>
      <c r="K241" s="10" t="s">
        <v>32</v>
      </c>
      <c r="L241" s="10"/>
      <c r="M241" s="12"/>
      <c r="N241" s="10"/>
      <c r="O241" s="10" t="s">
        <v>27</v>
      </c>
      <c r="P241" s="1">
        <f>+LEN(D241)</f>
        <v>12</v>
      </c>
      <c r="Q241" s="1">
        <f>+LEN(N241)</f>
        <v>0</v>
      </c>
    </row>
    <row r="242" spans="1:1024" x14ac:dyDescent="0.25">
      <c r="A242" s="10" t="s">
        <v>852</v>
      </c>
      <c r="B242" s="10">
        <v>1</v>
      </c>
      <c r="C242" s="10" t="s">
        <v>853</v>
      </c>
      <c r="D242" s="10" t="s">
        <v>854</v>
      </c>
      <c r="E242" s="15"/>
      <c r="F242" s="10" t="str">
        <f>+C$273</f>
        <v>05653K000</v>
      </c>
      <c r="G242" s="13">
        <v>64</v>
      </c>
      <c r="H242" s="13"/>
      <c r="I242" s="14"/>
      <c r="J242" s="10" t="s">
        <v>833</v>
      </c>
      <c r="K242" s="10" t="s">
        <v>119</v>
      </c>
      <c r="L242" s="10"/>
      <c r="M242" s="12"/>
      <c r="N242" s="10"/>
      <c r="O242" s="10" t="s">
        <v>27</v>
      </c>
      <c r="P242" s="1">
        <f>+LEN(D242)</f>
        <v>10</v>
      </c>
      <c r="Q242" s="1">
        <f>+LEN(N242)</f>
        <v>0</v>
      </c>
    </row>
    <row r="243" spans="1:1024" x14ac:dyDescent="0.25">
      <c r="A243" s="10" t="s">
        <v>855</v>
      </c>
      <c r="B243" s="10"/>
      <c r="C243" s="10" t="s">
        <v>856</v>
      </c>
      <c r="D243" s="10" t="s">
        <v>857</v>
      </c>
      <c r="E243" s="27" t="s">
        <v>50</v>
      </c>
      <c r="F243" s="10"/>
      <c r="G243" s="13">
        <v>154</v>
      </c>
      <c r="H243" s="13">
        <f>+(B244*G244)+(B245*G245)</f>
        <v>154</v>
      </c>
      <c r="I243" s="14" t="s">
        <v>25</v>
      </c>
      <c r="J243" s="10" t="s">
        <v>858</v>
      </c>
      <c r="K243" s="10" t="s">
        <v>32</v>
      </c>
      <c r="L243" s="10"/>
      <c r="M243" s="12"/>
      <c r="N243" s="10"/>
      <c r="O243" s="10" t="s">
        <v>859</v>
      </c>
      <c r="P243" s="1">
        <f>+LEN(D243)</f>
        <v>27</v>
      </c>
      <c r="Q243" s="1">
        <f>+LEN(N243)</f>
        <v>0</v>
      </c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  <c r="FM243" s="28"/>
      <c r="FN243" s="28"/>
      <c r="FO243" s="28"/>
      <c r="FP243" s="28"/>
      <c r="FQ243" s="28"/>
      <c r="FR243" s="28"/>
      <c r="FS243" s="28"/>
      <c r="FT243" s="28"/>
      <c r="FU243" s="28"/>
      <c r="FV243" s="28"/>
      <c r="FW243" s="28"/>
      <c r="FX243" s="28"/>
      <c r="FY243" s="28"/>
      <c r="FZ243" s="28"/>
      <c r="GA243" s="28"/>
      <c r="GB243" s="28"/>
      <c r="GC243" s="28"/>
      <c r="GD243" s="28"/>
      <c r="GE243" s="28"/>
      <c r="GF243" s="28"/>
      <c r="GG243" s="28"/>
      <c r="GH243" s="28"/>
      <c r="GI243" s="28"/>
      <c r="GJ243" s="28"/>
      <c r="GK243" s="28"/>
      <c r="GL243" s="28"/>
      <c r="GM243" s="28"/>
      <c r="GN243" s="28"/>
      <c r="GO243" s="28"/>
      <c r="GP243" s="28"/>
      <c r="GQ243" s="28"/>
      <c r="GR243" s="28"/>
      <c r="GS243" s="28"/>
      <c r="GT243" s="28"/>
      <c r="GU243" s="28"/>
      <c r="GV243" s="28"/>
      <c r="GW243" s="28"/>
      <c r="GX243" s="28"/>
      <c r="GY243" s="28"/>
      <c r="GZ243" s="28"/>
      <c r="HA243" s="28"/>
      <c r="HB243" s="28"/>
      <c r="HC243" s="28"/>
      <c r="HD243" s="28"/>
      <c r="HE243" s="28"/>
      <c r="HF243" s="28"/>
      <c r="HG243" s="28"/>
      <c r="HH243" s="28"/>
      <c r="HI243" s="28"/>
      <c r="HJ243" s="28"/>
      <c r="HK243" s="28"/>
      <c r="HL243" s="28"/>
      <c r="HM243" s="28"/>
      <c r="HN243" s="28"/>
      <c r="HO243" s="28"/>
      <c r="HP243" s="28"/>
      <c r="HQ243" s="28"/>
      <c r="HR243" s="28"/>
      <c r="HS243" s="28"/>
      <c r="HT243" s="28"/>
      <c r="HU243" s="28"/>
      <c r="HV243" s="28"/>
      <c r="HW243" s="28"/>
      <c r="HX243" s="28"/>
      <c r="HY243" s="28"/>
      <c r="HZ243" s="28"/>
      <c r="IA243" s="28"/>
      <c r="IB243" s="28"/>
      <c r="IC243" s="28"/>
      <c r="ID243" s="28"/>
      <c r="IE243" s="28"/>
      <c r="IF243" s="28"/>
      <c r="IG243" s="28"/>
      <c r="IH243" s="28"/>
      <c r="II243" s="28"/>
      <c r="IJ243" s="28"/>
      <c r="IK243" s="28"/>
      <c r="IL243" s="28"/>
      <c r="IM243" s="28"/>
      <c r="IN243" s="28"/>
      <c r="IO243" s="28"/>
      <c r="IP243" s="28"/>
      <c r="IQ243" s="28"/>
      <c r="IR243" s="28"/>
      <c r="IS243" s="28"/>
      <c r="IT243" s="28"/>
      <c r="IU243" s="28"/>
      <c r="IV243" s="28"/>
      <c r="IW243" s="28"/>
      <c r="IX243" s="28"/>
      <c r="IY243" s="28"/>
      <c r="IZ243" s="28"/>
      <c r="JA243" s="28"/>
      <c r="JB243" s="28"/>
      <c r="JC243" s="28"/>
      <c r="JD243" s="28"/>
      <c r="JE243" s="28"/>
      <c r="JF243" s="28"/>
      <c r="JG243" s="28"/>
      <c r="JH243" s="28"/>
      <c r="JI243" s="28"/>
      <c r="JJ243" s="28"/>
      <c r="JK243" s="28"/>
      <c r="JL243" s="28"/>
      <c r="JM243" s="28"/>
      <c r="JN243" s="28"/>
      <c r="JO243" s="28"/>
      <c r="JP243" s="28"/>
      <c r="JQ243" s="28"/>
      <c r="JR243" s="28"/>
      <c r="JS243" s="28"/>
      <c r="JT243" s="28"/>
      <c r="JU243" s="28"/>
      <c r="JV243" s="28"/>
      <c r="JW243" s="28"/>
      <c r="JX243" s="28"/>
      <c r="JY243" s="28"/>
      <c r="JZ243" s="28"/>
      <c r="KA243" s="28"/>
      <c r="KB243" s="28"/>
      <c r="KC243" s="28"/>
      <c r="KD243" s="28"/>
      <c r="KE243" s="28"/>
      <c r="KF243" s="28"/>
      <c r="KG243" s="28"/>
      <c r="KH243" s="28"/>
      <c r="KI243" s="28"/>
      <c r="KJ243" s="28"/>
      <c r="KK243" s="28"/>
      <c r="KL243" s="28"/>
      <c r="KM243" s="28"/>
      <c r="KN243" s="28"/>
      <c r="KO243" s="28"/>
      <c r="KP243" s="28"/>
      <c r="KQ243" s="28"/>
      <c r="KR243" s="28"/>
      <c r="KS243" s="28"/>
      <c r="KT243" s="28"/>
      <c r="KU243" s="28"/>
      <c r="KV243" s="28"/>
      <c r="KW243" s="28"/>
      <c r="KX243" s="28"/>
      <c r="KY243" s="28"/>
      <c r="KZ243" s="28"/>
      <c r="LA243" s="28"/>
      <c r="LB243" s="28"/>
      <c r="LC243" s="28"/>
      <c r="LD243" s="28"/>
      <c r="LE243" s="28"/>
      <c r="LF243" s="28"/>
      <c r="LG243" s="28"/>
      <c r="LH243" s="28"/>
      <c r="LI243" s="28"/>
      <c r="LJ243" s="28"/>
      <c r="LK243" s="28"/>
      <c r="LL243" s="28"/>
      <c r="LM243" s="28"/>
      <c r="LN243" s="28"/>
      <c r="LO243" s="28"/>
      <c r="LP243" s="28"/>
      <c r="LQ243" s="28"/>
      <c r="LR243" s="28"/>
      <c r="LS243" s="28"/>
      <c r="LT243" s="28"/>
      <c r="LU243" s="28"/>
      <c r="LV243" s="28"/>
      <c r="LW243" s="28"/>
      <c r="LX243" s="28"/>
      <c r="LY243" s="28"/>
      <c r="LZ243" s="28"/>
      <c r="MA243" s="28"/>
      <c r="MB243" s="28"/>
      <c r="MC243" s="28"/>
      <c r="MD243" s="28"/>
      <c r="ME243" s="28"/>
      <c r="MF243" s="28"/>
      <c r="MG243" s="28"/>
      <c r="MH243" s="28"/>
      <c r="MI243" s="28"/>
      <c r="MJ243" s="28"/>
      <c r="MK243" s="28"/>
      <c r="ML243" s="28"/>
      <c r="MM243" s="28"/>
      <c r="MN243" s="28"/>
      <c r="MO243" s="28"/>
      <c r="MP243" s="28"/>
      <c r="MQ243" s="28"/>
      <c r="MR243" s="28"/>
      <c r="MS243" s="28"/>
      <c r="MT243" s="28"/>
      <c r="MU243" s="28"/>
      <c r="MV243" s="28"/>
      <c r="MW243" s="28"/>
      <c r="MX243" s="28"/>
      <c r="MY243" s="28"/>
      <c r="MZ243" s="28"/>
      <c r="NA243" s="28"/>
      <c r="NB243" s="28"/>
      <c r="NC243" s="28"/>
      <c r="ND243" s="28"/>
      <c r="NE243" s="28"/>
      <c r="NF243" s="28"/>
      <c r="NG243" s="28"/>
      <c r="NH243" s="28"/>
      <c r="NI243" s="28"/>
      <c r="NJ243" s="28"/>
      <c r="NK243" s="28"/>
      <c r="NL243" s="28"/>
      <c r="NM243" s="28"/>
      <c r="NN243" s="28"/>
      <c r="NO243" s="28"/>
      <c r="NP243" s="28"/>
      <c r="NQ243" s="28"/>
      <c r="NR243" s="28"/>
      <c r="NS243" s="28"/>
      <c r="NT243" s="28"/>
      <c r="NU243" s="28"/>
      <c r="NV243" s="28"/>
      <c r="NW243" s="28"/>
      <c r="NX243" s="28"/>
      <c r="NY243" s="28"/>
      <c r="NZ243" s="28"/>
      <c r="OA243" s="28"/>
      <c r="OB243" s="28"/>
      <c r="OC243" s="28"/>
      <c r="OD243" s="28"/>
      <c r="OE243" s="28"/>
      <c r="OF243" s="28"/>
      <c r="OG243" s="28"/>
      <c r="OH243" s="28"/>
      <c r="OI243" s="28"/>
      <c r="OJ243" s="28"/>
      <c r="OK243" s="28"/>
      <c r="OL243" s="28"/>
      <c r="OM243" s="28"/>
      <c r="ON243" s="28"/>
      <c r="OO243" s="28"/>
      <c r="OP243" s="28"/>
      <c r="OQ243" s="28"/>
      <c r="OR243" s="28"/>
      <c r="OS243" s="28"/>
      <c r="OT243" s="28"/>
      <c r="OU243" s="28"/>
      <c r="OV243" s="28"/>
      <c r="OW243" s="28"/>
      <c r="OX243" s="28"/>
      <c r="OY243" s="28"/>
      <c r="OZ243" s="28"/>
      <c r="PA243" s="28"/>
      <c r="PB243" s="28"/>
      <c r="PC243" s="28"/>
      <c r="PD243" s="28"/>
      <c r="PE243" s="28"/>
      <c r="PF243" s="28"/>
      <c r="PG243" s="28"/>
      <c r="PH243" s="28"/>
      <c r="PI243" s="28"/>
      <c r="PJ243" s="28"/>
      <c r="PK243" s="28"/>
      <c r="PL243" s="28"/>
      <c r="PM243" s="28"/>
      <c r="PN243" s="28"/>
      <c r="PO243" s="28"/>
      <c r="PP243" s="28"/>
      <c r="PQ243" s="28"/>
      <c r="PR243" s="28"/>
      <c r="PS243" s="28"/>
      <c r="PT243" s="28"/>
      <c r="PU243" s="28"/>
      <c r="PV243" s="28"/>
      <c r="PW243" s="28"/>
      <c r="PX243" s="28"/>
      <c r="PY243" s="28"/>
      <c r="PZ243" s="28"/>
      <c r="QA243" s="28"/>
      <c r="QB243" s="28"/>
      <c r="QC243" s="28"/>
      <c r="QD243" s="28"/>
      <c r="QE243" s="28"/>
      <c r="QF243" s="28"/>
      <c r="QG243" s="28"/>
      <c r="QH243" s="28"/>
      <c r="QI243" s="28"/>
      <c r="QJ243" s="28"/>
      <c r="QK243" s="28"/>
      <c r="QL243" s="28"/>
      <c r="QM243" s="28"/>
      <c r="QN243" s="28"/>
      <c r="QO243" s="28"/>
      <c r="QP243" s="28"/>
      <c r="QQ243" s="28"/>
      <c r="QR243" s="28"/>
      <c r="QS243" s="28"/>
      <c r="QT243" s="28"/>
      <c r="QU243" s="28"/>
      <c r="QV243" s="28"/>
      <c r="QW243" s="28"/>
      <c r="QX243" s="28"/>
      <c r="QY243" s="28"/>
      <c r="QZ243" s="28"/>
      <c r="RA243" s="28"/>
      <c r="RB243" s="28"/>
      <c r="RC243" s="28"/>
      <c r="RD243" s="28"/>
      <c r="RE243" s="28"/>
      <c r="RF243" s="28"/>
      <c r="RG243" s="28"/>
      <c r="RH243" s="28"/>
      <c r="RI243" s="28"/>
      <c r="RJ243" s="28"/>
      <c r="RK243" s="28"/>
      <c r="RL243" s="28"/>
      <c r="RM243" s="28"/>
      <c r="RN243" s="28"/>
      <c r="RO243" s="28"/>
      <c r="RP243" s="28"/>
      <c r="RQ243" s="28"/>
      <c r="RR243" s="28"/>
      <c r="RS243" s="28"/>
      <c r="RT243" s="28"/>
      <c r="RU243" s="28"/>
      <c r="RV243" s="28"/>
      <c r="RW243" s="28"/>
      <c r="RX243" s="28"/>
      <c r="RY243" s="28"/>
      <c r="RZ243" s="28"/>
      <c r="SA243" s="28"/>
      <c r="SB243" s="28"/>
      <c r="SC243" s="28"/>
      <c r="SD243" s="28"/>
      <c r="SE243" s="28"/>
      <c r="SF243" s="28"/>
      <c r="SG243" s="28"/>
      <c r="SH243" s="28"/>
      <c r="SI243" s="28"/>
      <c r="SJ243" s="28"/>
      <c r="SK243" s="28"/>
      <c r="SL243" s="28"/>
      <c r="SM243" s="28"/>
      <c r="SN243" s="28"/>
      <c r="SO243" s="28"/>
      <c r="SP243" s="28"/>
      <c r="SQ243" s="28"/>
      <c r="SR243" s="28"/>
      <c r="SS243" s="28"/>
      <c r="ST243" s="28"/>
      <c r="SU243" s="28"/>
      <c r="SV243" s="28"/>
      <c r="SW243" s="28"/>
      <c r="SX243" s="28"/>
      <c r="SY243" s="28"/>
      <c r="SZ243" s="28"/>
      <c r="TA243" s="28"/>
      <c r="TB243" s="28"/>
      <c r="TC243" s="28"/>
      <c r="TD243" s="28"/>
      <c r="TE243" s="28"/>
      <c r="TF243" s="28"/>
      <c r="TG243" s="28"/>
      <c r="TH243" s="28"/>
      <c r="TI243" s="28"/>
      <c r="TJ243" s="28"/>
      <c r="TK243" s="28"/>
      <c r="TL243" s="28"/>
      <c r="TM243" s="28"/>
      <c r="TN243" s="28"/>
      <c r="TO243" s="28"/>
      <c r="TP243" s="28"/>
      <c r="TQ243" s="28"/>
      <c r="TR243" s="28"/>
      <c r="TS243" s="28"/>
      <c r="TT243" s="28"/>
      <c r="TU243" s="28"/>
      <c r="TV243" s="28"/>
      <c r="TW243" s="28"/>
      <c r="TX243" s="28"/>
      <c r="TY243" s="28"/>
      <c r="TZ243" s="28"/>
      <c r="UA243" s="28"/>
      <c r="UB243" s="28"/>
      <c r="UC243" s="28"/>
      <c r="UD243" s="28"/>
      <c r="UE243" s="28"/>
      <c r="UF243" s="28"/>
      <c r="UG243" s="28"/>
      <c r="UH243" s="28"/>
      <c r="UI243" s="28"/>
      <c r="UJ243" s="28"/>
      <c r="UK243" s="28"/>
      <c r="UL243" s="28"/>
      <c r="UM243" s="28"/>
      <c r="UN243" s="28"/>
      <c r="UO243" s="28"/>
      <c r="UP243" s="28"/>
      <c r="UQ243" s="28"/>
      <c r="UR243" s="28"/>
      <c r="US243" s="28"/>
      <c r="UT243" s="28"/>
      <c r="UU243" s="28"/>
      <c r="UV243" s="28"/>
      <c r="UW243" s="28"/>
      <c r="UX243" s="28"/>
      <c r="UY243" s="28"/>
      <c r="UZ243" s="28"/>
      <c r="VA243" s="28"/>
      <c r="VB243" s="28"/>
      <c r="VC243" s="28"/>
      <c r="VD243" s="28"/>
      <c r="VE243" s="28"/>
      <c r="VF243" s="28"/>
      <c r="VG243" s="28"/>
      <c r="VH243" s="28"/>
      <c r="VI243" s="28"/>
      <c r="VJ243" s="28"/>
      <c r="VK243" s="28"/>
      <c r="VL243" s="28"/>
      <c r="VM243" s="28"/>
      <c r="VN243" s="28"/>
      <c r="VO243" s="28"/>
      <c r="VP243" s="28"/>
      <c r="VQ243" s="28"/>
      <c r="VR243" s="28"/>
      <c r="VS243" s="28"/>
      <c r="VT243" s="28"/>
      <c r="VU243" s="28"/>
      <c r="VV243" s="28"/>
      <c r="VW243" s="28"/>
      <c r="VX243" s="28"/>
      <c r="VY243" s="28"/>
      <c r="VZ243" s="28"/>
      <c r="WA243" s="28"/>
      <c r="WB243" s="28"/>
      <c r="WC243" s="28"/>
      <c r="WD243" s="28"/>
      <c r="WE243" s="28"/>
      <c r="WF243" s="28"/>
      <c r="WG243" s="28"/>
      <c r="WH243" s="28"/>
      <c r="WI243" s="28"/>
      <c r="WJ243" s="28"/>
      <c r="WK243" s="28"/>
      <c r="WL243" s="28"/>
      <c r="WM243" s="28"/>
      <c r="WN243" s="28"/>
      <c r="WO243" s="28"/>
      <c r="WP243" s="28"/>
      <c r="WQ243" s="28"/>
      <c r="WR243" s="28"/>
      <c r="WS243" s="28"/>
      <c r="WT243" s="28"/>
      <c r="WU243" s="28"/>
      <c r="WV243" s="28"/>
      <c r="WW243" s="28"/>
      <c r="WX243" s="28"/>
      <c r="WY243" s="28"/>
      <c r="WZ243" s="28"/>
      <c r="XA243" s="28"/>
      <c r="XB243" s="28"/>
      <c r="XC243" s="28"/>
      <c r="XD243" s="28"/>
      <c r="XE243" s="28"/>
      <c r="XF243" s="28"/>
      <c r="XG243" s="28"/>
      <c r="XH243" s="28"/>
      <c r="XI243" s="28"/>
      <c r="XJ243" s="28"/>
      <c r="XK243" s="28"/>
      <c r="XL243" s="28"/>
      <c r="XM243" s="28"/>
      <c r="XN243" s="28"/>
      <c r="XO243" s="28"/>
      <c r="XP243" s="28"/>
      <c r="XQ243" s="28"/>
      <c r="XR243" s="28"/>
      <c r="XS243" s="28"/>
      <c r="XT243" s="28"/>
      <c r="XU243" s="28"/>
      <c r="XV243" s="28"/>
      <c r="XW243" s="28"/>
      <c r="XX243" s="28"/>
      <c r="XY243" s="28"/>
      <c r="XZ243" s="28"/>
      <c r="YA243" s="28"/>
      <c r="YB243" s="28"/>
      <c r="YC243" s="28"/>
      <c r="YD243" s="28"/>
      <c r="YE243" s="28"/>
      <c r="YF243" s="28"/>
      <c r="YG243" s="28"/>
      <c r="YH243" s="28"/>
      <c r="YI243" s="28"/>
      <c r="YJ243" s="28"/>
      <c r="YK243" s="28"/>
      <c r="YL243" s="28"/>
      <c r="YM243" s="28"/>
      <c r="YN243" s="28"/>
      <c r="YO243" s="28"/>
      <c r="YP243" s="28"/>
      <c r="YQ243" s="28"/>
      <c r="YR243" s="28"/>
      <c r="YS243" s="28"/>
      <c r="YT243" s="28"/>
      <c r="YU243" s="28"/>
      <c r="YV243" s="28"/>
      <c r="YW243" s="28"/>
      <c r="YX243" s="28"/>
      <c r="YY243" s="28"/>
      <c r="YZ243" s="28"/>
      <c r="ZA243" s="28"/>
      <c r="ZB243" s="28"/>
      <c r="ZC243" s="28"/>
      <c r="ZD243" s="28"/>
      <c r="ZE243" s="28"/>
      <c r="ZF243" s="28"/>
      <c r="ZG243" s="28"/>
      <c r="ZH243" s="28"/>
      <c r="ZI243" s="28"/>
      <c r="ZJ243" s="28"/>
      <c r="ZK243" s="28"/>
      <c r="ZL243" s="28"/>
      <c r="ZM243" s="28"/>
      <c r="ZN243" s="28"/>
      <c r="ZO243" s="28"/>
      <c r="ZP243" s="28"/>
      <c r="ZQ243" s="28"/>
      <c r="ZR243" s="28"/>
      <c r="ZS243" s="28"/>
      <c r="ZT243" s="28"/>
      <c r="ZU243" s="28"/>
      <c r="ZV243" s="28"/>
      <c r="ZW243" s="28"/>
      <c r="ZX243" s="28"/>
      <c r="ZY243" s="28"/>
      <c r="ZZ243" s="28"/>
      <c r="AAA243" s="28"/>
      <c r="AAB243" s="28"/>
      <c r="AAC243" s="28"/>
      <c r="AAD243" s="28"/>
      <c r="AAE243" s="28"/>
      <c r="AAF243" s="28"/>
      <c r="AAG243" s="28"/>
      <c r="AAH243" s="28"/>
      <c r="AAI243" s="28"/>
      <c r="AAJ243" s="28"/>
      <c r="AAK243" s="28"/>
      <c r="AAL243" s="28"/>
      <c r="AAM243" s="28"/>
      <c r="AAN243" s="28"/>
      <c r="AAO243" s="28"/>
      <c r="AAP243" s="28"/>
      <c r="AAQ243" s="28"/>
      <c r="AAR243" s="28"/>
      <c r="AAS243" s="28"/>
      <c r="AAT243" s="28"/>
      <c r="AAU243" s="28"/>
      <c r="AAV243" s="28"/>
      <c r="AAW243" s="28"/>
      <c r="AAX243" s="28"/>
      <c r="AAY243" s="28"/>
      <c r="AAZ243" s="28"/>
      <c r="ABA243" s="28"/>
      <c r="ABB243" s="28"/>
      <c r="ABC243" s="28"/>
      <c r="ABD243" s="28"/>
      <c r="ABE243" s="28"/>
      <c r="ABF243" s="28"/>
      <c r="ABG243" s="28"/>
      <c r="ABH243" s="28"/>
      <c r="ABI243" s="28"/>
      <c r="ABJ243" s="28"/>
      <c r="ABK243" s="28"/>
      <c r="ABL243" s="28"/>
      <c r="ABM243" s="28"/>
      <c r="ABN243" s="28"/>
      <c r="ABO243" s="28"/>
      <c r="ABP243" s="28"/>
      <c r="ABQ243" s="28"/>
      <c r="ABR243" s="28"/>
      <c r="ABS243" s="28"/>
      <c r="ABT243" s="28"/>
      <c r="ABU243" s="28"/>
      <c r="ABV243" s="28"/>
      <c r="ABW243" s="28"/>
      <c r="ABX243" s="28"/>
      <c r="ABY243" s="28"/>
      <c r="ABZ243" s="28"/>
      <c r="ACA243" s="28"/>
      <c r="ACB243" s="28"/>
      <c r="ACC243" s="28"/>
      <c r="ACD243" s="28"/>
      <c r="ACE243" s="28"/>
      <c r="ACF243" s="28"/>
      <c r="ACG243" s="28"/>
      <c r="ACH243" s="28"/>
      <c r="ACI243" s="28"/>
      <c r="ACJ243" s="28"/>
      <c r="ACK243" s="28"/>
      <c r="ACL243" s="28"/>
      <c r="ACM243" s="28"/>
      <c r="ACN243" s="28"/>
      <c r="ACO243" s="28"/>
      <c r="ACP243" s="28"/>
      <c r="ACQ243" s="28"/>
      <c r="ACR243" s="28"/>
      <c r="ACS243" s="28"/>
      <c r="ACT243" s="28"/>
      <c r="ACU243" s="28"/>
      <c r="ACV243" s="28"/>
      <c r="ACW243" s="28"/>
      <c r="ACX243" s="28"/>
      <c r="ACY243" s="28"/>
      <c r="ACZ243" s="28"/>
      <c r="ADA243" s="28"/>
      <c r="ADB243" s="28"/>
      <c r="ADC243" s="28"/>
      <c r="ADD243" s="28"/>
      <c r="ADE243" s="28"/>
      <c r="ADF243" s="28"/>
      <c r="ADG243" s="28"/>
      <c r="ADH243" s="28"/>
      <c r="ADI243" s="28"/>
      <c r="ADJ243" s="28"/>
      <c r="ADK243" s="28"/>
      <c r="ADL243" s="28"/>
      <c r="ADM243" s="28"/>
      <c r="ADN243" s="28"/>
      <c r="ADO243" s="28"/>
      <c r="ADP243" s="28"/>
      <c r="ADQ243" s="28"/>
      <c r="ADR243" s="28"/>
      <c r="ADS243" s="28"/>
      <c r="ADT243" s="28"/>
      <c r="ADU243" s="28"/>
      <c r="ADV243" s="28"/>
      <c r="ADW243" s="28"/>
      <c r="ADX243" s="28"/>
      <c r="ADY243" s="28"/>
      <c r="ADZ243" s="28"/>
      <c r="AEA243" s="28"/>
      <c r="AEB243" s="28"/>
      <c r="AEC243" s="28"/>
      <c r="AED243" s="28"/>
      <c r="AEE243" s="28"/>
      <c r="AEF243" s="28"/>
      <c r="AEG243" s="28"/>
      <c r="AEH243" s="28"/>
      <c r="AEI243" s="28"/>
      <c r="AEJ243" s="28"/>
      <c r="AEK243" s="28"/>
      <c r="AEL243" s="28"/>
      <c r="AEM243" s="28"/>
      <c r="AEN243" s="28"/>
      <c r="AEO243" s="28"/>
      <c r="AEP243" s="28"/>
      <c r="AEQ243" s="28"/>
      <c r="AER243" s="28"/>
      <c r="AES243" s="28"/>
      <c r="AET243" s="28"/>
      <c r="AEU243" s="28"/>
      <c r="AEV243" s="28"/>
      <c r="AEW243" s="28"/>
      <c r="AEX243" s="28"/>
      <c r="AEY243" s="28"/>
      <c r="AEZ243" s="28"/>
      <c r="AFA243" s="28"/>
      <c r="AFB243" s="28"/>
      <c r="AFC243" s="28"/>
      <c r="AFD243" s="28"/>
      <c r="AFE243" s="28"/>
      <c r="AFF243" s="28"/>
      <c r="AFG243" s="28"/>
      <c r="AFH243" s="28"/>
      <c r="AFI243" s="28"/>
      <c r="AFJ243" s="28"/>
      <c r="AFK243" s="28"/>
      <c r="AFL243" s="28"/>
      <c r="AFM243" s="28"/>
      <c r="AFN243" s="28"/>
      <c r="AFO243" s="28"/>
      <c r="AFP243" s="28"/>
      <c r="AFQ243" s="28"/>
      <c r="AFR243" s="28"/>
      <c r="AFS243" s="28"/>
      <c r="AFT243" s="28"/>
      <c r="AFU243" s="28"/>
      <c r="AFV243" s="28"/>
      <c r="AFW243" s="28"/>
      <c r="AFX243" s="28"/>
      <c r="AFY243" s="28"/>
      <c r="AFZ243" s="28"/>
      <c r="AGA243" s="28"/>
      <c r="AGB243" s="28"/>
      <c r="AGC243" s="28"/>
      <c r="AGD243" s="28"/>
      <c r="AGE243" s="28"/>
      <c r="AGF243" s="28"/>
      <c r="AGG243" s="28"/>
      <c r="AGH243" s="28"/>
      <c r="AGI243" s="28"/>
      <c r="AGJ243" s="28"/>
      <c r="AGK243" s="28"/>
      <c r="AGL243" s="28"/>
      <c r="AGM243" s="28"/>
      <c r="AGN243" s="28"/>
      <c r="AGO243" s="28"/>
      <c r="AGP243" s="28"/>
      <c r="AGQ243" s="28"/>
      <c r="AGR243" s="28"/>
      <c r="AGS243" s="28"/>
      <c r="AGT243" s="28"/>
      <c r="AGU243" s="28"/>
      <c r="AGV243" s="28"/>
      <c r="AGW243" s="28"/>
      <c r="AGX243" s="28"/>
      <c r="AGY243" s="28"/>
      <c r="AGZ243" s="28"/>
      <c r="AHA243" s="28"/>
      <c r="AHB243" s="28"/>
      <c r="AHC243" s="28"/>
      <c r="AHD243" s="28"/>
      <c r="AHE243" s="28"/>
      <c r="AHF243" s="28"/>
      <c r="AHG243" s="28"/>
      <c r="AHH243" s="28"/>
      <c r="AHI243" s="28"/>
      <c r="AHJ243" s="28"/>
      <c r="AHK243" s="28"/>
      <c r="AHL243" s="28"/>
      <c r="AHM243" s="28"/>
      <c r="AHN243" s="28"/>
      <c r="AHO243" s="28"/>
      <c r="AHP243" s="28"/>
      <c r="AHQ243" s="28"/>
      <c r="AHR243" s="28"/>
      <c r="AHS243" s="28"/>
      <c r="AHT243" s="28"/>
      <c r="AHU243" s="28"/>
      <c r="AHV243" s="28"/>
      <c r="AHW243" s="28"/>
      <c r="AHX243" s="28"/>
      <c r="AHY243" s="28"/>
      <c r="AHZ243" s="28"/>
      <c r="AIA243" s="28"/>
      <c r="AIB243" s="28"/>
      <c r="AIC243" s="28"/>
      <c r="AID243" s="28"/>
      <c r="AIE243" s="28"/>
      <c r="AIF243" s="28"/>
      <c r="AIG243" s="28"/>
      <c r="AIH243" s="28"/>
      <c r="AII243" s="28"/>
      <c r="AIJ243" s="28"/>
      <c r="AIK243" s="28"/>
      <c r="AIL243" s="28"/>
      <c r="AIM243" s="28"/>
      <c r="AIN243" s="28"/>
      <c r="AIO243" s="28"/>
      <c r="AIP243" s="28"/>
      <c r="AIQ243" s="28"/>
      <c r="AIR243" s="28"/>
      <c r="AIS243" s="28"/>
      <c r="AIT243" s="28"/>
      <c r="AIU243" s="28"/>
      <c r="AIV243" s="28"/>
      <c r="AIW243" s="28"/>
      <c r="AIX243" s="28"/>
      <c r="AIY243" s="28"/>
      <c r="AIZ243" s="28"/>
      <c r="AJA243" s="28"/>
      <c r="AJB243" s="28"/>
      <c r="AJC243" s="28"/>
      <c r="AJD243" s="28"/>
      <c r="AJE243" s="28"/>
      <c r="AJF243" s="28"/>
      <c r="AJG243" s="28"/>
      <c r="AJH243" s="28"/>
      <c r="AJI243" s="28"/>
      <c r="AJJ243" s="28"/>
      <c r="AJK243" s="28"/>
      <c r="AJL243" s="28"/>
      <c r="AJM243" s="28"/>
      <c r="AJN243" s="28"/>
      <c r="AJO243" s="28"/>
      <c r="AJP243" s="28"/>
      <c r="AJQ243" s="28"/>
      <c r="AJR243" s="28"/>
      <c r="AJS243" s="28"/>
      <c r="AJT243" s="28"/>
      <c r="AJU243" s="28"/>
      <c r="AJV243" s="28"/>
      <c r="AJW243" s="28"/>
      <c r="AJX243" s="28"/>
      <c r="AJY243" s="28"/>
      <c r="AJZ243" s="28"/>
      <c r="AKA243" s="28"/>
      <c r="AKB243" s="28"/>
      <c r="AKC243" s="28"/>
      <c r="AKD243" s="28"/>
      <c r="AKE243" s="28"/>
      <c r="AKF243" s="28"/>
      <c r="AKG243" s="28"/>
      <c r="AKH243" s="28"/>
      <c r="AKI243" s="28"/>
      <c r="AKJ243" s="28"/>
      <c r="AKK243" s="28"/>
      <c r="AKL243" s="28"/>
      <c r="AKM243" s="28"/>
      <c r="AKN243" s="28"/>
      <c r="AKO243" s="28"/>
      <c r="AKP243" s="28"/>
      <c r="AKQ243" s="28"/>
      <c r="AKR243" s="28"/>
      <c r="AKS243" s="28"/>
      <c r="AKT243" s="28"/>
      <c r="AKU243" s="28"/>
      <c r="AKV243" s="28"/>
      <c r="AKW243" s="28"/>
      <c r="AKX243" s="28"/>
      <c r="AKY243" s="28"/>
      <c r="AKZ243" s="28"/>
      <c r="ALA243" s="28"/>
      <c r="ALB243" s="28"/>
      <c r="ALC243" s="28"/>
      <c r="ALD243" s="28"/>
      <c r="ALE243" s="28"/>
      <c r="ALF243" s="28"/>
      <c r="ALG243" s="28"/>
      <c r="ALH243" s="28"/>
      <c r="ALI243" s="28"/>
      <c r="ALJ243" s="28"/>
      <c r="ALK243" s="28"/>
      <c r="ALL243" s="28"/>
      <c r="ALM243" s="28"/>
      <c r="ALN243" s="28"/>
      <c r="ALO243" s="28"/>
      <c r="ALP243" s="28"/>
      <c r="ALQ243" s="28"/>
      <c r="ALR243" s="28"/>
      <c r="ALS243" s="28"/>
      <c r="ALT243" s="28"/>
      <c r="ALU243" s="28"/>
      <c r="ALV243" s="28"/>
      <c r="ALW243" s="28"/>
      <c r="ALX243" s="28"/>
      <c r="ALY243" s="28"/>
      <c r="ALZ243" s="28"/>
      <c r="AMA243" s="28"/>
      <c r="AMB243" s="28"/>
      <c r="AMC243" s="28"/>
      <c r="AMD243" s="28"/>
      <c r="AME243" s="28"/>
      <c r="AMF243" s="28"/>
      <c r="AMG243" s="28"/>
      <c r="AMH243" s="28"/>
      <c r="AMI243" s="28"/>
      <c r="AMJ243" s="28"/>
    </row>
    <row r="244" spans="1:1024" x14ac:dyDescent="0.25">
      <c r="A244" s="10" t="s">
        <v>860</v>
      </c>
      <c r="B244" s="10">
        <v>1</v>
      </c>
      <c r="C244" s="10" t="s">
        <v>861</v>
      </c>
      <c r="D244" s="10" t="s">
        <v>862</v>
      </c>
      <c r="E244" s="15"/>
      <c r="F244" s="10" t="str">
        <f>+C$276</f>
        <v>05631KA00</v>
      </c>
      <c r="G244" s="13">
        <v>129</v>
      </c>
      <c r="H244" s="13"/>
      <c r="I244" s="14"/>
      <c r="J244" s="10" t="s">
        <v>858</v>
      </c>
      <c r="K244" s="10" t="s">
        <v>32</v>
      </c>
      <c r="L244" s="10"/>
      <c r="M244" s="12"/>
      <c r="N244" s="10"/>
      <c r="O244" s="10" t="s">
        <v>859</v>
      </c>
      <c r="P244" s="1">
        <f>+LEN(D244)</f>
        <v>19</v>
      </c>
      <c r="Q244" s="1">
        <f>+LEN(N244)</f>
        <v>0</v>
      </c>
    </row>
    <row r="245" spans="1:1024" x14ac:dyDescent="0.25">
      <c r="A245" s="10" t="s">
        <v>863</v>
      </c>
      <c r="B245" s="10">
        <v>1</v>
      </c>
      <c r="C245" s="10" t="s">
        <v>864</v>
      </c>
      <c r="D245" s="10" t="s">
        <v>865</v>
      </c>
      <c r="E245" s="15"/>
      <c r="F245" s="10" t="str">
        <f>+C$276</f>
        <v>05631KA00</v>
      </c>
      <c r="G245" s="13">
        <v>25</v>
      </c>
      <c r="H245" s="13"/>
      <c r="I245" s="14"/>
      <c r="J245" s="10" t="s">
        <v>858</v>
      </c>
      <c r="K245" s="10" t="s">
        <v>131</v>
      </c>
      <c r="L245" s="10"/>
      <c r="M245" s="12"/>
      <c r="N245" s="10"/>
      <c r="O245" s="10" t="s">
        <v>859</v>
      </c>
      <c r="P245" s="1">
        <f>+LEN(D245)</f>
        <v>19</v>
      </c>
      <c r="Q245" s="1">
        <f>+LEN(N245)</f>
        <v>0</v>
      </c>
    </row>
    <row r="246" spans="1:1024" x14ac:dyDescent="0.25">
      <c r="A246" s="10" t="s">
        <v>866</v>
      </c>
      <c r="B246" s="10"/>
      <c r="C246" s="10" t="s">
        <v>867</v>
      </c>
      <c r="D246" s="10" t="s">
        <v>868</v>
      </c>
      <c r="E246" s="19" t="s">
        <v>50</v>
      </c>
      <c r="F246" s="10"/>
      <c r="G246" s="13">
        <v>155</v>
      </c>
      <c r="H246" s="13">
        <f>+(B247*G247)+(B248*G248)</f>
        <v>155</v>
      </c>
      <c r="I246" s="14" t="s">
        <v>25</v>
      </c>
      <c r="J246" s="10" t="s">
        <v>858</v>
      </c>
      <c r="K246" s="10" t="s">
        <v>32</v>
      </c>
      <c r="L246" s="10"/>
      <c r="M246" s="12"/>
      <c r="N246" s="10"/>
      <c r="O246" s="10" t="s">
        <v>859</v>
      </c>
      <c r="P246" s="1">
        <f>+LEN(D246)</f>
        <v>24</v>
      </c>
      <c r="Q246" s="1">
        <f>+LEN(N246)</f>
        <v>0</v>
      </c>
    </row>
    <row r="247" spans="1:1024" x14ac:dyDescent="0.25">
      <c r="A247" s="10" t="s">
        <v>869</v>
      </c>
      <c r="B247" s="10">
        <v>1</v>
      </c>
      <c r="C247" s="10" t="s">
        <v>870</v>
      </c>
      <c r="D247" s="10" t="s">
        <v>871</v>
      </c>
      <c r="E247" s="15"/>
      <c r="F247" s="10" t="str">
        <f>+C$279</f>
        <v>05611KA00</v>
      </c>
      <c r="G247" s="13">
        <v>136</v>
      </c>
      <c r="H247" s="13"/>
      <c r="I247" s="14"/>
      <c r="J247" s="10" t="s">
        <v>858</v>
      </c>
      <c r="K247" s="10" t="s">
        <v>32</v>
      </c>
      <c r="L247" s="10"/>
      <c r="M247" s="12"/>
      <c r="N247" s="10"/>
      <c r="O247" s="10" t="s">
        <v>859</v>
      </c>
      <c r="P247" s="1">
        <f>+LEN(D247)</f>
        <v>21</v>
      </c>
      <c r="Q247" s="1">
        <f>+LEN(N247)</f>
        <v>0</v>
      </c>
    </row>
    <row r="248" spans="1:1024" x14ac:dyDescent="0.25">
      <c r="A248" s="10" t="s">
        <v>872</v>
      </c>
      <c r="B248" s="10">
        <v>1</v>
      </c>
      <c r="C248" s="10" t="s">
        <v>873</v>
      </c>
      <c r="D248" s="10" t="s">
        <v>874</v>
      </c>
      <c r="E248" s="15"/>
      <c r="F248" s="10" t="str">
        <f>+C$279</f>
        <v>05611KA00</v>
      </c>
      <c r="G248" s="13">
        <v>19</v>
      </c>
      <c r="H248" s="13"/>
      <c r="I248" s="14"/>
      <c r="J248" s="10" t="s">
        <v>858</v>
      </c>
      <c r="K248" s="10" t="s">
        <v>131</v>
      </c>
      <c r="L248" s="10"/>
      <c r="M248" s="12"/>
      <c r="N248" s="10"/>
      <c r="O248" s="10" t="s">
        <v>859</v>
      </c>
      <c r="P248" s="1">
        <f>+LEN(D248)</f>
        <v>24</v>
      </c>
      <c r="Q248" s="1">
        <f>+LEN(N248)</f>
        <v>0</v>
      </c>
    </row>
    <row r="249" spans="1:1024" x14ac:dyDescent="0.25">
      <c r="A249" s="10" t="s">
        <v>875</v>
      </c>
      <c r="B249" s="10"/>
      <c r="C249" s="10" t="s">
        <v>876</v>
      </c>
      <c r="D249" s="10" t="s">
        <v>877</v>
      </c>
      <c r="E249" s="19" t="s">
        <v>50</v>
      </c>
      <c r="F249" s="10"/>
      <c r="G249" s="13">
        <v>147</v>
      </c>
      <c r="H249" s="13">
        <f>SUMPRODUCT(B250:B251,G250:G251)</f>
        <v>147</v>
      </c>
      <c r="I249" s="14" t="s">
        <v>25</v>
      </c>
      <c r="J249" s="10" t="s">
        <v>878</v>
      </c>
      <c r="K249" s="10" t="s">
        <v>32</v>
      </c>
      <c r="L249" s="10"/>
      <c r="M249" s="12"/>
      <c r="N249" s="10"/>
      <c r="O249" s="10" t="s">
        <v>859</v>
      </c>
      <c r="P249" s="1">
        <f>+LEN(D249)</f>
        <v>25</v>
      </c>
      <c r="Q249" s="1">
        <f>+LEN(N249)</f>
        <v>0</v>
      </c>
    </row>
    <row r="250" spans="1:1024" x14ac:dyDescent="0.25">
      <c r="A250" s="10" t="s">
        <v>879</v>
      </c>
      <c r="B250" s="10">
        <v>1</v>
      </c>
      <c r="C250" s="10" t="s">
        <v>880</v>
      </c>
      <c r="D250" s="10" t="s">
        <v>881</v>
      </c>
      <c r="E250" s="15"/>
      <c r="F250" s="10" t="str">
        <f>+C$282</f>
        <v>05611KD00</v>
      </c>
      <c r="G250" s="13">
        <v>126</v>
      </c>
      <c r="H250" s="13"/>
      <c r="I250" s="14"/>
      <c r="J250" s="10" t="s">
        <v>878</v>
      </c>
      <c r="K250" s="10" t="s">
        <v>32</v>
      </c>
      <c r="L250" s="10"/>
      <c r="M250" s="12"/>
      <c r="N250" s="10"/>
      <c r="O250" s="10" t="s">
        <v>859</v>
      </c>
      <c r="P250" s="1">
        <f>+LEN(D250)</f>
        <v>17</v>
      </c>
      <c r="Q250" s="1">
        <f>+LEN(N250)</f>
        <v>0</v>
      </c>
    </row>
    <row r="251" spans="1:1024" x14ac:dyDescent="0.25">
      <c r="A251" s="10" t="s">
        <v>882</v>
      </c>
      <c r="B251" s="10">
        <v>1</v>
      </c>
      <c r="C251" s="10" t="s">
        <v>883</v>
      </c>
      <c r="D251" s="10" t="s">
        <v>884</v>
      </c>
      <c r="E251" s="15"/>
      <c r="F251" s="10" t="str">
        <f>+C$282</f>
        <v>05611KD00</v>
      </c>
      <c r="G251" s="13">
        <v>21</v>
      </c>
      <c r="H251" s="13"/>
      <c r="I251" s="14"/>
      <c r="J251" s="10" t="s">
        <v>878</v>
      </c>
      <c r="K251" s="10" t="s">
        <v>131</v>
      </c>
      <c r="L251" s="10"/>
      <c r="M251" s="12"/>
      <c r="N251" s="10"/>
      <c r="O251" s="10" t="s">
        <v>859</v>
      </c>
      <c r="P251" s="1">
        <f>+LEN(D251)</f>
        <v>23</v>
      </c>
      <c r="Q251" s="1">
        <f>+LEN(N251)</f>
        <v>0</v>
      </c>
    </row>
    <row r="252" spans="1:1024" x14ac:dyDescent="0.25">
      <c r="A252" s="10" t="s">
        <v>885</v>
      </c>
      <c r="B252" s="10"/>
      <c r="C252" s="10" t="s">
        <v>886</v>
      </c>
      <c r="D252" s="10" t="s">
        <v>887</v>
      </c>
      <c r="E252" s="19" t="s">
        <v>50</v>
      </c>
      <c r="F252" s="10"/>
      <c r="G252" s="13">
        <v>150</v>
      </c>
      <c r="H252" s="13">
        <f>+(B253*G253)+(B254*G254)</f>
        <v>150</v>
      </c>
      <c r="I252" s="14" t="s">
        <v>25</v>
      </c>
      <c r="J252" s="10" t="s">
        <v>888</v>
      </c>
      <c r="K252" s="10" t="s">
        <v>32</v>
      </c>
      <c r="L252" s="10" t="s">
        <v>889</v>
      </c>
      <c r="M252" s="12"/>
      <c r="N252" s="10"/>
      <c r="O252" s="10" t="s">
        <v>890</v>
      </c>
      <c r="P252" s="1">
        <f>+LEN(D252)</f>
        <v>20</v>
      </c>
      <c r="Q252" s="1">
        <f>+LEN(N252)</f>
        <v>0</v>
      </c>
    </row>
    <row r="253" spans="1:1024" x14ac:dyDescent="0.25">
      <c r="A253" s="10" t="s">
        <v>891</v>
      </c>
      <c r="B253" s="10">
        <v>1</v>
      </c>
      <c r="C253" s="10" t="s">
        <v>892</v>
      </c>
      <c r="D253" s="10" t="s">
        <v>893</v>
      </c>
      <c r="E253" s="15"/>
      <c r="F253" s="10" t="str">
        <f>+C$285</f>
        <v>06433KXXX</v>
      </c>
      <c r="G253" s="13">
        <v>130</v>
      </c>
      <c r="H253" s="13"/>
      <c r="I253" s="14"/>
      <c r="J253" s="10" t="s">
        <v>888</v>
      </c>
      <c r="K253" s="10" t="s">
        <v>32</v>
      </c>
      <c r="L253" s="10" t="s">
        <v>894</v>
      </c>
      <c r="M253" s="12"/>
      <c r="N253" s="10"/>
      <c r="O253" s="10" t="s">
        <v>890</v>
      </c>
      <c r="P253" s="1">
        <f>+LEN(D253)</f>
        <v>24</v>
      </c>
      <c r="Q253" s="1">
        <f>+LEN(N253)</f>
        <v>0</v>
      </c>
    </row>
    <row r="254" spans="1:1024" x14ac:dyDescent="0.25">
      <c r="A254" s="10" t="s">
        <v>895</v>
      </c>
      <c r="B254" s="10">
        <v>1</v>
      </c>
      <c r="C254" s="10" t="s">
        <v>896</v>
      </c>
      <c r="D254" s="10" t="s">
        <v>897</v>
      </c>
      <c r="E254" s="15"/>
      <c r="F254" s="10" t="str">
        <f>+C$285</f>
        <v>06433KXXX</v>
      </c>
      <c r="G254" s="13">
        <v>20</v>
      </c>
      <c r="H254" s="13"/>
      <c r="I254" s="14"/>
      <c r="J254" s="10" t="s">
        <v>888</v>
      </c>
      <c r="K254" s="10" t="s">
        <v>131</v>
      </c>
      <c r="L254" s="10"/>
      <c r="M254" s="12"/>
      <c r="N254" s="10"/>
      <c r="O254" s="10" t="s">
        <v>890</v>
      </c>
      <c r="P254" s="1">
        <f>+LEN(D254)</f>
        <v>25</v>
      </c>
      <c r="Q254" s="1">
        <f>+LEN(N254)</f>
        <v>0</v>
      </c>
    </row>
    <row r="255" spans="1:1024" x14ac:dyDescent="0.25">
      <c r="A255" s="10" t="s">
        <v>898</v>
      </c>
      <c r="B255" s="10"/>
      <c r="C255" s="10" t="s">
        <v>899</v>
      </c>
      <c r="D255" s="10" t="s">
        <v>900</v>
      </c>
      <c r="E255" s="15"/>
      <c r="F255" s="10"/>
      <c r="G255" s="13">
        <v>31</v>
      </c>
      <c r="H255" s="13"/>
      <c r="I255" s="14" t="s">
        <v>25</v>
      </c>
      <c r="J255" s="10" t="s">
        <v>888</v>
      </c>
      <c r="K255" s="10" t="s">
        <v>32</v>
      </c>
      <c r="L255" s="10"/>
      <c r="M255" s="12"/>
      <c r="N255" s="10"/>
      <c r="O255" s="10" t="s">
        <v>890</v>
      </c>
      <c r="P255" s="1">
        <f>+LEN(D255)</f>
        <v>18</v>
      </c>
      <c r="Q255" s="1">
        <f>+LEN(N255)</f>
        <v>0</v>
      </c>
    </row>
    <row r="256" spans="1:1024" x14ac:dyDescent="0.25">
      <c r="A256" s="10" t="s">
        <v>901</v>
      </c>
      <c r="B256" s="10"/>
      <c r="C256" s="10" t="s">
        <v>902</v>
      </c>
      <c r="D256" s="10" t="s">
        <v>903</v>
      </c>
      <c r="E256" s="17" t="s">
        <v>31</v>
      </c>
      <c r="F256" s="10"/>
      <c r="G256" s="12">
        <v>144</v>
      </c>
      <c r="H256" s="13"/>
      <c r="I256" s="14" t="s">
        <v>25</v>
      </c>
      <c r="J256" s="10" t="s">
        <v>878</v>
      </c>
      <c r="K256" s="10" t="s">
        <v>32</v>
      </c>
      <c r="L256" s="10"/>
      <c r="M256" s="12">
        <v>143</v>
      </c>
      <c r="N256" s="10"/>
      <c r="O256" s="10"/>
      <c r="P256" s="1">
        <f>+LEN(D256)</f>
        <v>35</v>
      </c>
      <c r="Q256" s="1">
        <f>+LEN(N256)</f>
        <v>0</v>
      </c>
    </row>
    <row r="257" spans="1:1024" x14ac:dyDescent="0.25">
      <c r="A257" s="10" t="s">
        <v>904</v>
      </c>
      <c r="B257" s="21">
        <v>1</v>
      </c>
      <c r="C257" s="21" t="s">
        <v>905</v>
      </c>
      <c r="D257" s="21" t="s">
        <v>906</v>
      </c>
      <c r="E257" s="20"/>
      <c r="F257" s="21" t="str">
        <f>+C$289</f>
        <v>06333KXXX</v>
      </c>
      <c r="G257" s="12">
        <v>124</v>
      </c>
      <c r="H257" s="12"/>
      <c r="I257" s="22"/>
      <c r="J257" s="10" t="s">
        <v>878</v>
      </c>
      <c r="K257" s="10" t="s">
        <v>32</v>
      </c>
      <c r="L257" s="10"/>
      <c r="M257" s="12"/>
      <c r="N257" s="21" t="s">
        <v>62</v>
      </c>
      <c r="O257" s="21"/>
      <c r="P257" s="1">
        <f>+LEN(D257)</f>
        <v>27</v>
      </c>
      <c r="Q257" s="1">
        <f>+LEN(N257)</f>
        <v>7</v>
      </c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  <c r="OU257" s="4"/>
      <c r="OV257" s="4"/>
      <c r="OW257" s="4"/>
      <c r="OX257" s="4"/>
      <c r="OY257" s="4"/>
      <c r="OZ257" s="4"/>
      <c r="PA257" s="4"/>
      <c r="PB257" s="4"/>
      <c r="PC257" s="4"/>
      <c r="PD257" s="4"/>
      <c r="PE257" s="4"/>
      <c r="PF257" s="4"/>
      <c r="PG257" s="4"/>
      <c r="PH257" s="4"/>
      <c r="PI257" s="4"/>
      <c r="PJ257" s="4"/>
      <c r="PK257" s="4"/>
      <c r="PL257" s="4"/>
      <c r="PM257" s="4"/>
      <c r="PN257" s="4"/>
      <c r="PO257" s="4"/>
      <c r="PP257" s="4"/>
      <c r="PQ257" s="4"/>
      <c r="PR257" s="4"/>
      <c r="PS257" s="4"/>
      <c r="PT257" s="4"/>
      <c r="PU257" s="4"/>
      <c r="PV257" s="4"/>
      <c r="PW257" s="4"/>
      <c r="PX257" s="4"/>
      <c r="PY257" s="4"/>
      <c r="PZ257" s="4"/>
      <c r="QA257" s="4"/>
      <c r="QB257" s="4"/>
      <c r="QC257" s="4"/>
      <c r="QD257" s="4"/>
      <c r="QE257" s="4"/>
      <c r="QF257" s="4"/>
      <c r="QG257" s="4"/>
      <c r="QH257" s="4"/>
      <c r="QI257" s="4"/>
      <c r="QJ257" s="4"/>
      <c r="QK257" s="4"/>
      <c r="QL257" s="4"/>
      <c r="QM257" s="4"/>
      <c r="QN257" s="4"/>
      <c r="QO257" s="4"/>
      <c r="QP257" s="4"/>
      <c r="QQ257" s="4"/>
      <c r="QR257" s="4"/>
      <c r="QS257" s="4"/>
      <c r="QT257" s="4"/>
      <c r="QU257" s="4"/>
      <c r="QV257" s="4"/>
      <c r="QW257" s="4"/>
      <c r="QX257" s="4"/>
      <c r="QY257" s="4"/>
      <c r="QZ257" s="4"/>
      <c r="RA257" s="4"/>
      <c r="RB257" s="4"/>
      <c r="RC257" s="4"/>
      <c r="RD257" s="4"/>
      <c r="RE257" s="4"/>
      <c r="RF257" s="4"/>
      <c r="RG257" s="4"/>
      <c r="RH257" s="4"/>
      <c r="RI257" s="4"/>
      <c r="RJ257" s="4"/>
      <c r="RK257" s="4"/>
      <c r="RL257" s="4"/>
      <c r="RM257" s="4"/>
      <c r="RN257" s="4"/>
      <c r="RO257" s="4"/>
      <c r="RP257" s="4"/>
      <c r="RQ257" s="4"/>
      <c r="RR257" s="4"/>
      <c r="RS257" s="4"/>
      <c r="RT257" s="4"/>
      <c r="RU257" s="4"/>
      <c r="RV257" s="4"/>
      <c r="RW257" s="4"/>
      <c r="RX257" s="4"/>
      <c r="RY257" s="4"/>
      <c r="RZ257" s="4"/>
      <c r="SA257" s="4"/>
      <c r="SB257" s="4"/>
      <c r="SC257" s="4"/>
      <c r="SD257" s="4"/>
      <c r="SE257" s="4"/>
      <c r="SF257" s="4"/>
      <c r="SG257" s="4"/>
      <c r="SH257" s="4"/>
      <c r="SI257" s="4"/>
      <c r="SJ257" s="4"/>
      <c r="SK257" s="4"/>
      <c r="SL257" s="4"/>
      <c r="SM257" s="4"/>
      <c r="SN257" s="4"/>
      <c r="SO257" s="4"/>
      <c r="SP257" s="4"/>
      <c r="SQ257" s="4"/>
      <c r="SR257" s="4"/>
      <c r="SS257" s="4"/>
      <c r="ST257" s="4"/>
      <c r="SU257" s="4"/>
      <c r="SV257" s="4"/>
      <c r="SW257" s="4"/>
      <c r="SX257" s="4"/>
      <c r="SY257" s="4"/>
      <c r="SZ257" s="4"/>
      <c r="TA257" s="4"/>
      <c r="TB257" s="4"/>
      <c r="TC257" s="4"/>
      <c r="TD257" s="4"/>
      <c r="TE257" s="4"/>
      <c r="TF257" s="4"/>
      <c r="TG257" s="4"/>
      <c r="TH257" s="4"/>
      <c r="TI257" s="4"/>
      <c r="TJ257" s="4"/>
      <c r="TK257" s="4"/>
      <c r="TL257" s="4"/>
      <c r="TM257" s="4"/>
      <c r="TN257" s="4"/>
      <c r="TO257" s="4"/>
      <c r="TP257" s="4"/>
      <c r="TQ257" s="4"/>
      <c r="TR257" s="4"/>
      <c r="TS257" s="4"/>
      <c r="TT257" s="4"/>
      <c r="TU257" s="4"/>
      <c r="TV257" s="4"/>
      <c r="TW257" s="4"/>
      <c r="TX257" s="4"/>
      <c r="TY257" s="4"/>
      <c r="TZ257" s="4"/>
      <c r="UA257" s="4"/>
      <c r="UB257" s="4"/>
      <c r="UC257" s="4"/>
      <c r="UD257" s="4"/>
      <c r="UE257" s="4"/>
      <c r="UF257" s="4"/>
      <c r="UG257" s="4"/>
      <c r="UH257" s="4"/>
      <c r="UI257" s="4"/>
      <c r="UJ257" s="4"/>
      <c r="UK257" s="4"/>
      <c r="UL257" s="4"/>
      <c r="UM257" s="4"/>
      <c r="UN257" s="4"/>
      <c r="UO257" s="4"/>
      <c r="UP257" s="4"/>
      <c r="UQ257" s="4"/>
      <c r="UR257" s="4"/>
      <c r="US257" s="4"/>
      <c r="UT257" s="4"/>
      <c r="UU257" s="4"/>
      <c r="UV257" s="4"/>
      <c r="UW257" s="4"/>
      <c r="UX257" s="4"/>
      <c r="UY257" s="4"/>
      <c r="UZ257" s="4"/>
      <c r="VA257" s="4"/>
      <c r="VB257" s="4"/>
      <c r="VC257" s="4"/>
      <c r="VD257" s="4"/>
      <c r="VE257" s="4"/>
      <c r="VF257" s="4"/>
      <c r="VG257" s="4"/>
      <c r="VH257" s="4"/>
      <c r="VI257" s="4"/>
      <c r="VJ257" s="4"/>
      <c r="VK257" s="4"/>
      <c r="VL257" s="4"/>
      <c r="VM257" s="4"/>
      <c r="VN257" s="4"/>
      <c r="VO257" s="4"/>
      <c r="VP257" s="4"/>
      <c r="VQ257" s="4"/>
      <c r="VR257" s="4"/>
      <c r="VS257" s="4"/>
      <c r="VT257" s="4"/>
      <c r="VU257" s="4"/>
      <c r="VV257" s="4"/>
      <c r="VW257" s="4"/>
      <c r="VX257" s="4"/>
      <c r="VY257" s="4"/>
      <c r="VZ257" s="4"/>
      <c r="WA257" s="4"/>
      <c r="WB257" s="4"/>
      <c r="WC257" s="4"/>
      <c r="WD257" s="4"/>
      <c r="WE257" s="4"/>
      <c r="WF257" s="4"/>
      <c r="WG257" s="4"/>
      <c r="WH257" s="4"/>
      <c r="WI257" s="4"/>
      <c r="WJ257" s="4"/>
      <c r="WK257" s="4"/>
      <c r="WL257" s="4"/>
      <c r="WM257" s="4"/>
      <c r="WN257" s="4"/>
      <c r="WO257" s="4"/>
      <c r="WP257" s="4"/>
      <c r="WQ257" s="4"/>
      <c r="WR257" s="4"/>
      <c r="WS257" s="4"/>
      <c r="WT257" s="4"/>
      <c r="WU257" s="4"/>
      <c r="WV257" s="4"/>
      <c r="WW257" s="4"/>
      <c r="WX257" s="4"/>
      <c r="WY257" s="4"/>
      <c r="WZ257" s="4"/>
      <c r="XA257" s="4"/>
      <c r="XB257" s="4"/>
      <c r="XC257" s="4"/>
      <c r="XD257" s="4"/>
      <c r="XE257" s="4"/>
      <c r="XF257" s="4"/>
      <c r="XG257" s="4"/>
      <c r="XH257" s="4"/>
      <c r="XI257" s="4"/>
      <c r="XJ257" s="4"/>
      <c r="XK257" s="4"/>
      <c r="XL257" s="4"/>
      <c r="XM257" s="4"/>
      <c r="XN257" s="4"/>
      <c r="XO257" s="4"/>
      <c r="XP257" s="4"/>
      <c r="XQ257" s="4"/>
      <c r="XR257" s="4"/>
      <c r="XS257" s="4"/>
      <c r="XT257" s="4"/>
      <c r="XU257" s="4"/>
      <c r="XV257" s="4"/>
      <c r="XW257" s="4"/>
      <c r="XX257" s="4"/>
      <c r="XY257" s="4"/>
      <c r="XZ257" s="4"/>
      <c r="YA257" s="4"/>
      <c r="YB257" s="4"/>
      <c r="YC257" s="4"/>
      <c r="YD257" s="4"/>
      <c r="YE257" s="4"/>
      <c r="YF257" s="4"/>
      <c r="YG257" s="4"/>
      <c r="YH257" s="4"/>
      <c r="YI257" s="4"/>
      <c r="YJ257" s="4"/>
      <c r="YK257" s="4"/>
      <c r="YL257" s="4"/>
      <c r="YM257" s="4"/>
      <c r="YN257" s="4"/>
      <c r="YO257" s="4"/>
      <c r="YP257" s="4"/>
      <c r="YQ257" s="4"/>
      <c r="YR257" s="4"/>
      <c r="YS257" s="4"/>
      <c r="YT257" s="4"/>
      <c r="YU257" s="4"/>
      <c r="YV257" s="4"/>
      <c r="YW257" s="4"/>
      <c r="YX257" s="4"/>
      <c r="YY257" s="4"/>
      <c r="YZ257" s="4"/>
      <c r="ZA257" s="4"/>
      <c r="ZB257" s="4"/>
      <c r="ZC257" s="4"/>
      <c r="ZD257" s="4"/>
      <c r="ZE257" s="4"/>
      <c r="ZF257" s="4"/>
      <c r="ZG257" s="4"/>
      <c r="ZH257" s="4"/>
      <c r="ZI257" s="4"/>
      <c r="ZJ257" s="4"/>
      <c r="ZK257" s="4"/>
      <c r="ZL257" s="4"/>
      <c r="ZM257" s="4"/>
      <c r="ZN257" s="4"/>
      <c r="ZO257" s="4"/>
      <c r="ZP257" s="4"/>
      <c r="ZQ257" s="4"/>
      <c r="ZR257" s="4"/>
      <c r="ZS257" s="4"/>
      <c r="ZT257" s="4"/>
      <c r="ZU257" s="4"/>
      <c r="ZV257" s="4"/>
      <c r="ZW257" s="4"/>
      <c r="ZX257" s="4"/>
      <c r="ZY257" s="4"/>
      <c r="ZZ257" s="4"/>
      <c r="AAA257" s="4"/>
      <c r="AAB257" s="4"/>
      <c r="AAC257" s="4"/>
      <c r="AAD257" s="4"/>
      <c r="AAE257" s="4"/>
      <c r="AAF257" s="4"/>
      <c r="AAG257" s="4"/>
      <c r="AAH257" s="4"/>
      <c r="AAI257" s="4"/>
      <c r="AAJ257" s="4"/>
      <c r="AAK257" s="4"/>
      <c r="AAL257" s="4"/>
      <c r="AAM257" s="4"/>
      <c r="AAN257" s="4"/>
      <c r="AAO257" s="4"/>
      <c r="AAP257" s="4"/>
      <c r="AAQ257" s="4"/>
      <c r="AAR257" s="4"/>
      <c r="AAS257" s="4"/>
      <c r="AAT257" s="4"/>
      <c r="AAU257" s="4"/>
      <c r="AAV257" s="4"/>
      <c r="AAW257" s="4"/>
      <c r="AAX257" s="4"/>
      <c r="AAY257" s="4"/>
      <c r="AAZ257" s="4"/>
      <c r="ABA257" s="4"/>
      <c r="ABB257" s="4"/>
      <c r="ABC257" s="4"/>
      <c r="ABD257" s="4"/>
      <c r="ABE257" s="4"/>
      <c r="ABF257" s="4"/>
      <c r="ABG257" s="4"/>
      <c r="ABH257" s="4"/>
      <c r="ABI257" s="4"/>
      <c r="ABJ257" s="4"/>
      <c r="ABK257" s="4"/>
      <c r="ABL257" s="4"/>
      <c r="ABM257" s="4"/>
      <c r="ABN257" s="4"/>
      <c r="ABO257" s="4"/>
      <c r="ABP257" s="4"/>
      <c r="ABQ257" s="4"/>
      <c r="ABR257" s="4"/>
      <c r="ABS257" s="4"/>
      <c r="ABT257" s="4"/>
      <c r="ABU257" s="4"/>
      <c r="ABV257" s="4"/>
      <c r="ABW257" s="4"/>
      <c r="ABX257" s="4"/>
      <c r="ABY257" s="4"/>
      <c r="ABZ257" s="4"/>
      <c r="ACA257" s="4"/>
      <c r="ACB257" s="4"/>
      <c r="ACC257" s="4"/>
      <c r="ACD257" s="4"/>
      <c r="ACE257" s="4"/>
      <c r="ACF257" s="4"/>
      <c r="ACG257" s="4"/>
      <c r="ACH257" s="4"/>
      <c r="ACI257" s="4"/>
      <c r="ACJ257" s="4"/>
      <c r="ACK257" s="4"/>
      <c r="ACL257" s="4"/>
      <c r="ACM257" s="4"/>
      <c r="ACN257" s="4"/>
      <c r="ACO257" s="4"/>
      <c r="ACP257" s="4"/>
      <c r="ACQ257" s="4"/>
      <c r="ACR257" s="4"/>
      <c r="ACS257" s="4"/>
      <c r="ACT257" s="4"/>
      <c r="ACU257" s="4"/>
      <c r="ACV257" s="4"/>
      <c r="ACW257" s="4"/>
      <c r="ACX257" s="4"/>
      <c r="ACY257" s="4"/>
      <c r="ACZ257" s="4"/>
      <c r="ADA257" s="4"/>
      <c r="ADB257" s="4"/>
      <c r="ADC257" s="4"/>
      <c r="ADD257" s="4"/>
      <c r="ADE257" s="4"/>
      <c r="ADF257" s="4"/>
      <c r="ADG257" s="4"/>
      <c r="ADH257" s="4"/>
      <c r="ADI257" s="4"/>
      <c r="ADJ257" s="4"/>
      <c r="ADK257" s="4"/>
      <c r="ADL257" s="4"/>
      <c r="ADM257" s="4"/>
      <c r="ADN257" s="4"/>
      <c r="ADO257" s="4"/>
      <c r="ADP257" s="4"/>
      <c r="ADQ257" s="4"/>
      <c r="ADR257" s="4"/>
      <c r="ADS257" s="4"/>
      <c r="ADT257" s="4"/>
      <c r="ADU257" s="4"/>
      <c r="ADV257" s="4"/>
      <c r="ADW257" s="4"/>
      <c r="ADX257" s="4"/>
      <c r="ADY257" s="4"/>
      <c r="ADZ257" s="4"/>
      <c r="AEA257" s="4"/>
      <c r="AEB257" s="4"/>
      <c r="AEC257" s="4"/>
      <c r="AED257" s="4"/>
      <c r="AEE257" s="4"/>
      <c r="AEF257" s="4"/>
      <c r="AEG257" s="4"/>
      <c r="AEH257" s="4"/>
      <c r="AEI257" s="4"/>
      <c r="AEJ257" s="4"/>
      <c r="AEK257" s="4"/>
      <c r="AEL257" s="4"/>
      <c r="AEM257" s="4"/>
      <c r="AEN257" s="4"/>
      <c r="AEO257" s="4"/>
      <c r="AEP257" s="4"/>
      <c r="AEQ257" s="4"/>
      <c r="AER257" s="4"/>
      <c r="AES257" s="4"/>
      <c r="AET257" s="4"/>
      <c r="AEU257" s="4"/>
      <c r="AEV257" s="4"/>
      <c r="AEW257" s="4"/>
      <c r="AEX257" s="4"/>
      <c r="AEY257" s="4"/>
      <c r="AEZ257" s="4"/>
      <c r="AFA257" s="4"/>
      <c r="AFB257" s="4"/>
      <c r="AFC257" s="4"/>
      <c r="AFD257" s="4"/>
      <c r="AFE257" s="4"/>
      <c r="AFF257" s="4"/>
      <c r="AFG257" s="4"/>
      <c r="AFH257" s="4"/>
      <c r="AFI257" s="4"/>
      <c r="AFJ257" s="4"/>
      <c r="AFK257" s="4"/>
      <c r="AFL257" s="4"/>
      <c r="AFM257" s="4"/>
      <c r="AFN257" s="4"/>
      <c r="AFO257" s="4"/>
      <c r="AFP257" s="4"/>
      <c r="AFQ257" s="4"/>
      <c r="AFR257" s="4"/>
      <c r="AFS257" s="4"/>
      <c r="AFT257" s="4"/>
      <c r="AFU257" s="4"/>
      <c r="AFV257" s="4"/>
      <c r="AFW257" s="4"/>
      <c r="AFX257" s="4"/>
      <c r="AFY257" s="4"/>
      <c r="AFZ257" s="4"/>
      <c r="AGA257" s="4"/>
      <c r="AGB257" s="4"/>
      <c r="AGC257" s="4"/>
      <c r="AGD257" s="4"/>
      <c r="AGE257" s="4"/>
      <c r="AGF257" s="4"/>
      <c r="AGG257" s="4"/>
      <c r="AGH257" s="4"/>
      <c r="AGI257" s="4"/>
      <c r="AGJ257" s="4"/>
      <c r="AGK257" s="4"/>
      <c r="AGL257" s="4"/>
      <c r="AGM257" s="4"/>
      <c r="AGN257" s="4"/>
      <c r="AGO257" s="4"/>
      <c r="AGP257" s="4"/>
      <c r="AGQ257" s="4"/>
      <c r="AGR257" s="4"/>
      <c r="AGS257" s="4"/>
      <c r="AGT257" s="4"/>
      <c r="AGU257" s="4"/>
      <c r="AGV257" s="4"/>
      <c r="AGW257" s="4"/>
      <c r="AGX257" s="4"/>
      <c r="AGY257" s="4"/>
      <c r="AGZ257" s="4"/>
      <c r="AHA257" s="4"/>
      <c r="AHB257" s="4"/>
      <c r="AHC257" s="4"/>
      <c r="AHD257" s="4"/>
      <c r="AHE257" s="4"/>
      <c r="AHF257" s="4"/>
      <c r="AHG257" s="4"/>
      <c r="AHH257" s="4"/>
      <c r="AHI257" s="4"/>
      <c r="AHJ257" s="4"/>
      <c r="AHK257" s="4"/>
      <c r="AHL257" s="4"/>
      <c r="AHM257" s="4"/>
      <c r="AHN257" s="4"/>
      <c r="AHO257" s="4"/>
      <c r="AHP257" s="4"/>
      <c r="AHQ257" s="4"/>
      <c r="AHR257" s="4"/>
      <c r="AHS257" s="4"/>
      <c r="AHT257" s="4"/>
      <c r="AHU257" s="4"/>
      <c r="AHV257" s="4"/>
      <c r="AHW257" s="4"/>
      <c r="AHX257" s="4"/>
      <c r="AHY257" s="4"/>
      <c r="AHZ257" s="4"/>
      <c r="AIA257" s="4"/>
      <c r="AIB257" s="4"/>
      <c r="AIC257" s="4"/>
      <c r="AID257" s="4"/>
      <c r="AIE257" s="4"/>
      <c r="AIF257" s="4"/>
      <c r="AIG257" s="4"/>
      <c r="AIH257" s="4"/>
      <c r="AII257" s="4"/>
      <c r="AIJ257" s="4"/>
      <c r="AIK257" s="4"/>
      <c r="AIL257" s="4"/>
      <c r="AIM257" s="4"/>
      <c r="AIN257" s="4"/>
      <c r="AIO257" s="4"/>
      <c r="AIP257" s="4"/>
      <c r="AIQ257" s="4"/>
      <c r="AIR257" s="4"/>
      <c r="AIS257" s="4"/>
      <c r="AIT257" s="4"/>
      <c r="AIU257" s="4"/>
      <c r="AIV257" s="4"/>
      <c r="AIW257" s="4"/>
      <c r="AIX257" s="4"/>
      <c r="AIY257" s="4"/>
      <c r="AIZ257" s="4"/>
      <c r="AJA257" s="4"/>
      <c r="AJB257" s="4"/>
      <c r="AJC257" s="4"/>
      <c r="AJD257" s="4"/>
      <c r="AJE257" s="4"/>
      <c r="AJF257" s="4"/>
      <c r="AJG257" s="4"/>
      <c r="AJH257" s="4"/>
      <c r="AJI257" s="4"/>
      <c r="AJJ257" s="4"/>
      <c r="AJK257" s="4"/>
      <c r="AJL257" s="4"/>
      <c r="AJM257" s="4"/>
      <c r="AJN257" s="4"/>
      <c r="AJO257" s="4"/>
      <c r="AJP257" s="4"/>
      <c r="AJQ257" s="4"/>
      <c r="AJR257" s="4"/>
      <c r="AJS257" s="4"/>
      <c r="AJT257" s="4"/>
      <c r="AJU257" s="4"/>
      <c r="AJV257" s="4"/>
      <c r="AJW257" s="4"/>
      <c r="AJX257" s="4"/>
      <c r="AJY257" s="4"/>
      <c r="AJZ257" s="4"/>
      <c r="AKA257" s="4"/>
      <c r="AKB257" s="4"/>
      <c r="AKC257" s="4"/>
      <c r="AKD257" s="4"/>
      <c r="AKE257" s="4"/>
      <c r="AKF257" s="4"/>
      <c r="AKG257" s="4"/>
      <c r="AKH257" s="4"/>
      <c r="AKI257" s="4"/>
      <c r="AKJ257" s="4"/>
      <c r="AKK257" s="4"/>
      <c r="AKL257" s="4"/>
      <c r="AKM257" s="4"/>
      <c r="AKN257" s="4"/>
      <c r="AKO257" s="4"/>
      <c r="AKP257" s="4"/>
      <c r="AKQ257" s="4"/>
      <c r="AKR257" s="4"/>
      <c r="AKS257" s="4"/>
      <c r="AKT257" s="4"/>
      <c r="AKU257" s="4"/>
      <c r="AKV257" s="4"/>
      <c r="AKW257" s="4"/>
      <c r="AKX257" s="4"/>
      <c r="AKY257" s="4"/>
      <c r="AKZ257" s="4"/>
      <c r="ALA257" s="4"/>
      <c r="ALB257" s="4"/>
      <c r="ALC257" s="4"/>
      <c r="ALD257" s="4"/>
      <c r="ALE257" s="4"/>
      <c r="ALF257" s="4"/>
      <c r="ALG257" s="4"/>
      <c r="ALH257" s="4"/>
      <c r="ALI257" s="4"/>
      <c r="ALJ257" s="4"/>
      <c r="ALK257" s="4"/>
      <c r="ALL257" s="4"/>
      <c r="ALM257" s="4"/>
      <c r="ALN257" s="4"/>
      <c r="ALO257" s="4"/>
      <c r="ALP257" s="4"/>
      <c r="ALQ257" s="4"/>
      <c r="ALR257" s="4"/>
      <c r="ALS257" s="4"/>
      <c r="ALT257" s="4"/>
      <c r="ALU257" s="4"/>
      <c r="ALV257" s="4"/>
      <c r="ALW257" s="4"/>
      <c r="ALX257" s="4"/>
      <c r="ALY257" s="4"/>
      <c r="ALZ257" s="4"/>
      <c r="AMA257" s="4"/>
      <c r="AMB257" s="4"/>
      <c r="AMC257" s="4"/>
      <c r="AMD257" s="4"/>
      <c r="AME257" s="4"/>
      <c r="AMF257" s="4"/>
      <c r="AMG257" s="4"/>
      <c r="AMH257" s="4"/>
      <c r="AMI257" s="4"/>
      <c r="AMJ257" s="4"/>
    </row>
    <row r="258" spans="1:1024" x14ac:dyDescent="0.25">
      <c r="A258" s="10" t="s">
        <v>907</v>
      </c>
      <c r="B258" s="21">
        <v>1</v>
      </c>
      <c r="C258" s="21" t="s">
        <v>908</v>
      </c>
      <c r="D258" s="21" t="s">
        <v>909</v>
      </c>
      <c r="E258" s="20"/>
      <c r="F258" s="21" t="str">
        <f>+C$289</f>
        <v>06333KXXX</v>
      </c>
      <c r="G258" s="12">
        <v>20</v>
      </c>
      <c r="H258" s="12"/>
      <c r="I258" s="22"/>
      <c r="J258" s="10" t="s">
        <v>878</v>
      </c>
      <c r="K258" s="10" t="s">
        <v>131</v>
      </c>
      <c r="L258" s="10"/>
      <c r="M258" s="12"/>
      <c r="N258" s="21" t="s">
        <v>62</v>
      </c>
      <c r="O258" s="21"/>
      <c r="P258" s="1">
        <f>+LEN(D258)</f>
        <v>35</v>
      </c>
      <c r="Q258" s="1">
        <f>+LEN(N258)</f>
        <v>7</v>
      </c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/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  <c r="OT258" s="4"/>
      <c r="OU258" s="4"/>
      <c r="OV258" s="4"/>
      <c r="OW258" s="4"/>
      <c r="OX258" s="4"/>
      <c r="OY258" s="4"/>
      <c r="OZ258" s="4"/>
      <c r="PA258" s="4"/>
      <c r="PB258" s="4"/>
      <c r="PC258" s="4"/>
      <c r="PD258" s="4"/>
      <c r="PE258" s="4"/>
      <c r="PF258" s="4"/>
      <c r="PG258" s="4"/>
      <c r="PH258" s="4"/>
      <c r="PI258" s="4"/>
      <c r="PJ258" s="4"/>
      <c r="PK258" s="4"/>
      <c r="PL258" s="4"/>
      <c r="PM258" s="4"/>
      <c r="PN258" s="4"/>
      <c r="PO258" s="4"/>
      <c r="PP258" s="4"/>
      <c r="PQ258" s="4"/>
      <c r="PR258" s="4"/>
      <c r="PS258" s="4"/>
      <c r="PT258" s="4"/>
      <c r="PU258" s="4"/>
      <c r="PV258" s="4"/>
      <c r="PW258" s="4"/>
      <c r="PX258" s="4"/>
      <c r="PY258" s="4"/>
      <c r="PZ258" s="4"/>
      <c r="QA258" s="4"/>
      <c r="QB258" s="4"/>
      <c r="QC258" s="4"/>
      <c r="QD258" s="4"/>
      <c r="QE258" s="4"/>
      <c r="QF258" s="4"/>
      <c r="QG258" s="4"/>
      <c r="QH258" s="4"/>
      <c r="QI258" s="4"/>
      <c r="QJ258" s="4"/>
      <c r="QK258" s="4"/>
      <c r="QL258" s="4"/>
      <c r="QM258" s="4"/>
      <c r="QN258" s="4"/>
      <c r="QO258" s="4"/>
      <c r="QP258" s="4"/>
      <c r="QQ258" s="4"/>
      <c r="QR258" s="4"/>
      <c r="QS258" s="4"/>
      <c r="QT258" s="4"/>
      <c r="QU258" s="4"/>
      <c r="QV258" s="4"/>
      <c r="QW258" s="4"/>
      <c r="QX258" s="4"/>
      <c r="QY258" s="4"/>
      <c r="QZ258" s="4"/>
      <c r="RA258" s="4"/>
      <c r="RB258" s="4"/>
      <c r="RC258" s="4"/>
      <c r="RD258" s="4"/>
      <c r="RE258" s="4"/>
      <c r="RF258" s="4"/>
      <c r="RG258" s="4"/>
      <c r="RH258" s="4"/>
      <c r="RI258" s="4"/>
      <c r="RJ258" s="4"/>
      <c r="RK258" s="4"/>
      <c r="RL258" s="4"/>
      <c r="RM258" s="4"/>
      <c r="RN258" s="4"/>
      <c r="RO258" s="4"/>
      <c r="RP258" s="4"/>
      <c r="RQ258" s="4"/>
      <c r="RR258" s="4"/>
      <c r="RS258" s="4"/>
      <c r="RT258" s="4"/>
      <c r="RU258" s="4"/>
      <c r="RV258" s="4"/>
      <c r="RW258" s="4"/>
      <c r="RX258" s="4"/>
      <c r="RY258" s="4"/>
      <c r="RZ258" s="4"/>
      <c r="SA258" s="4"/>
      <c r="SB258" s="4"/>
      <c r="SC258" s="4"/>
      <c r="SD258" s="4"/>
      <c r="SE258" s="4"/>
      <c r="SF258" s="4"/>
      <c r="SG258" s="4"/>
      <c r="SH258" s="4"/>
      <c r="SI258" s="4"/>
      <c r="SJ258" s="4"/>
      <c r="SK258" s="4"/>
      <c r="SL258" s="4"/>
      <c r="SM258" s="4"/>
      <c r="SN258" s="4"/>
      <c r="SO258" s="4"/>
      <c r="SP258" s="4"/>
      <c r="SQ258" s="4"/>
      <c r="SR258" s="4"/>
      <c r="SS258" s="4"/>
      <c r="ST258" s="4"/>
      <c r="SU258" s="4"/>
      <c r="SV258" s="4"/>
      <c r="SW258" s="4"/>
      <c r="SX258" s="4"/>
      <c r="SY258" s="4"/>
      <c r="SZ258" s="4"/>
      <c r="TA258" s="4"/>
      <c r="TB258" s="4"/>
      <c r="TC258" s="4"/>
      <c r="TD258" s="4"/>
      <c r="TE258" s="4"/>
      <c r="TF258" s="4"/>
      <c r="TG258" s="4"/>
      <c r="TH258" s="4"/>
      <c r="TI258" s="4"/>
      <c r="TJ258" s="4"/>
      <c r="TK258" s="4"/>
      <c r="TL258" s="4"/>
      <c r="TM258" s="4"/>
      <c r="TN258" s="4"/>
      <c r="TO258" s="4"/>
      <c r="TP258" s="4"/>
      <c r="TQ258" s="4"/>
      <c r="TR258" s="4"/>
      <c r="TS258" s="4"/>
      <c r="TT258" s="4"/>
      <c r="TU258" s="4"/>
      <c r="TV258" s="4"/>
      <c r="TW258" s="4"/>
      <c r="TX258" s="4"/>
      <c r="TY258" s="4"/>
      <c r="TZ258" s="4"/>
      <c r="UA258" s="4"/>
      <c r="UB258" s="4"/>
      <c r="UC258" s="4"/>
      <c r="UD258" s="4"/>
      <c r="UE258" s="4"/>
      <c r="UF258" s="4"/>
      <c r="UG258" s="4"/>
      <c r="UH258" s="4"/>
      <c r="UI258" s="4"/>
      <c r="UJ258" s="4"/>
      <c r="UK258" s="4"/>
      <c r="UL258" s="4"/>
      <c r="UM258" s="4"/>
      <c r="UN258" s="4"/>
      <c r="UO258" s="4"/>
      <c r="UP258" s="4"/>
      <c r="UQ258" s="4"/>
      <c r="UR258" s="4"/>
      <c r="US258" s="4"/>
      <c r="UT258" s="4"/>
      <c r="UU258" s="4"/>
      <c r="UV258" s="4"/>
      <c r="UW258" s="4"/>
      <c r="UX258" s="4"/>
      <c r="UY258" s="4"/>
      <c r="UZ258" s="4"/>
      <c r="VA258" s="4"/>
      <c r="VB258" s="4"/>
      <c r="VC258" s="4"/>
      <c r="VD258" s="4"/>
      <c r="VE258" s="4"/>
      <c r="VF258" s="4"/>
      <c r="VG258" s="4"/>
      <c r="VH258" s="4"/>
      <c r="VI258" s="4"/>
      <c r="VJ258" s="4"/>
      <c r="VK258" s="4"/>
      <c r="VL258" s="4"/>
      <c r="VM258" s="4"/>
      <c r="VN258" s="4"/>
      <c r="VO258" s="4"/>
      <c r="VP258" s="4"/>
      <c r="VQ258" s="4"/>
      <c r="VR258" s="4"/>
      <c r="VS258" s="4"/>
      <c r="VT258" s="4"/>
      <c r="VU258" s="4"/>
      <c r="VV258" s="4"/>
      <c r="VW258" s="4"/>
      <c r="VX258" s="4"/>
      <c r="VY258" s="4"/>
      <c r="VZ258" s="4"/>
      <c r="WA258" s="4"/>
      <c r="WB258" s="4"/>
      <c r="WC258" s="4"/>
      <c r="WD258" s="4"/>
      <c r="WE258" s="4"/>
      <c r="WF258" s="4"/>
      <c r="WG258" s="4"/>
      <c r="WH258" s="4"/>
      <c r="WI258" s="4"/>
      <c r="WJ258" s="4"/>
      <c r="WK258" s="4"/>
      <c r="WL258" s="4"/>
      <c r="WM258" s="4"/>
      <c r="WN258" s="4"/>
      <c r="WO258" s="4"/>
      <c r="WP258" s="4"/>
      <c r="WQ258" s="4"/>
      <c r="WR258" s="4"/>
      <c r="WS258" s="4"/>
      <c r="WT258" s="4"/>
      <c r="WU258" s="4"/>
      <c r="WV258" s="4"/>
      <c r="WW258" s="4"/>
      <c r="WX258" s="4"/>
      <c r="WY258" s="4"/>
      <c r="WZ258" s="4"/>
      <c r="XA258" s="4"/>
      <c r="XB258" s="4"/>
      <c r="XC258" s="4"/>
      <c r="XD258" s="4"/>
      <c r="XE258" s="4"/>
      <c r="XF258" s="4"/>
      <c r="XG258" s="4"/>
      <c r="XH258" s="4"/>
      <c r="XI258" s="4"/>
      <c r="XJ258" s="4"/>
      <c r="XK258" s="4"/>
      <c r="XL258" s="4"/>
      <c r="XM258" s="4"/>
      <c r="XN258" s="4"/>
      <c r="XO258" s="4"/>
      <c r="XP258" s="4"/>
      <c r="XQ258" s="4"/>
      <c r="XR258" s="4"/>
      <c r="XS258" s="4"/>
      <c r="XT258" s="4"/>
      <c r="XU258" s="4"/>
      <c r="XV258" s="4"/>
      <c r="XW258" s="4"/>
      <c r="XX258" s="4"/>
      <c r="XY258" s="4"/>
      <c r="XZ258" s="4"/>
      <c r="YA258" s="4"/>
      <c r="YB258" s="4"/>
      <c r="YC258" s="4"/>
      <c r="YD258" s="4"/>
      <c r="YE258" s="4"/>
      <c r="YF258" s="4"/>
      <c r="YG258" s="4"/>
      <c r="YH258" s="4"/>
      <c r="YI258" s="4"/>
      <c r="YJ258" s="4"/>
      <c r="YK258" s="4"/>
      <c r="YL258" s="4"/>
      <c r="YM258" s="4"/>
      <c r="YN258" s="4"/>
      <c r="YO258" s="4"/>
      <c r="YP258" s="4"/>
      <c r="YQ258" s="4"/>
      <c r="YR258" s="4"/>
      <c r="YS258" s="4"/>
      <c r="YT258" s="4"/>
      <c r="YU258" s="4"/>
      <c r="YV258" s="4"/>
      <c r="YW258" s="4"/>
      <c r="YX258" s="4"/>
      <c r="YY258" s="4"/>
      <c r="YZ258" s="4"/>
      <c r="ZA258" s="4"/>
      <c r="ZB258" s="4"/>
      <c r="ZC258" s="4"/>
      <c r="ZD258" s="4"/>
      <c r="ZE258" s="4"/>
      <c r="ZF258" s="4"/>
      <c r="ZG258" s="4"/>
      <c r="ZH258" s="4"/>
      <c r="ZI258" s="4"/>
      <c r="ZJ258" s="4"/>
      <c r="ZK258" s="4"/>
      <c r="ZL258" s="4"/>
      <c r="ZM258" s="4"/>
      <c r="ZN258" s="4"/>
      <c r="ZO258" s="4"/>
      <c r="ZP258" s="4"/>
      <c r="ZQ258" s="4"/>
      <c r="ZR258" s="4"/>
      <c r="ZS258" s="4"/>
      <c r="ZT258" s="4"/>
      <c r="ZU258" s="4"/>
      <c r="ZV258" s="4"/>
      <c r="ZW258" s="4"/>
      <c r="ZX258" s="4"/>
      <c r="ZY258" s="4"/>
      <c r="ZZ258" s="4"/>
      <c r="AAA258" s="4"/>
      <c r="AAB258" s="4"/>
      <c r="AAC258" s="4"/>
      <c r="AAD258" s="4"/>
      <c r="AAE258" s="4"/>
      <c r="AAF258" s="4"/>
      <c r="AAG258" s="4"/>
      <c r="AAH258" s="4"/>
      <c r="AAI258" s="4"/>
      <c r="AAJ258" s="4"/>
      <c r="AAK258" s="4"/>
      <c r="AAL258" s="4"/>
      <c r="AAM258" s="4"/>
      <c r="AAN258" s="4"/>
      <c r="AAO258" s="4"/>
      <c r="AAP258" s="4"/>
      <c r="AAQ258" s="4"/>
      <c r="AAR258" s="4"/>
      <c r="AAS258" s="4"/>
      <c r="AAT258" s="4"/>
      <c r="AAU258" s="4"/>
      <c r="AAV258" s="4"/>
      <c r="AAW258" s="4"/>
      <c r="AAX258" s="4"/>
      <c r="AAY258" s="4"/>
      <c r="AAZ258" s="4"/>
      <c r="ABA258" s="4"/>
      <c r="ABB258" s="4"/>
      <c r="ABC258" s="4"/>
      <c r="ABD258" s="4"/>
      <c r="ABE258" s="4"/>
      <c r="ABF258" s="4"/>
      <c r="ABG258" s="4"/>
      <c r="ABH258" s="4"/>
      <c r="ABI258" s="4"/>
      <c r="ABJ258" s="4"/>
      <c r="ABK258" s="4"/>
      <c r="ABL258" s="4"/>
      <c r="ABM258" s="4"/>
      <c r="ABN258" s="4"/>
      <c r="ABO258" s="4"/>
      <c r="ABP258" s="4"/>
      <c r="ABQ258" s="4"/>
      <c r="ABR258" s="4"/>
      <c r="ABS258" s="4"/>
      <c r="ABT258" s="4"/>
      <c r="ABU258" s="4"/>
      <c r="ABV258" s="4"/>
      <c r="ABW258" s="4"/>
      <c r="ABX258" s="4"/>
      <c r="ABY258" s="4"/>
      <c r="ABZ258" s="4"/>
      <c r="ACA258" s="4"/>
      <c r="ACB258" s="4"/>
      <c r="ACC258" s="4"/>
      <c r="ACD258" s="4"/>
      <c r="ACE258" s="4"/>
      <c r="ACF258" s="4"/>
      <c r="ACG258" s="4"/>
      <c r="ACH258" s="4"/>
      <c r="ACI258" s="4"/>
      <c r="ACJ258" s="4"/>
      <c r="ACK258" s="4"/>
      <c r="ACL258" s="4"/>
      <c r="ACM258" s="4"/>
      <c r="ACN258" s="4"/>
      <c r="ACO258" s="4"/>
      <c r="ACP258" s="4"/>
      <c r="ACQ258" s="4"/>
      <c r="ACR258" s="4"/>
      <c r="ACS258" s="4"/>
      <c r="ACT258" s="4"/>
      <c r="ACU258" s="4"/>
      <c r="ACV258" s="4"/>
      <c r="ACW258" s="4"/>
      <c r="ACX258" s="4"/>
      <c r="ACY258" s="4"/>
      <c r="ACZ258" s="4"/>
      <c r="ADA258" s="4"/>
      <c r="ADB258" s="4"/>
      <c r="ADC258" s="4"/>
      <c r="ADD258" s="4"/>
      <c r="ADE258" s="4"/>
      <c r="ADF258" s="4"/>
      <c r="ADG258" s="4"/>
      <c r="ADH258" s="4"/>
      <c r="ADI258" s="4"/>
      <c r="ADJ258" s="4"/>
      <c r="ADK258" s="4"/>
      <c r="ADL258" s="4"/>
      <c r="ADM258" s="4"/>
      <c r="ADN258" s="4"/>
      <c r="ADO258" s="4"/>
      <c r="ADP258" s="4"/>
      <c r="ADQ258" s="4"/>
      <c r="ADR258" s="4"/>
      <c r="ADS258" s="4"/>
      <c r="ADT258" s="4"/>
      <c r="ADU258" s="4"/>
      <c r="ADV258" s="4"/>
      <c r="ADW258" s="4"/>
      <c r="ADX258" s="4"/>
      <c r="ADY258" s="4"/>
      <c r="ADZ258" s="4"/>
      <c r="AEA258" s="4"/>
      <c r="AEB258" s="4"/>
      <c r="AEC258" s="4"/>
      <c r="AED258" s="4"/>
      <c r="AEE258" s="4"/>
      <c r="AEF258" s="4"/>
      <c r="AEG258" s="4"/>
      <c r="AEH258" s="4"/>
      <c r="AEI258" s="4"/>
      <c r="AEJ258" s="4"/>
      <c r="AEK258" s="4"/>
      <c r="AEL258" s="4"/>
      <c r="AEM258" s="4"/>
      <c r="AEN258" s="4"/>
      <c r="AEO258" s="4"/>
      <c r="AEP258" s="4"/>
      <c r="AEQ258" s="4"/>
      <c r="AER258" s="4"/>
      <c r="AES258" s="4"/>
      <c r="AET258" s="4"/>
      <c r="AEU258" s="4"/>
      <c r="AEV258" s="4"/>
      <c r="AEW258" s="4"/>
      <c r="AEX258" s="4"/>
      <c r="AEY258" s="4"/>
      <c r="AEZ258" s="4"/>
      <c r="AFA258" s="4"/>
      <c r="AFB258" s="4"/>
      <c r="AFC258" s="4"/>
      <c r="AFD258" s="4"/>
      <c r="AFE258" s="4"/>
      <c r="AFF258" s="4"/>
      <c r="AFG258" s="4"/>
      <c r="AFH258" s="4"/>
      <c r="AFI258" s="4"/>
      <c r="AFJ258" s="4"/>
      <c r="AFK258" s="4"/>
      <c r="AFL258" s="4"/>
      <c r="AFM258" s="4"/>
      <c r="AFN258" s="4"/>
      <c r="AFO258" s="4"/>
      <c r="AFP258" s="4"/>
      <c r="AFQ258" s="4"/>
      <c r="AFR258" s="4"/>
      <c r="AFS258" s="4"/>
      <c r="AFT258" s="4"/>
      <c r="AFU258" s="4"/>
      <c r="AFV258" s="4"/>
      <c r="AFW258" s="4"/>
      <c r="AFX258" s="4"/>
      <c r="AFY258" s="4"/>
      <c r="AFZ258" s="4"/>
      <c r="AGA258" s="4"/>
      <c r="AGB258" s="4"/>
      <c r="AGC258" s="4"/>
      <c r="AGD258" s="4"/>
      <c r="AGE258" s="4"/>
      <c r="AGF258" s="4"/>
      <c r="AGG258" s="4"/>
      <c r="AGH258" s="4"/>
      <c r="AGI258" s="4"/>
      <c r="AGJ258" s="4"/>
      <c r="AGK258" s="4"/>
      <c r="AGL258" s="4"/>
      <c r="AGM258" s="4"/>
      <c r="AGN258" s="4"/>
      <c r="AGO258" s="4"/>
      <c r="AGP258" s="4"/>
      <c r="AGQ258" s="4"/>
      <c r="AGR258" s="4"/>
      <c r="AGS258" s="4"/>
      <c r="AGT258" s="4"/>
      <c r="AGU258" s="4"/>
      <c r="AGV258" s="4"/>
      <c r="AGW258" s="4"/>
      <c r="AGX258" s="4"/>
      <c r="AGY258" s="4"/>
      <c r="AGZ258" s="4"/>
      <c r="AHA258" s="4"/>
      <c r="AHB258" s="4"/>
      <c r="AHC258" s="4"/>
      <c r="AHD258" s="4"/>
      <c r="AHE258" s="4"/>
      <c r="AHF258" s="4"/>
      <c r="AHG258" s="4"/>
      <c r="AHH258" s="4"/>
      <c r="AHI258" s="4"/>
      <c r="AHJ258" s="4"/>
      <c r="AHK258" s="4"/>
      <c r="AHL258" s="4"/>
      <c r="AHM258" s="4"/>
      <c r="AHN258" s="4"/>
      <c r="AHO258" s="4"/>
      <c r="AHP258" s="4"/>
      <c r="AHQ258" s="4"/>
      <c r="AHR258" s="4"/>
      <c r="AHS258" s="4"/>
      <c r="AHT258" s="4"/>
      <c r="AHU258" s="4"/>
      <c r="AHV258" s="4"/>
      <c r="AHW258" s="4"/>
      <c r="AHX258" s="4"/>
      <c r="AHY258" s="4"/>
      <c r="AHZ258" s="4"/>
      <c r="AIA258" s="4"/>
      <c r="AIB258" s="4"/>
      <c r="AIC258" s="4"/>
      <c r="AID258" s="4"/>
      <c r="AIE258" s="4"/>
      <c r="AIF258" s="4"/>
      <c r="AIG258" s="4"/>
      <c r="AIH258" s="4"/>
      <c r="AII258" s="4"/>
      <c r="AIJ258" s="4"/>
      <c r="AIK258" s="4"/>
      <c r="AIL258" s="4"/>
      <c r="AIM258" s="4"/>
      <c r="AIN258" s="4"/>
      <c r="AIO258" s="4"/>
      <c r="AIP258" s="4"/>
      <c r="AIQ258" s="4"/>
      <c r="AIR258" s="4"/>
      <c r="AIS258" s="4"/>
      <c r="AIT258" s="4"/>
      <c r="AIU258" s="4"/>
      <c r="AIV258" s="4"/>
      <c r="AIW258" s="4"/>
      <c r="AIX258" s="4"/>
      <c r="AIY258" s="4"/>
      <c r="AIZ258" s="4"/>
      <c r="AJA258" s="4"/>
      <c r="AJB258" s="4"/>
      <c r="AJC258" s="4"/>
      <c r="AJD258" s="4"/>
      <c r="AJE258" s="4"/>
      <c r="AJF258" s="4"/>
      <c r="AJG258" s="4"/>
      <c r="AJH258" s="4"/>
      <c r="AJI258" s="4"/>
      <c r="AJJ258" s="4"/>
      <c r="AJK258" s="4"/>
      <c r="AJL258" s="4"/>
      <c r="AJM258" s="4"/>
      <c r="AJN258" s="4"/>
      <c r="AJO258" s="4"/>
      <c r="AJP258" s="4"/>
      <c r="AJQ258" s="4"/>
      <c r="AJR258" s="4"/>
      <c r="AJS258" s="4"/>
      <c r="AJT258" s="4"/>
      <c r="AJU258" s="4"/>
      <c r="AJV258" s="4"/>
      <c r="AJW258" s="4"/>
      <c r="AJX258" s="4"/>
      <c r="AJY258" s="4"/>
      <c r="AJZ258" s="4"/>
      <c r="AKA258" s="4"/>
      <c r="AKB258" s="4"/>
      <c r="AKC258" s="4"/>
      <c r="AKD258" s="4"/>
      <c r="AKE258" s="4"/>
      <c r="AKF258" s="4"/>
      <c r="AKG258" s="4"/>
      <c r="AKH258" s="4"/>
      <c r="AKI258" s="4"/>
      <c r="AKJ258" s="4"/>
      <c r="AKK258" s="4"/>
      <c r="AKL258" s="4"/>
      <c r="AKM258" s="4"/>
      <c r="AKN258" s="4"/>
      <c r="AKO258" s="4"/>
      <c r="AKP258" s="4"/>
      <c r="AKQ258" s="4"/>
      <c r="AKR258" s="4"/>
      <c r="AKS258" s="4"/>
      <c r="AKT258" s="4"/>
      <c r="AKU258" s="4"/>
      <c r="AKV258" s="4"/>
      <c r="AKW258" s="4"/>
      <c r="AKX258" s="4"/>
      <c r="AKY258" s="4"/>
      <c r="AKZ258" s="4"/>
      <c r="ALA258" s="4"/>
      <c r="ALB258" s="4"/>
      <c r="ALC258" s="4"/>
      <c r="ALD258" s="4"/>
      <c r="ALE258" s="4"/>
      <c r="ALF258" s="4"/>
      <c r="ALG258" s="4"/>
      <c r="ALH258" s="4"/>
      <c r="ALI258" s="4"/>
      <c r="ALJ258" s="4"/>
      <c r="ALK258" s="4"/>
      <c r="ALL258" s="4"/>
      <c r="ALM258" s="4"/>
      <c r="ALN258" s="4"/>
      <c r="ALO258" s="4"/>
      <c r="ALP258" s="4"/>
      <c r="ALQ258" s="4"/>
      <c r="ALR258" s="4"/>
      <c r="ALS258" s="4"/>
      <c r="ALT258" s="4"/>
      <c r="ALU258" s="4"/>
      <c r="ALV258" s="4"/>
      <c r="ALW258" s="4"/>
      <c r="ALX258" s="4"/>
      <c r="ALY258" s="4"/>
      <c r="ALZ258" s="4"/>
      <c r="AMA258" s="4"/>
      <c r="AMB258" s="4"/>
      <c r="AMC258" s="4"/>
      <c r="AMD258" s="4"/>
      <c r="AME258" s="4"/>
      <c r="AMF258" s="4"/>
      <c r="AMG258" s="4"/>
      <c r="AMH258" s="4"/>
      <c r="AMI258" s="4"/>
      <c r="AMJ258" s="4"/>
    </row>
    <row r="259" spans="1:1024" x14ac:dyDescent="0.25">
      <c r="A259" s="10" t="s">
        <v>910</v>
      </c>
      <c r="B259" s="10"/>
      <c r="C259" s="10" t="s">
        <v>911</v>
      </c>
      <c r="D259" s="10" t="s">
        <v>912</v>
      </c>
      <c r="E259" s="17" t="s">
        <v>31</v>
      </c>
      <c r="F259" s="10"/>
      <c r="G259" s="13">
        <v>119</v>
      </c>
      <c r="H259" s="13"/>
      <c r="I259" s="14" t="s">
        <v>25</v>
      </c>
      <c r="J259" s="10" t="s">
        <v>878</v>
      </c>
      <c r="K259" s="10" t="s">
        <v>32</v>
      </c>
      <c r="L259" s="10"/>
      <c r="M259" s="12"/>
      <c r="N259" s="10"/>
      <c r="O259" s="10"/>
      <c r="P259" s="1">
        <f>+LEN(D259)</f>
        <v>36</v>
      </c>
      <c r="Q259" s="1">
        <f>+LEN(N259)</f>
        <v>0</v>
      </c>
    </row>
    <row r="260" spans="1:1024" x14ac:dyDescent="0.25">
      <c r="A260" s="10" t="s">
        <v>913</v>
      </c>
      <c r="B260" s="21">
        <v>1</v>
      </c>
      <c r="C260" s="21" t="s">
        <v>914</v>
      </c>
      <c r="D260" s="21" t="s">
        <v>915</v>
      </c>
      <c r="E260" s="20"/>
      <c r="F260" s="21" t="str">
        <f>+C$292</f>
        <v>06333K1XX</v>
      </c>
      <c r="G260" s="12">
        <v>105</v>
      </c>
      <c r="H260" s="12"/>
      <c r="I260" s="22"/>
      <c r="J260" s="10" t="s">
        <v>878</v>
      </c>
      <c r="K260" s="10" t="s">
        <v>32</v>
      </c>
      <c r="L260" s="10"/>
      <c r="M260" s="12"/>
      <c r="N260" s="21" t="s">
        <v>62</v>
      </c>
      <c r="O260" s="21"/>
      <c r="P260" s="1">
        <f>+LEN(D260)</f>
        <v>29</v>
      </c>
      <c r="Q260" s="1">
        <f>+LEN(N260)</f>
        <v>7</v>
      </c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/>
      <c r="OR260" s="4"/>
      <c r="OS260" s="4"/>
      <c r="OT260" s="4"/>
      <c r="OU260" s="4"/>
      <c r="OV260" s="4"/>
      <c r="OW260" s="4"/>
      <c r="OX260" s="4"/>
      <c r="OY260" s="4"/>
      <c r="OZ260" s="4"/>
      <c r="PA260" s="4"/>
      <c r="PB260" s="4"/>
      <c r="PC260" s="4"/>
      <c r="PD260" s="4"/>
      <c r="PE260" s="4"/>
      <c r="PF260" s="4"/>
      <c r="PG260" s="4"/>
      <c r="PH260" s="4"/>
      <c r="PI260" s="4"/>
      <c r="PJ260" s="4"/>
      <c r="PK260" s="4"/>
      <c r="PL260" s="4"/>
      <c r="PM260" s="4"/>
      <c r="PN260" s="4"/>
      <c r="PO260" s="4"/>
      <c r="PP260" s="4"/>
      <c r="PQ260" s="4"/>
      <c r="PR260" s="4"/>
      <c r="PS260" s="4"/>
      <c r="PT260" s="4"/>
      <c r="PU260" s="4"/>
      <c r="PV260" s="4"/>
      <c r="PW260" s="4"/>
      <c r="PX260" s="4"/>
      <c r="PY260" s="4"/>
      <c r="PZ260" s="4"/>
      <c r="QA260" s="4"/>
      <c r="QB260" s="4"/>
      <c r="QC260" s="4"/>
      <c r="QD260" s="4"/>
      <c r="QE260" s="4"/>
      <c r="QF260" s="4"/>
      <c r="QG260" s="4"/>
      <c r="QH260" s="4"/>
      <c r="QI260" s="4"/>
      <c r="QJ260" s="4"/>
      <c r="QK260" s="4"/>
      <c r="QL260" s="4"/>
      <c r="QM260" s="4"/>
      <c r="QN260" s="4"/>
      <c r="QO260" s="4"/>
      <c r="QP260" s="4"/>
      <c r="QQ260" s="4"/>
      <c r="QR260" s="4"/>
      <c r="QS260" s="4"/>
      <c r="QT260" s="4"/>
      <c r="QU260" s="4"/>
      <c r="QV260" s="4"/>
      <c r="QW260" s="4"/>
      <c r="QX260" s="4"/>
      <c r="QY260" s="4"/>
      <c r="QZ260" s="4"/>
      <c r="RA260" s="4"/>
      <c r="RB260" s="4"/>
      <c r="RC260" s="4"/>
      <c r="RD260" s="4"/>
      <c r="RE260" s="4"/>
      <c r="RF260" s="4"/>
      <c r="RG260" s="4"/>
      <c r="RH260" s="4"/>
      <c r="RI260" s="4"/>
      <c r="RJ260" s="4"/>
      <c r="RK260" s="4"/>
      <c r="RL260" s="4"/>
      <c r="RM260" s="4"/>
      <c r="RN260" s="4"/>
      <c r="RO260" s="4"/>
      <c r="RP260" s="4"/>
      <c r="RQ260" s="4"/>
      <c r="RR260" s="4"/>
      <c r="RS260" s="4"/>
      <c r="RT260" s="4"/>
      <c r="RU260" s="4"/>
      <c r="RV260" s="4"/>
      <c r="RW260" s="4"/>
      <c r="RX260" s="4"/>
      <c r="RY260" s="4"/>
      <c r="RZ260" s="4"/>
      <c r="SA260" s="4"/>
      <c r="SB260" s="4"/>
      <c r="SC260" s="4"/>
      <c r="SD260" s="4"/>
      <c r="SE260" s="4"/>
      <c r="SF260" s="4"/>
      <c r="SG260" s="4"/>
      <c r="SH260" s="4"/>
      <c r="SI260" s="4"/>
      <c r="SJ260" s="4"/>
      <c r="SK260" s="4"/>
      <c r="SL260" s="4"/>
      <c r="SM260" s="4"/>
      <c r="SN260" s="4"/>
      <c r="SO260" s="4"/>
      <c r="SP260" s="4"/>
      <c r="SQ260" s="4"/>
      <c r="SR260" s="4"/>
      <c r="SS260" s="4"/>
      <c r="ST260" s="4"/>
      <c r="SU260" s="4"/>
      <c r="SV260" s="4"/>
      <c r="SW260" s="4"/>
      <c r="SX260" s="4"/>
      <c r="SY260" s="4"/>
      <c r="SZ260" s="4"/>
      <c r="TA260" s="4"/>
      <c r="TB260" s="4"/>
      <c r="TC260" s="4"/>
      <c r="TD260" s="4"/>
      <c r="TE260" s="4"/>
      <c r="TF260" s="4"/>
      <c r="TG260" s="4"/>
      <c r="TH260" s="4"/>
      <c r="TI260" s="4"/>
      <c r="TJ260" s="4"/>
      <c r="TK260" s="4"/>
      <c r="TL260" s="4"/>
      <c r="TM260" s="4"/>
      <c r="TN260" s="4"/>
      <c r="TO260" s="4"/>
      <c r="TP260" s="4"/>
      <c r="TQ260" s="4"/>
      <c r="TR260" s="4"/>
      <c r="TS260" s="4"/>
      <c r="TT260" s="4"/>
      <c r="TU260" s="4"/>
      <c r="TV260" s="4"/>
      <c r="TW260" s="4"/>
      <c r="TX260" s="4"/>
      <c r="TY260" s="4"/>
      <c r="TZ260" s="4"/>
      <c r="UA260" s="4"/>
      <c r="UB260" s="4"/>
      <c r="UC260" s="4"/>
      <c r="UD260" s="4"/>
      <c r="UE260" s="4"/>
      <c r="UF260" s="4"/>
      <c r="UG260" s="4"/>
      <c r="UH260" s="4"/>
      <c r="UI260" s="4"/>
      <c r="UJ260" s="4"/>
      <c r="UK260" s="4"/>
      <c r="UL260" s="4"/>
      <c r="UM260" s="4"/>
      <c r="UN260" s="4"/>
      <c r="UO260" s="4"/>
      <c r="UP260" s="4"/>
      <c r="UQ260" s="4"/>
      <c r="UR260" s="4"/>
      <c r="US260" s="4"/>
      <c r="UT260" s="4"/>
      <c r="UU260" s="4"/>
      <c r="UV260" s="4"/>
      <c r="UW260" s="4"/>
      <c r="UX260" s="4"/>
      <c r="UY260" s="4"/>
      <c r="UZ260" s="4"/>
      <c r="VA260" s="4"/>
      <c r="VB260" s="4"/>
      <c r="VC260" s="4"/>
      <c r="VD260" s="4"/>
      <c r="VE260" s="4"/>
      <c r="VF260" s="4"/>
      <c r="VG260" s="4"/>
      <c r="VH260" s="4"/>
      <c r="VI260" s="4"/>
      <c r="VJ260" s="4"/>
      <c r="VK260" s="4"/>
      <c r="VL260" s="4"/>
      <c r="VM260" s="4"/>
      <c r="VN260" s="4"/>
      <c r="VO260" s="4"/>
      <c r="VP260" s="4"/>
      <c r="VQ260" s="4"/>
      <c r="VR260" s="4"/>
      <c r="VS260" s="4"/>
      <c r="VT260" s="4"/>
      <c r="VU260" s="4"/>
      <c r="VV260" s="4"/>
      <c r="VW260" s="4"/>
      <c r="VX260" s="4"/>
      <c r="VY260" s="4"/>
      <c r="VZ260" s="4"/>
      <c r="WA260" s="4"/>
      <c r="WB260" s="4"/>
      <c r="WC260" s="4"/>
      <c r="WD260" s="4"/>
      <c r="WE260" s="4"/>
      <c r="WF260" s="4"/>
      <c r="WG260" s="4"/>
      <c r="WH260" s="4"/>
      <c r="WI260" s="4"/>
      <c r="WJ260" s="4"/>
      <c r="WK260" s="4"/>
      <c r="WL260" s="4"/>
      <c r="WM260" s="4"/>
      <c r="WN260" s="4"/>
      <c r="WO260" s="4"/>
      <c r="WP260" s="4"/>
      <c r="WQ260" s="4"/>
      <c r="WR260" s="4"/>
      <c r="WS260" s="4"/>
      <c r="WT260" s="4"/>
      <c r="WU260" s="4"/>
      <c r="WV260" s="4"/>
      <c r="WW260" s="4"/>
      <c r="WX260" s="4"/>
      <c r="WY260" s="4"/>
      <c r="WZ260" s="4"/>
      <c r="XA260" s="4"/>
      <c r="XB260" s="4"/>
      <c r="XC260" s="4"/>
      <c r="XD260" s="4"/>
      <c r="XE260" s="4"/>
      <c r="XF260" s="4"/>
      <c r="XG260" s="4"/>
      <c r="XH260" s="4"/>
      <c r="XI260" s="4"/>
      <c r="XJ260" s="4"/>
      <c r="XK260" s="4"/>
      <c r="XL260" s="4"/>
      <c r="XM260" s="4"/>
      <c r="XN260" s="4"/>
      <c r="XO260" s="4"/>
      <c r="XP260" s="4"/>
      <c r="XQ260" s="4"/>
      <c r="XR260" s="4"/>
      <c r="XS260" s="4"/>
      <c r="XT260" s="4"/>
      <c r="XU260" s="4"/>
      <c r="XV260" s="4"/>
      <c r="XW260" s="4"/>
      <c r="XX260" s="4"/>
      <c r="XY260" s="4"/>
      <c r="XZ260" s="4"/>
      <c r="YA260" s="4"/>
      <c r="YB260" s="4"/>
      <c r="YC260" s="4"/>
      <c r="YD260" s="4"/>
      <c r="YE260" s="4"/>
      <c r="YF260" s="4"/>
      <c r="YG260" s="4"/>
      <c r="YH260" s="4"/>
      <c r="YI260" s="4"/>
      <c r="YJ260" s="4"/>
      <c r="YK260" s="4"/>
      <c r="YL260" s="4"/>
      <c r="YM260" s="4"/>
      <c r="YN260" s="4"/>
      <c r="YO260" s="4"/>
      <c r="YP260" s="4"/>
      <c r="YQ260" s="4"/>
      <c r="YR260" s="4"/>
      <c r="YS260" s="4"/>
      <c r="YT260" s="4"/>
      <c r="YU260" s="4"/>
      <c r="YV260" s="4"/>
      <c r="YW260" s="4"/>
      <c r="YX260" s="4"/>
      <c r="YY260" s="4"/>
      <c r="YZ260" s="4"/>
      <c r="ZA260" s="4"/>
      <c r="ZB260" s="4"/>
      <c r="ZC260" s="4"/>
      <c r="ZD260" s="4"/>
      <c r="ZE260" s="4"/>
      <c r="ZF260" s="4"/>
      <c r="ZG260" s="4"/>
      <c r="ZH260" s="4"/>
      <c r="ZI260" s="4"/>
      <c r="ZJ260" s="4"/>
      <c r="ZK260" s="4"/>
      <c r="ZL260" s="4"/>
      <c r="ZM260" s="4"/>
      <c r="ZN260" s="4"/>
      <c r="ZO260" s="4"/>
      <c r="ZP260" s="4"/>
      <c r="ZQ260" s="4"/>
      <c r="ZR260" s="4"/>
      <c r="ZS260" s="4"/>
      <c r="ZT260" s="4"/>
      <c r="ZU260" s="4"/>
      <c r="ZV260" s="4"/>
      <c r="ZW260" s="4"/>
      <c r="ZX260" s="4"/>
      <c r="ZY260" s="4"/>
      <c r="ZZ260" s="4"/>
      <c r="AAA260" s="4"/>
      <c r="AAB260" s="4"/>
      <c r="AAC260" s="4"/>
      <c r="AAD260" s="4"/>
      <c r="AAE260" s="4"/>
      <c r="AAF260" s="4"/>
      <c r="AAG260" s="4"/>
      <c r="AAH260" s="4"/>
      <c r="AAI260" s="4"/>
      <c r="AAJ260" s="4"/>
      <c r="AAK260" s="4"/>
      <c r="AAL260" s="4"/>
      <c r="AAM260" s="4"/>
      <c r="AAN260" s="4"/>
      <c r="AAO260" s="4"/>
      <c r="AAP260" s="4"/>
      <c r="AAQ260" s="4"/>
      <c r="AAR260" s="4"/>
      <c r="AAS260" s="4"/>
      <c r="AAT260" s="4"/>
      <c r="AAU260" s="4"/>
      <c r="AAV260" s="4"/>
      <c r="AAW260" s="4"/>
      <c r="AAX260" s="4"/>
      <c r="AAY260" s="4"/>
      <c r="AAZ260" s="4"/>
      <c r="ABA260" s="4"/>
      <c r="ABB260" s="4"/>
      <c r="ABC260" s="4"/>
      <c r="ABD260" s="4"/>
      <c r="ABE260" s="4"/>
      <c r="ABF260" s="4"/>
      <c r="ABG260" s="4"/>
      <c r="ABH260" s="4"/>
      <c r="ABI260" s="4"/>
      <c r="ABJ260" s="4"/>
      <c r="ABK260" s="4"/>
      <c r="ABL260" s="4"/>
      <c r="ABM260" s="4"/>
      <c r="ABN260" s="4"/>
      <c r="ABO260" s="4"/>
      <c r="ABP260" s="4"/>
      <c r="ABQ260" s="4"/>
      <c r="ABR260" s="4"/>
      <c r="ABS260" s="4"/>
      <c r="ABT260" s="4"/>
      <c r="ABU260" s="4"/>
      <c r="ABV260" s="4"/>
      <c r="ABW260" s="4"/>
      <c r="ABX260" s="4"/>
      <c r="ABY260" s="4"/>
      <c r="ABZ260" s="4"/>
      <c r="ACA260" s="4"/>
      <c r="ACB260" s="4"/>
      <c r="ACC260" s="4"/>
      <c r="ACD260" s="4"/>
      <c r="ACE260" s="4"/>
      <c r="ACF260" s="4"/>
      <c r="ACG260" s="4"/>
      <c r="ACH260" s="4"/>
      <c r="ACI260" s="4"/>
      <c r="ACJ260" s="4"/>
      <c r="ACK260" s="4"/>
      <c r="ACL260" s="4"/>
      <c r="ACM260" s="4"/>
      <c r="ACN260" s="4"/>
      <c r="ACO260" s="4"/>
      <c r="ACP260" s="4"/>
      <c r="ACQ260" s="4"/>
      <c r="ACR260" s="4"/>
      <c r="ACS260" s="4"/>
      <c r="ACT260" s="4"/>
      <c r="ACU260" s="4"/>
      <c r="ACV260" s="4"/>
      <c r="ACW260" s="4"/>
      <c r="ACX260" s="4"/>
      <c r="ACY260" s="4"/>
      <c r="ACZ260" s="4"/>
      <c r="ADA260" s="4"/>
      <c r="ADB260" s="4"/>
      <c r="ADC260" s="4"/>
      <c r="ADD260" s="4"/>
      <c r="ADE260" s="4"/>
      <c r="ADF260" s="4"/>
      <c r="ADG260" s="4"/>
      <c r="ADH260" s="4"/>
      <c r="ADI260" s="4"/>
      <c r="ADJ260" s="4"/>
      <c r="ADK260" s="4"/>
      <c r="ADL260" s="4"/>
      <c r="ADM260" s="4"/>
      <c r="ADN260" s="4"/>
      <c r="ADO260" s="4"/>
      <c r="ADP260" s="4"/>
      <c r="ADQ260" s="4"/>
      <c r="ADR260" s="4"/>
      <c r="ADS260" s="4"/>
      <c r="ADT260" s="4"/>
      <c r="ADU260" s="4"/>
      <c r="ADV260" s="4"/>
      <c r="ADW260" s="4"/>
      <c r="ADX260" s="4"/>
      <c r="ADY260" s="4"/>
      <c r="ADZ260" s="4"/>
      <c r="AEA260" s="4"/>
      <c r="AEB260" s="4"/>
      <c r="AEC260" s="4"/>
      <c r="AED260" s="4"/>
      <c r="AEE260" s="4"/>
      <c r="AEF260" s="4"/>
      <c r="AEG260" s="4"/>
      <c r="AEH260" s="4"/>
      <c r="AEI260" s="4"/>
      <c r="AEJ260" s="4"/>
      <c r="AEK260" s="4"/>
      <c r="AEL260" s="4"/>
      <c r="AEM260" s="4"/>
      <c r="AEN260" s="4"/>
      <c r="AEO260" s="4"/>
      <c r="AEP260" s="4"/>
      <c r="AEQ260" s="4"/>
      <c r="AER260" s="4"/>
      <c r="AES260" s="4"/>
      <c r="AET260" s="4"/>
      <c r="AEU260" s="4"/>
      <c r="AEV260" s="4"/>
      <c r="AEW260" s="4"/>
      <c r="AEX260" s="4"/>
      <c r="AEY260" s="4"/>
      <c r="AEZ260" s="4"/>
      <c r="AFA260" s="4"/>
      <c r="AFB260" s="4"/>
      <c r="AFC260" s="4"/>
      <c r="AFD260" s="4"/>
      <c r="AFE260" s="4"/>
      <c r="AFF260" s="4"/>
      <c r="AFG260" s="4"/>
      <c r="AFH260" s="4"/>
      <c r="AFI260" s="4"/>
      <c r="AFJ260" s="4"/>
      <c r="AFK260" s="4"/>
      <c r="AFL260" s="4"/>
      <c r="AFM260" s="4"/>
      <c r="AFN260" s="4"/>
      <c r="AFO260" s="4"/>
      <c r="AFP260" s="4"/>
      <c r="AFQ260" s="4"/>
      <c r="AFR260" s="4"/>
      <c r="AFS260" s="4"/>
      <c r="AFT260" s="4"/>
      <c r="AFU260" s="4"/>
      <c r="AFV260" s="4"/>
      <c r="AFW260" s="4"/>
      <c r="AFX260" s="4"/>
      <c r="AFY260" s="4"/>
      <c r="AFZ260" s="4"/>
      <c r="AGA260" s="4"/>
      <c r="AGB260" s="4"/>
      <c r="AGC260" s="4"/>
      <c r="AGD260" s="4"/>
      <c r="AGE260" s="4"/>
      <c r="AGF260" s="4"/>
      <c r="AGG260" s="4"/>
      <c r="AGH260" s="4"/>
      <c r="AGI260" s="4"/>
      <c r="AGJ260" s="4"/>
      <c r="AGK260" s="4"/>
      <c r="AGL260" s="4"/>
      <c r="AGM260" s="4"/>
      <c r="AGN260" s="4"/>
      <c r="AGO260" s="4"/>
      <c r="AGP260" s="4"/>
      <c r="AGQ260" s="4"/>
      <c r="AGR260" s="4"/>
      <c r="AGS260" s="4"/>
      <c r="AGT260" s="4"/>
      <c r="AGU260" s="4"/>
      <c r="AGV260" s="4"/>
      <c r="AGW260" s="4"/>
      <c r="AGX260" s="4"/>
      <c r="AGY260" s="4"/>
      <c r="AGZ260" s="4"/>
      <c r="AHA260" s="4"/>
      <c r="AHB260" s="4"/>
      <c r="AHC260" s="4"/>
      <c r="AHD260" s="4"/>
      <c r="AHE260" s="4"/>
      <c r="AHF260" s="4"/>
      <c r="AHG260" s="4"/>
      <c r="AHH260" s="4"/>
      <c r="AHI260" s="4"/>
      <c r="AHJ260" s="4"/>
      <c r="AHK260" s="4"/>
      <c r="AHL260" s="4"/>
      <c r="AHM260" s="4"/>
      <c r="AHN260" s="4"/>
      <c r="AHO260" s="4"/>
      <c r="AHP260" s="4"/>
      <c r="AHQ260" s="4"/>
      <c r="AHR260" s="4"/>
      <c r="AHS260" s="4"/>
      <c r="AHT260" s="4"/>
      <c r="AHU260" s="4"/>
      <c r="AHV260" s="4"/>
      <c r="AHW260" s="4"/>
      <c r="AHX260" s="4"/>
      <c r="AHY260" s="4"/>
      <c r="AHZ260" s="4"/>
      <c r="AIA260" s="4"/>
      <c r="AIB260" s="4"/>
      <c r="AIC260" s="4"/>
      <c r="AID260" s="4"/>
      <c r="AIE260" s="4"/>
      <c r="AIF260" s="4"/>
      <c r="AIG260" s="4"/>
      <c r="AIH260" s="4"/>
      <c r="AII260" s="4"/>
      <c r="AIJ260" s="4"/>
      <c r="AIK260" s="4"/>
      <c r="AIL260" s="4"/>
      <c r="AIM260" s="4"/>
      <c r="AIN260" s="4"/>
      <c r="AIO260" s="4"/>
      <c r="AIP260" s="4"/>
      <c r="AIQ260" s="4"/>
      <c r="AIR260" s="4"/>
      <c r="AIS260" s="4"/>
      <c r="AIT260" s="4"/>
      <c r="AIU260" s="4"/>
      <c r="AIV260" s="4"/>
      <c r="AIW260" s="4"/>
      <c r="AIX260" s="4"/>
      <c r="AIY260" s="4"/>
      <c r="AIZ260" s="4"/>
      <c r="AJA260" s="4"/>
      <c r="AJB260" s="4"/>
      <c r="AJC260" s="4"/>
      <c r="AJD260" s="4"/>
      <c r="AJE260" s="4"/>
      <c r="AJF260" s="4"/>
      <c r="AJG260" s="4"/>
      <c r="AJH260" s="4"/>
      <c r="AJI260" s="4"/>
      <c r="AJJ260" s="4"/>
      <c r="AJK260" s="4"/>
      <c r="AJL260" s="4"/>
      <c r="AJM260" s="4"/>
      <c r="AJN260" s="4"/>
      <c r="AJO260" s="4"/>
      <c r="AJP260" s="4"/>
      <c r="AJQ260" s="4"/>
      <c r="AJR260" s="4"/>
      <c r="AJS260" s="4"/>
      <c r="AJT260" s="4"/>
      <c r="AJU260" s="4"/>
      <c r="AJV260" s="4"/>
      <c r="AJW260" s="4"/>
      <c r="AJX260" s="4"/>
      <c r="AJY260" s="4"/>
      <c r="AJZ260" s="4"/>
      <c r="AKA260" s="4"/>
      <c r="AKB260" s="4"/>
      <c r="AKC260" s="4"/>
      <c r="AKD260" s="4"/>
      <c r="AKE260" s="4"/>
      <c r="AKF260" s="4"/>
      <c r="AKG260" s="4"/>
      <c r="AKH260" s="4"/>
      <c r="AKI260" s="4"/>
      <c r="AKJ260" s="4"/>
      <c r="AKK260" s="4"/>
      <c r="AKL260" s="4"/>
      <c r="AKM260" s="4"/>
      <c r="AKN260" s="4"/>
      <c r="AKO260" s="4"/>
      <c r="AKP260" s="4"/>
      <c r="AKQ260" s="4"/>
      <c r="AKR260" s="4"/>
      <c r="AKS260" s="4"/>
      <c r="AKT260" s="4"/>
      <c r="AKU260" s="4"/>
      <c r="AKV260" s="4"/>
      <c r="AKW260" s="4"/>
      <c r="AKX260" s="4"/>
      <c r="AKY260" s="4"/>
      <c r="AKZ260" s="4"/>
      <c r="ALA260" s="4"/>
      <c r="ALB260" s="4"/>
      <c r="ALC260" s="4"/>
      <c r="ALD260" s="4"/>
      <c r="ALE260" s="4"/>
      <c r="ALF260" s="4"/>
      <c r="ALG260" s="4"/>
      <c r="ALH260" s="4"/>
      <c r="ALI260" s="4"/>
      <c r="ALJ260" s="4"/>
      <c r="ALK260" s="4"/>
      <c r="ALL260" s="4"/>
      <c r="ALM260" s="4"/>
      <c r="ALN260" s="4"/>
      <c r="ALO260" s="4"/>
      <c r="ALP260" s="4"/>
      <c r="ALQ260" s="4"/>
      <c r="ALR260" s="4"/>
      <c r="ALS260" s="4"/>
      <c r="ALT260" s="4"/>
      <c r="ALU260" s="4"/>
      <c r="ALV260" s="4"/>
      <c r="ALW260" s="4"/>
      <c r="ALX260" s="4"/>
      <c r="ALY260" s="4"/>
      <c r="ALZ260" s="4"/>
      <c r="AMA260" s="4"/>
      <c r="AMB260" s="4"/>
      <c r="AMC260" s="4"/>
      <c r="AMD260" s="4"/>
      <c r="AME260" s="4"/>
      <c r="AMF260" s="4"/>
      <c r="AMG260" s="4"/>
      <c r="AMH260" s="4"/>
      <c r="AMI260" s="4"/>
      <c r="AMJ260" s="4"/>
    </row>
    <row r="261" spans="1:1024" x14ac:dyDescent="0.25">
      <c r="A261" s="10" t="s">
        <v>916</v>
      </c>
      <c r="B261" s="21">
        <v>1</v>
      </c>
      <c r="C261" s="21" t="s">
        <v>917</v>
      </c>
      <c r="D261" s="21" t="s">
        <v>918</v>
      </c>
      <c r="E261" s="20"/>
      <c r="F261" s="21" t="str">
        <f>+C$292</f>
        <v>06333K1XX</v>
      </c>
      <c r="G261" s="12">
        <v>14</v>
      </c>
      <c r="H261" s="12"/>
      <c r="I261" s="22"/>
      <c r="J261" s="10" t="s">
        <v>878</v>
      </c>
      <c r="K261" s="10" t="s">
        <v>131</v>
      </c>
      <c r="L261" s="10"/>
      <c r="M261" s="12"/>
      <c r="N261" s="21" t="s">
        <v>62</v>
      </c>
      <c r="O261" s="21"/>
      <c r="P261" s="1">
        <f>+LEN(D261)</f>
        <v>37</v>
      </c>
      <c r="Q261" s="1">
        <f>+LEN(N261)</f>
        <v>7</v>
      </c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  <c r="OT261" s="4"/>
      <c r="OU261" s="4"/>
      <c r="OV261" s="4"/>
      <c r="OW261" s="4"/>
      <c r="OX261" s="4"/>
      <c r="OY261" s="4"/>
      <c r="OZ261" s="4"/>
      <c r="PA261" s="4"/>
      <c r="PB261" s="4"/>
      <c r="PC261" s="4"/>
      <c r="PD261" s="4"/>
      <c r="PE261" s="4"/>
      <c r="PF261" s="4"/>
      <c r="PG261" s="4"/>
      <c r="PH261" s="4"/>
      <c r="PI261" s="4"/>
      <c r="PJ261" s="4"/>
      <c r="PK261" s="4"/>
      <c r="PL261" s="4"/>
      <c r="PM261" s="4"/>
      <c r="PN261" s="4"/>
      <c r="PO261" s="4"/>
      <c r="PP261" s="4"/>
      <c r="PQ261" s="4"/>
      <c r="PR261" s="4"/>
      <c r="PS261" s="4"/>
      <c r="PT261" s="4"/>
      <c r="PU261" s="4"/>
      <c r="PV261" s="4"/>
      <c r="PW261" s="4"/>
      <c r="PX261" s="4"/>
      <c r="PY261" s="4"/>
      <c r="PZ261" s="4"/>
      <c r="QA261" s="4"/>
      <c r="QB261" s="4"/>
      <c r="QC261" s="4"/>
      <c r="QD261" s="4"/>
      <c r="QE261" s="4"/>
      <c r="QF261" s="4"/>
      <c r="QG261" s="4"/>
      <c r="QH261" s="4"/>
      <c r="QI261" s="4"/>
      <c r="QJ261" s="4"/>
      <c r="QK261" s="4"/>
      <c r="QL261" s="4"/>
      <c r="QM261" s="4"/>
      <c r="QN261" s="4"/>
      <c r="QO261" s="4"/>
      <c r="QP261" s="4"/>
      <c r="QQ261" s="4"/>
      <c r="QR261" s="4"/>
      <c r="QS261" s="4"/>
      <c r="QT261" s="4"/>
      <c r="QU261" s="4"/>
      <c r="QV261" s="4"/>
      <c r="QW261" s="4"/>
      <c r="QX261" s="4"/>
      <c r="QY261" s="4"/>
      <c r="QZ261" s="4"/>
      <c r="RA261" s="4"/>
      <c r="RB261" s="4"/>
      <c r="RC261" s="4"/>
      <c r="RD261" s="4"/>
      <c r="RE261" s="4"/>
      <c r="RF261" s="4"/>
      <c r="RG261" s="4"/>
      <c r="RH261" s="4"/>
      <c r="RI261" s="4"/>
      <c r="RJ261" s="4"/>
      <c r="RK261" s="4"/>
      <c r="RL261" s="4"/>
      <c r="RM261" s="4"/>
      <c r="RN261" s="4"/>
      <c r="RO261" s="4"/>
      <c r="RP261" s="4"/>
      <c r="RQ261" s="4"/>
      <c r="RR261" s="4"/>
      <c r="RS261" s="4"/>
      <c r="RT261" s="4"/>
      <c r="RU261" s="4"/>
      <c r="RV261" s="4"/>
      <c r="RW261" s="4"/>
      <c r="RX261" s="4"/>
      <c r="RY261" s="4"/>
      <c r="RZ261" s="4"/>
      <c r="SA261" s="4"/>
      <c r="SB261" s="4"/>
      <c r="SC261" s="4"/>
      <c r="SD261" s="4"/>
      <c r="SE261" s="4"/>
      <c r="SF261" s="4"/>
      <c r="SG261" s="4"/>
      <c r="SH261" s="4"/>
      <c r="SI261" s="4"/>
      <c r="SJ261" s="4"/>
      <c r="SK261" s="4"/>
      <c r="SL261" s="4"/>
      <c r="SM261" s="4"/>
      <c r="SN261" s="4"/>
      <c r="SO261" s="4"/>
      <c r="SP261" s="4"/>
      <c r="SQ261" s="4"/>
      <c r="SR261" s="4"/>
      <c r="SS261" s="4"/>
      <c r="ST261" s="4"/>
      <c r="SU261" s="4"/>
      <c r="SV261" s="4"/>
      <c r="SW261" s="4"/>
      <c r="SX261" s="4"/>
      <c r="SY261" s="4"/>
      <c r="SZ261" s="4"/>
      <c r="TA261" s="4"/>
      <c r="TB261" s="4"/>
      <c r="TC261" s="4"/>
      <c r="TD261" s="4"/>
      <c r="TE261" s="4"/>
      <c r="TF261" s="4"/>
      <c r="TG261" s="4"/>
      <c r="TH261" s="4"/>
      <c r="TI261" s="4"/>
      <c r="TJ261" s="4"/>
      <c r="TK261" s="4"/>
      <c r="TL261" s="4"/>
      <c r="TM261" s="4"/>
      <c r="TN261" s="4"/>
      <c r="TO261" s="4"/>
      <c r="TP261" s="4"/>
      <c r="TQ261" s="4"/>
      <c r="TR261" s="4"/>
      <c r="TS261" s="4"/>
      <c r="TT261" s="4"/>
      <c r="TU261" s="4"/>
      <c r="TV261" s="4"/>
      <c r="TW261" s="4"/>
      <c r="TX261" s="4"/>
      <c r="TY261" s="4"/>
      <c r="TZ261" s="4"/>
      <c r="UA261" s="4"/>
      <c r="UB261" s="4"/>
      <c r="UC261" s="4"/>
      <c r="UD261" s="4"/>
      <c r="UE261" s="4"/>
      <c r="UF261" s="4"/>
      <c r="UG261" s="4"/>
      <c r="UH261" s="4"/>
      <c r="UI261" s="4"/>
      <c r="UJ261" s="4"/>
      <c r="UK261" s="4"/>
      <c r="UL261" s="4"/>
      <c r="UM261" s="4"/>
      <c r="UN261" s="4"/>
      <c r="UO261" s="4"/>
      <c r="UP261" s="4"/>
      <c r="UQ261" s="4"/>
      <c r="UR261" s="4"/>
      <c r="US261" s="4"/>
      <c r="UT261" s="4"/>
      <c r="UU261" s="4"/>
      <c r="UV261" s="4"/>
      <c r="UW261" s="4"/>
      <c r="UX261" s="4"/>
      <c r="UY261" s="4"/>
      <c r="UZ261" s="4"/>
      <c r="VA261" s="4"/>
      <c r="VB261" s="4"/>
      <c r="VC261" s="4"/>
      <c r="VD261" s="4"/>
      <c r="VE261" s="4"/>
      <c r="VF261" s="4"/>
      <c r="VG261" s="4"/>
      <c r="VH261" s="4"/>
      <c r="VI261" s="4"/>
      <c r="VJ261" s="4"/>
      <c r="VK261" s="4"/>
      <c r="VL261" s="4"/>
      <c r="VM261" s="4"/>
      <c r="VN261" s="4"/>
      <c r="VO261" s="4"/>
      <c r="VP261" s="4"/>
      <c r="VQ261" s="4"/>
      <c r="VR261" s="4"/>
      <c r="VS261" s="4"/>
      <c r="VT261" s="4"/>
      <c r="VU261" s="4"/>
      <c r="VV261" s="4"/>
      <c r="VW261" s="4"/>
      <c r="VX261" s="4"/>
      <c r="VY261" s="4"/>
      <c r="VZ261" s="4"/>
      <c r="WA261" s="4"/>
      <c r="WB261" s="4"/>
      <c r="WC261" s="4"/>
      <c r="WD261" s="4"/>
      <c r="WE261" s="4"/>
      <c r="WF261" s="4"/>
      <c r="WG261" s="4"/>
      <c r="WH261" s="4"/>
      <c r="WI261" s="4"/>
      <c r="WJ261" s="4"/>
      <c r="WK261" s="4"/>
      <c r="WL261" s="4"/>
      <c r="WM261" s="4"/>
      <c r="WN261" s="4"/>
      <c r="WO261" s="4"/>
      <c r="WP261" s="4"/>
      <c r="WQ261" s="4"/>
      <c r="WR261" s="4"/>
      <c r="WS261" s="4"/>
      <c r="WT261" s="4"/>
      <c r="WU261" s="4"/>
      <c r="WV261" s="4"/>
      <c r="WW261" s="4"/>
      <c r="WX261" s="4"/>
      <c r="WY261" s="4"/>
      <c r="WZ261" s="4"/>
      <c r="XA261" s="4"/>
      <c r="XB261" s="4"/>
      <c r="XC261" s="4"/>
      <c r="XD261" s="4"/>
      <c r="XE261" s="4"/>
      <c r="XF261" s="4"/>
      <c r="XG261" s="4"/>
      <c r="XH261" s="4"/>
      <c r="XI261" s="4"/>
      <c r="XJ261" s="4"/>
      <c r="XK261" s="4"/>
      <c r="XL261" s="4"/>
      <c r="XM261" s="4"/>
      <c r="XN261" s="4"/>
      <c r="XO261" s="4"/>
      <c r="XP261" s="4"/>
      <c r="XQ261" s="4"/>
      <c r="XR261" s="4"/>
      <c r="XS261" s="4"/>
      <c r="XT261" s="4"/>
      <c r="XU261" s="4"/>
      <c r="XV261" s="4"/>
      <c r="XW261" s="4"/>
      <c r="XX261" s="4"/>
      <c r="XY261" s="4"/>
      <c r="XZ261" s="4"/>
      <c r="YA261" s="4"/>
      <c r="YB261" s="4"/>
      <c r="YC261" s="4"/>
      <c r="YD261" s="4"/>
      <c r="YE261" s="4"/>
      <c r="YF261" s="4"/>
      <c r="YG261" s="4"/>
      <c r="YH261" s="4"/>
      <c r="YI261" s="4"/>
      <c r="YJ261" s="4"/>
      <c r="YK261" s="4"/>
      <c r="YL261" s="4"/>
      <c r="YM261" s="4"/>
      <c r="YN261" s="4"/>
      <c r="YO261" s="4"/>
      <c r="YP261" s="4"/>
      <c r="YQ261" s="4"/>
      <c r="YR261" s="4"/>
      <c r="YS261" s="4"/>
      <c r="YT261" s="4"/>
      <c r="YU261" s="4"/>
      <c r="YV261" s="4"/>
      <c r="YW261" s="4"/>
      <c r="YX261" s="4"/>
      <c r="YY261" s="4"/>
      <c r="YZ261" s="4"/>
      <c r="ZA261" s="4"/>
      <c r="ZB261" s="4"/>
      <c r="ZC261" s="4"/>
      <c r="ZD261" s="4"/>
      <c r="ZE261" s="4"/>
      <c r="ZF261" s="4"/>
      <c r="ZG261" s="4"/>
      <c r="ZH261" s="4"/>
      <c r="ZI261" s="4"/>
      <c r="ZJ261" s="4"/>
      <c r="ZK261" s="4"/>
      <c r="ZL261" s="4"/>
      <c r="ZM261" s="4"/>
      <c r="ZN261" s="4"/>
      <c r="ZO261" s="4"/>
      <c r="ZP261" s="4"/>
      <c r="ZQ261" s="4"/>
      <c r="ZR261" s="4"/>
      <c r="ZS261" s="4"/>
      <c r="ZT261" s="4"/>
      <c r="ZU261" s="4"/>
      <c r="ZV261" s="4"/>
      <c r="ZW261" s="4"/>
      <c r="ZX261" s="4"/>
      <c r="ZY261" s="4"/>
      <c r="ZZ261" s="4"/>
      <c r="AAA261" s="4"/>
      <c r="AAB261" s="4"/>
      <c r="AAC261" s="4"/>
      <c r="AAD261" s="4"/>
      <c r="AAE261" s="4"/>
      <c r="AAF261" s="4"/>
      <c r="AAG261" s="4"/>
      <c r="AAH261" s="4"/>
      <c r="AAI261" s="4"/>
      <c r="AAJ261" s="4"/>
      <c r="AAK261" s="4"/>
      <c r="AAL261" s="4"/>
      <c r="AAM261" s="4"/>
      <c r="AAN261" s="4"/>
      <c r="AAO261" s="4"/>
      <c r="AAP261" s="4"/>
      <c r="AAQ261" s="4"/>
      <c r="AAR261" s="4"/>
      <c r="AAS261" s="4"/>
      <c r="AAT261" s="4"/>
      <c r="AAU261" s="4"/>
      <c r="AAV261" s="4"/>
      <c r="AAW261" s="4"/>
      <c r="AAX261" s="4"/>
      <c r="AAY261" s="4"/>
      <c r="AAZ261" s="4"/>
      <c r="ABA261" s="4"/>
      <c r="ABB261" s="4"/>
      <c r="ABC261" s="4"/>
      <c r="ABD261" s="4"/>
      <c r="ABE261" s="4"/>
      <c r="ABF261" s="4"/>
      <c r="ABG261" s="4"/>
      <c r="ABH261" s="4"/>
      <c r="ABI261" s="4"/>
      <c r="ABJ261" s="4"/>
      <c r="ABK261" s="4"/>
      <c r="ABL261" s="4"/>
      <c r="ABM261" s="4"/>
      <c r="ABN261" s="4"/>
      <c r="ABO261" s="4"/>
      <c r="ABP261" s="4"/>
      <c r="ABQ261" s="4"/>
      <c r="ABR261" s="4"/>
      <c r="ABS261" s="4"/>
      <c r="ABT261" s="4"/>
      <c r="ABU261" s="4"/>
      <c r="ABV261" s="4"/>
      <c r="ABW261" s="4"/>
      <c r="ABX261" s="4"/>
      <c r="ABY261" s="4"/>
      <c r="ABZ261" s="4"/>
      <c r="ACA261" s="4"/>
      <c r="ACB261" s="4"/>
      <c r="ACC261" s="4"/>
      <c r="ACD261" s="4"/>
      <c r="ACE261" s="4"/>
      <c r="ACF261" s="4"/>
      <c r="ACG261" s="4"/>
      <c r="ACH261" s="4"/>
      <c r="ACI261" s="4"/>
      <c r="ACJ261" s="4"/>
      <c r="ACK261" s="4"/>
      <c r="ACL261" s="4"/>
      <c r="ACM261" s="4"/>
      <c r="ACN261" s="4"/>
      <c r="ACO261" s="4"/>
      <c r="ACP261" s="4"/>
      <c r="ACQ261" s="4"/>
      <c r="ACR261" s="4"/>
      <c r="ACS261" s="4"/>
      <c r="ACT261" s="4"/>
      <c r="ACU261" s="4"/>
      <c r="ACV261" s="4"/>
      <c r="ACW261" s="4"/>
      <c r="ACX261" s="4"/>
      <c r="ACY261" s="4"/>
      <c r="ACZ261" s="4"/>
      <c r="ADA261" s="4"/>
      <c r="ADB261" s="4"/>
      <c r="ADC261" s="4"/>
      <c r="ADD261" s="4"/>
      <c r="ADE261" s="4"/>
      <c r="ADF261" s="4"/>
      <c r="ADG261" s="4"/>
      <c r="ADH261" s="4"/>
      <c r="ADI261" s="4"/>
      <c r="ADJ261" s="4"/>
      <c r="ADK261" s="4"/>
      <c r="ADL261" s="4"/>
      <c r="ADM261" s="4"/>
      <c r="ADN261" s="4"/>
      <c r="ADO261" s="4"/>
      <c r="ADP261" s="4"/>
      <c r="ADQ261" s="4"/>
      <c r="ADR261" s="4"/>
      <c r="ADS261" s="4"/>
      <c r="ADT261" s="4"/>
      <c r="ADU261" s="4"/>
      <c r="ADV261" s="4"/>
      <c r="ADW261" s="4"/>
      <c r="ADX261" s="4"/>
      <c r="ADY261" s="4"/>
      <c r="ADZ261" s="4"/>
      <c r="AEA261" s="4"/>
      <c r="AEB261" s="4"/>
      <c r="AEC261" s="4"/>
      <c r="AED261" s="4"/>
      <c r="AEE261" s="4"/>
      <c r="AEF261" s="4"/>
      <c r="AEG261" s="4"/>
      <c r="AEH261" s="4"/>
      <c r="AEI261" s="4"/>
      <c r="AEJ261" s="4"/>
      <c r="AEK261" s="4"/>
      <c r="AEL261" s="4"/>
      <c r="AEM261" s="4"/>
      <c r="AEN261" s="4"/>
      <c r="AEO261" s="4"/>
      <c r="AEP261" s="4"/>
      <c r="AEQ261" s="4"/>
      <c r="AER261" s="4"/>
      <c r="AES261" s="4"/>
      <c r="AET261" s="4"/>
      <c r="AEU261" s="4"/>
      <c r="AEV261" s="4"/>
      <c r="AEW261" s="4"/>
      <c r="AEX261" s="4"/>
      <c r="AEY261" s="4"/>
      <c r="AEZ261" s="4"/>
      <c r="AFA261" s="4"/>
      <c r="AFB261" s="4"/>
      <c r="AFC261" s="4"/>
      <c r="AFD261" s="4"/>
      <c r="AFE261" s="4"/>
      <c r="AFF261" s="4"/>
      <c r="AFG261" s="4"/>
      <c r="AFH261" s="4"/>
      <c r="AFI261" s="4"/>
      <c r="AFJ261" s="4"/>
      <c r="AFK261" s="4"/>
      <c r="AFL261" s="4"/>
      <c r="AFM261" s="4"/>
      <c r="AFN261" s="4"/>
      <c r="AFO261" s="4"/>
      <c r="AFP261" s="4"/>
      <c r="AFQ261" s="4"/>
      <c r="AFR261" s="4"/>
      <c r="AFS261" s="4"/>
      <c r="AFT261" s="4"/>
      <c r="AFU261" s="4"/>
      <c r="AFV261" s="4"/>
      <c r="AFW261" s="4"/>
      <c r="AFX261" s="4"/>
      <c r="AFY261" s="4"/>
      <c r="AFZ261" s="4"/>
      <c r="AGA261" s="4"/>
      <c r="AGB261" s="4"/>
      <c r="AGC261" s="4"/>
      <c r="AGD261" s="4"/>
      <c r="AGE261" s="4"/>
      <c r="AGF261" s="4"/>
      <c r="AGG261" s="4"/>
      <c r="AGH261" s="4"/>
      <c r="AGI261" s="4"/>
      <c r="AGJ261" s="4"/>
      <c r="AGK261" s="4"/>
      <c r="AGL261" s="4"/>
      <c r="AGM261" s="4"/>
      <c r="AGN261" s="4"/>
      <c r="AGO261" s="4"/>
      <c r="AGP261" s="4"/>
      <c r="AGQ261" s="4"/>
      <c r="AGR261" s="4"/>
      <c r="AGS261" s="4"/>
      <c r="AGT261" s="4"/>
      <c r="AGU261" s="4"/>
      <c r="AGV261" s="4"/>
      <c r="AGW261" s="4"/>
      <c r="AGX261" s="4"/>
      <c r="AGY261" s="4"/>
      <c r="AGZ261" s="4"/>
      <c r="AHA261" s="4"/>
      <c r="AHB261" s="4"/>
      <c r="AHC261" s="4"/>
      <c r="AHD261" s="4"/>
      <c r="AHE261" s="4"/>
      <c r="AHF261" s="4"/>
      <c r="AHG261" s="4"/>
      <c r="AHH261" s="4"/>
      <c r="AHI261" s="4"/>
      <c r="AHJ261" s="4"/>
      <c r="AHK261" s="4"/>
      <c r="AHL261" s="4"/>
      <c r="AHM261" s="4"/>
      <c r="AHN261" s="4"/>
      <c r="AHO261" s="4"/>
      <c r="AHP261" s="4"/>
      <c r="AHQ261" s="4"/>
      <c r="AHR261" s="4"/>
      <c r="AHS261" s="4"/>
      <c r="AHT261" s="4"/>
      <c r="AHU261" s="4"/>
      <c r="AHV261" s="4"/>
      <c r="AHW261" s="4"/>
      <c r="AHX261" s="4"/>
      <c r="AHY261" s="4"/>
      <c r="AHZ261" s="4"/>
      <c r="AIA261" s="4"/>
      <c r="AIB261" s="4"/>
      <c r="AIC261" s="4"/>
      <c r="AID261" s="4"/>
      <c r="AIE261" s="4"/>
      <c r="AIF261" s="4"/>
      <c r="AIG261" s="4"/>
      <c r="AIH261" s="4"/>
      <c r="AII261" s="4"/>
      <c r="AIJ261" s="4"/>
      <c r="AIK261" s="4"/>
      <c r="AIL261" s="4"/>
      <c r="AIM261" s="4"/>
      <c r="AIN261" s="4"/>
      <c r="AIO261" s="4"/>
      <c r="AIP261" s="4"/>
      <c r="AIQ261" s="4"/>
      <c r="AIR261" s="4"/>
      <c r="AIS261" s="4"/>
      <c r="AIT261" s="4"/>
      <c r="AIU261" s="4"/>
      <c r="AIV261" s="4"/>
      <c r="AIW261" s="4"/>
      <c r="AIX261" s="4"/>
      <c r="AIY261" s="4"/>
      <c r="AIZ261" s="4"/>
      <c r="AJA261" s="4"/>
      <c r="AJB261" s="4"/>
      <c r="AJC261" s="4"/>
      <c r="AJD261" s="4"/>
      <c r="AJE261" s="4"/>
      <c r="AJF261" s="4"/>
      <c r="AJG261" s="4"/>
      <c r="AJH261" s="4"/>
      <c r="AJI261" s="4"/>
      <c r="AJJ261" s="4"/>
      <c r="AJK261" s="4"/>
      <c r="AJL261" s="4"/>
      <c r="AJM261" s="4"/>
      <c r="AJN261" s="4"/>
      <c r="AJO261" s="4"/>
      <c r="AJP261" s="4"/>
      <c r="AJQ261" s="4"/>
      <c r="AJR261" s="4"/>
      <c r="AJS261" s="4"/>
      <c r="AJT261" s="4"/>
      <c r="AJU261" s="4"/>
      <c r="AJV261" s="4"/>
      <c r="AJW261" s="4"/>
      <c r="AJX261" s="4"/>
      <c r="AJY261" s="4"/>
      <c r="AJZ261" s="4"/>
      <c r="AKA261" s="4"/>
      <c r="AKB261" s="4"/>
      <c r="AKC261" s="4"/>
      <c r="AKD261" s="4"/>
      <c r="AKE261" s="4"/>
      <c r="AKF261" s="4"/>
      <c r="AKG261" s="4"/>
      <c r="AKH261" s="4"/>
      <c r="AKI261" s="4"/>
      <c r="AKJ261" s="4"/>
      <c r="AKK261" s="4"/>
      <c r="AKL261" s="4"/>
      <c r="AKM261" s="4"/>
      <c r="AKN261" s="4"/>
      <c r="AKO261" s="4"/>
      <c r="AKP261" s="4"/>
      <c r="AKQ261" s="4"/>
      <c r="AKR261" s="4"/>
      <c r="AKS261" s="4"/>
      <c r="AKT261" s="4"/>
      <c r="AKU261" s="4"/>
      <c r="AKV261" s="4"/>
      <c r="AKW261" s="4"/>
      <c r="AKX261" s="4"/>
      <c r="AKY261" s="4"/>
      <c r="AKZ261" s="4"/>
      <c r="ALA261" s="4"/>
      <c r="ALB261" s="4"/>
      <c r="ALC261" s="4"/>
      <c r="ALD261" s="4"/>
      <c r="ALE261" s="4"/>
      <c r="ALF261" s="4"/>
      <c r="ALG261" s="4"/>
      <c r="ALH261" s="4"/>
      <c r="ALI261" s="4"/>
      <c r="ALJ261" s="4"/>
      <c r="ALK261" s="4"/>
      <c r="ALL261" s="4"/>
      <c r="ALM261" s="4"/>
      <c r="ALN261" s="4"/>
      <c r="ALO261" s="4"/>
      <c r="ALP261" s="4"/>
      <c r="ALQ261" s="4"/>
      <c r="ALR261" s="4"/>
      <c r="ALS261" s="4"/>
      <c r="ALT261" s="4"/>
      <c r="ALU261" s="4"/>
      <c r="ALV261" s="4"/>
      <c r="ALW261" s="4"/>
      <c r="ALX261" s="4"/>
      <c r="ALY261" s="4"/>
      <c r="ALZ261" s="4"/>
      <c r="AMA261" s="4"/>
      <c r="AMB261" s="4"/>
      <c r="AMC261" s="4"/>
      <c r="AMD261" s="4"/>
      <c r="AME261" s="4"/>
      <c r="AMF261" s="4"/>
      <c r="AMG261" s="4"/>
      <c r="AMH261" s="4"/>
      <c r="AMI261" s="4"/>
      <c r="AMJ261" s="4"/>
    </row>
    <row r="262" spans="1:1024" x14ac:dyDescent="0.25">
      <c r="A262" s="10" t="s">
        <v>919</v>
      </c>
      <c r="B262" s="10"/>
      <c r="C262" s="10" t="s">
        <v>920</v>
      </c>
      <c r="D262" s="10" t="s">
        <v>921</v>
      </c>
      <c r="E262" s="17" t="s">
        <v>31</v>
      </c>
      <c r="F262" s="10"/>
      <c r="G262" s="13">
        <v>462</v>
      </c>
      <c r="H262" s="13">
        <f>SUMPRODUCT(B263:B265,G263:G265)</f>
        <v>462</v>
      </c>
      <c r="I262" s="22" t="s">
        <v>25</v>
      </c>
      <c r="J262" s="10" t="s">
        <v>833</v>
      </c>
      <c r="K262" s="10" t="s">
        <v>32</v>
      </c>
      <c r="L262" s="10"/>
      <c r="M262" s="12"/>
      <c r="N262" s="10" t="s">
        <v>922</v>
      </c>
      <c r="O262" s="10" t="s">
        <v>890</v>
      </c>
      <c r="P262" s="1">
        <f>+LEN(D262)</f>
        <v>14</v>
      </c>
      <c r="Q262" s="1">
        <f>+LEN(N262)</f>
        <v>5</v>
      </c>
    </row>
    <row r="263" spans="1:1024" x14ac:dyDescent="0.25">
      <c r="A263" s="10" t="s">
        <v>923</v>
      </c>
      <c r="B263" s="10">
        <v>1</v>
      </c>
      <c r="C263" s="10" t="s">
        <v>924</v>
      </c>
      <c r="D263" s="16" t="s">
        <v>925</v>
      </c>
      <c r="E263" s="15"/>
      <c r="F263" s="10" t="str">
        <f>+C$295</f>
        <v>06425K000</v>
      </c>
      <c r="G263" s="13">
        <v>95</v>
      </c>
      <c r="H263" s="13"/>
      <c r="I263" s="14"/>
      <c r="J263" s="10" t="s">
        <v>833</v>
      </c>
      <c r="K263" s="10" t="s">
        <v>32</v>
      </c>
      <c r="L263" s="10"/>
      <c r="M263" s="12"/>
      <c r="N263" s="10" t="s">
        <v>922</v>
      </c>
      <c r="O263" s="10" t="s">
        <v>890</v>
      </c>
      <c r="P263" s="1">
        <f>+LEN(D263)</f>
        <v>19</v>
      </c>
      <c r="Q263" s="1">
        <f>+LEN(N263)</f>
        <v>5</v>
      </c>
    </row>
    <row r="264" spans="1:1024" x14ac:dyDescent="0.25">
      <c r="A264" s="10" t="s">
        <v>926</v>
      </c>
      <c r="B264" s="10">
        <v>3</v>
      </c>
      <c r="C264" s="10" t="s">
        <v>927</v>
      </c>
      <c r="D264" s="10" t="s">
        <v>928</v>
      </c>
      <c r="E264" s="15"/>
      <c r="F264" s="10" t="str">
        <f>+C$295</f>
        <v>06425K000</v>
      </c>
      <c r="G264" s="13">
        <v>94</v>
      </c>
      <c r="H264" s="13"/>
      <c r="I264" s="22"/>
      <c r="J264" s="10" t="s">
        <v>833</v>
      </c>
      <c r="K264" s="10" t="s">
        <v>32</v>
      </c>
      <c r="L264" s="10"/>
      <c r="M264" s="12"/>
      <c r="N264" s="10" t="s">
        <v>922</v>
      </c>
      <c r="O264" s="10" t="s">
        <v>929</v>
      </c>
      <c r="P264" s="1">
        <f>+LEN(D264)</f>
        <v>18</v>
      </c>
      <c r="Q264" s="1">
        <f>+LEN(N264)</f>
        <v>5</v>
      </c>
    </row>
    <row r="265" spans="1:1024" x14ac:dyDescent="0.25">
      <c r="A265" s="10" t="s">
        <v>930</v>
      </c>
      <c r="B265" s="10">
        <v>1</v>
      </c>
      <c r="C265" s="10" t="s">
        <v>931</v>
      </c>
      <c r="D265" s="10" t="s">
        <v>932</v>
      </c>
      <c r="E265" s="15"/>
      <c r="F265" s="10" t="str">
        <f>+C$295</f>
        <v>06425K000</v>
      </c>
      <c r="G265" s="13">
        <v>85</v>
      </c>
      <c r="H265" s="13"/>
      <c r="I265" s="14"/>
      <c r="J265" s="10" t="s">
        <v>833</v>
      </c>
      <c r="K265" s="10" t="s">
        <v>32</v>
      </c>
      <c r="L265" s="10"/>
      <c r="M265" s="12"/>
      <c r="N265" s="10" t="s">
        <v>922</v>
      </c>
      <c r="O265" s="10" t="s">
        <v>929</v>
      </c>
      <c r="P265" s="1">
        <f>+LEN(D265)</f>
        <v>13</v>
      </c>
      <c r="Q265" s="1">
        <f>+LEN(N265)</f>
        <v>5</v>
      </c>
    </row>
    <row r="266" spans="1:1024" x14ac:dyDescent="0.25">
      <c r="A266" s="10" t="s">
        <v>933</v>
      </c>
      <c r="B266" s="10"/>
      <c r="C266" s="10" t="s">
        <v>934</v>
      </c>
      <c r="D266" s="10" t="s">
        <v>935</v>
      </c>
      <c r="E266" s="15"/>
      <c r="F266" s="10"/>
      <c r="G266" s="13">
        <v>182</v>
      </c>
      <c r="H266" s="13"/>
      <c r="I266" s="14" t="s">
        <v>25</v>
      </c>
      <c r="J266" s="10" t="s">
        <v>878</v>
      </c>
      <c r="K266" s="10" t="s">
        <v>32</v>
      </c>
      <c r="L266" s="10"/>
      <c r="M266" s="12"/>
      <c r="N266" s="10"/>
      <c r="O266" s="10" t="s">
        <v>859</v>
      </c>
      <c r="P266" s="1">
        <f>+LEN(D266)</f>
        <v>19</v>
      </c>
      <c r="Q266" s="1">
        <f>+LEN(N266)</f>
        <v>0</v>
      </c>
    </row>
    <row r="267" spans="1:1024" x14ac:dyDescent="0.25">
      <c r="A267" s="10" t="s">
        <v>936</v>
      </c>
      <c r="B267" s="10"/>
      <c r="C267" s="10" t="s">
        <v>937</v>
      </c>
      <c r="D267" s="21" t="s">
        <v>938</v>
      </c>
      <c r="E267" s="15"/>
      <c r="F267" s="10"/>
      <c r="G267" s="13">
        <v>119</v>
      </c>
      <c r="H267" s="13"/>
      <c r="I267" s="22" t="s">
        <v>25</v>
      </c>
      <c r="J267" s="10" t="s">
        <v>878</v>
      </c>
      <c r="K267" s="10" t="s">
        <v>32</v>
      </c>
      <c r="L267" s="10" t="s">
        <v>934</v>
      </c>
      <c r="M267" s="12"/>
      <c r="N267" s="10"/>
      <c r="O267" s="10"/>
      <c r="P267" s="1">
        <f>+LEN(D267)</f>
        <v>25</v>
      </c>
      <c r="Q267" s="1">
        <f>+LEN(N267)</f>
        <v>0</v>
      </c>
    </row>
    <row r="268" spans="1:1024" x14ac:dyDescent="0.25">
      <c r="A268" s="10" t="s">
        <v>939</v>
      </c>
      <c r="B268" s="10"/>
      <c r="C268" s="10" t="s">
        <v>940</v>
      </c>
      <c r="D268" s="10" t="s">
        <v>941</v>
      </c>
      <c r="E268" s="29"/>
      <c r="F268" s="10"/>
      <c r="G268" s="13">
        <v>33</v>
      </c>
      <c r="H268" s="13"/>
      <c r="I268" s="14" t="s">
        <v>25</v>
      </c>
      <c r="J268" s="10" t="s">
        <v>888</v>
      </c>
      <c r="K268" s="10" t="s">
        <v>32</v>
      </c>
      <c r="L268" s="10"/>
      <c r="M268" s="12"/>
      <c r="N268" s="10" t="s">
        <v>942</v>
      </c>
      <c r="O268" s="10" t="s">
        <v>929</v>
      </c>
      <c r="P268" s="1">
        <f>+LEN(D268)</f>
        <v>16</v>
      </c>
      <c r="Q268" s="1">
        <f>+LEN(N268)</f>
        <v>20</v>
      </c>
    </row>
    <row r="269" spans="1:1024" x14ac:dyDescent="0.25">
      <c r="A269" s="10" t="s">
        <v>943</v>
      </c>
      <c r="B269" s="10"/>
      <c r="C269" s="10" t="s">
        <v>944</v>
      </c>
      <c r="D269" s="10" t="s">
        <v>945</v>
      </c>
      <c r="E269" s="15"/>
      <c r="F269" s="10"/>
      <c r="G269" s="13">
        <v>3</v>
      </c>
      <c r="H269" s="13"/>
      <c r="I269" s="14" t="s">
        <v>25</v>
      </c>
      <c r="J269" s="10" t="s">
        <v>946</v>
      </c>
      <c r="K269" s="10" t="s">
        <v>32</v>
      </c>
      <c r="L269" s="10"/>
      <c r="M269" s="12"/>
      <c r="N269" s="10"/>
      <c r="O269" s="10" t="s">
        <v>929</v>
      </c>
      <c r="P269" s="1">
        <f>+LEN(D269)</f>
        <v>22</v>
      </c>
      <c r="Q269" s="1">
        <f>+LEN(N269)</f>
        <v>0</v>
      </c>
    </row>
    <row r="270" spans="1:1024" x14ac:dyDescent="0.25">
      <c r="A270" s="10" t="s">
        <v>947</v>
      </c>
      <c r="B270" s="10"/>
      <c r="C270" s="10" t="s">
        <v>948</v>
      </c>
      <c r="D270" s="10" t="s">
        <v>949</v>
      </c>
      <c r="E270" s="15"/>
      <c r="F270" s="10"/>
      <c r="G270" s="13">
        <v>7</v>
      </c>
      <c r="H270" s="13"/>
      <c r="I270" s="14" t="s">
        <v>25</v>
      </c>
      <c r="J270" s="10" t="s">
        <v>946</v>
      </c>
      <c r="K270" s="10" t="s">
        <v>32</v>
      </c>
      <c r="L270" s="10"/>
      <c r="M270" s="12"/>
      <c r="N270" s="10"/>
      <c r="O270" s="10" t="s">
        <v>929</v>
      </c>
      <c r="P270" s="1">
        <f>+LEN(D270)</f>
        <v>25</v>
      </c>
      <c r="Q270" s="1">
        <f>+LEN(N270)</f>
        <v>0</v>
      </c>
    </row>
    <row r="271" spans="1:1024" x14ac:dyDescent="0.25">
      <c r="A271" s="10" t="s">
        <v>950</v>
      </c>
      <c r="B271" s="10"/>
      <c r="C271" s="10" t="s">
        <v>951</v>
      </c>
      <c r="D271" s="10" t="s">
        <v>952</v>
      </c>
      <c r="E271" s="15"/>
      <c r="F271" s="10"/>
      <c r="G271" s="13">
        <v>40</v>
      </c>
      <c r="H271" s="13"/>
      <c r="I271" s="14" t="s">
        <v>25</v>
      </c>
      <c r="J271" s="10" t="s">
        <v>858</v>
      </c>
      <c r="K271" s="10" t="s">
        <v>32</v>
      </c>
      <c r="L271" s="10"/>
      <c r="M271" s="12"/>
      <c r="N271" s="10"/>
      <c r="O271" s="10" t="s">
        <v>929</v>
      </c>
      <c r="P271" s="1">
        <f>+LEN(D271)</f>
        <v>11</v>
      </c>
      <c r="Q271" s="1">
        <f>+LEN(N271)</f>
        <v>0</v>
      </c>
    </row>
    <row r="272" spans="1:1024" x14ac:dyDescent="0.25">
      <c r="A272" s="10" t="s">
        <v>953</v>
      </c>
      <c r="B272" s="10"/>
      <c r="C272" s="10" t="s">
        <v>954</v>
      </c>
      <c r="D272" s="10" t="s">
        <v>955</v>
      </c>
      <c r="E272" s="15"/>
      <c r="F272" s="10"/>
      <c r="G272" s="13">
        <v>12</v>
      </c>
      <c r="H272" s="13"/>
      <c r="I272" s="14" t="s">
        <v>25</v>
      </c>
      <c r="J272" s="10" t="s">
        <v>858</v>
      </c>
      <c r="K272" s="10" t="s">
        <v>32</v>
      </c>
      <c r="L272" s="10"/>
      <c r="M272" s="12"/>
      <c r="N272" s="10"/>
      <c r="O272" s="10" t="s">
        <v>929</v>
      </c>
      <c r="P272" s="1">
        <f>+LEN(D272)</f>
        <v>13</v>
      </c>
      <c r="Q272" s="1">
        <f>+LEN(N272)</f>
        <v>0</v>
      </c>
    </row>
    <row r="273" spans="1:1024" x14ac:dyDescent="0.25">
      <c r="A273" s="10" t="s">
        <v>956</v>
      </c>
      <c r="B273" s="10"/>
      <c r="C273" s="10" t="s">
        <v>957</v>
      </c>
      <c r="D273" s="10" t="s">
        <v>958</v>
      </c>
      <c r="E273" s="15"/>
      <c r="F273" s="10"/>
      <c r="G273" s="13">
        <v>35</v>
      </c>
      <c r="H273" s="13"/>
      <c r="I273" s="14" t="s">
        <v>25</v>
      </c>
      <c r="J273" s="10" t="s">
        <v>858</v>
      </c>
      <c r="K273" s="10" t="s">
        <v>32</v>
      </c>
      <c r="L273" s="10"/>
      <c r="M273" s="12"/>
      <c r="N273" s="10"/>
      <c r="O273" s="10" t="s">
        <v>929</v>
      </c>
      <c r="P273" s="1">
        <f>+LEN(D273)</f>
        <v>10</v>
      </c>
      <c r="Q273" s="1">
        <f>+LEN(N273)</f>
        <v>0</v>
      </c>
    </row>
    <row r="274" spans="1:1024" x14ac:dyDescent="0.25">
      <c r="A274" s="10" t="s">
        <v>959</v>
      </c>
      <c r="B274" s="10"/>
      <c r="C274" s="10" t="s">
        <v>960</v>
      </c>
      <c r="D274" s="10" t="s">
        <v>961</v>
      </c>
      <c r="E274" s="15"/>
      <c r="F274" s="10"/>
      <c r="G274" s="13">
        <v>3</v>
      </c>
      <c r="H274" s="13"/>
      <c r="I274" s="14" t="s">
        <v>25</v>
      </c>
      <c r="J274" s="10" t="s">
        <v>858</v>
      </c>
      <c r="K274" s="10" t="s">
        <v>32</v>
      </c>
      <c r="L274" s="10"/>
      <c r="M274" s="12"/>
      <c r="N274" s="10"/>
      <c r="O274" s="10" t="s">
        <v>929</v>
      </c>
      <c r="P274" s="1">
        <f>+LEN(D274)</f>
        <v>20</v>
      </c>
      <c r="Q274" s="1">
        <f>+LEN(N274)</f>
        <v>0</v>
      </c>
    </row>
    <row r="275" spans="1:1024" x14ac:dyDescent="0.25">
      <c r="A275" s="10" t="s">
        <v>962</v>
      </c>
      <c r="B275" s="10"/>
      <c r="C275" s="10" t="s">
        <v>963</v>
      </c>
      <c r="D275" s="10" t="s">
        <v>964</v>
      </c>
      <c r="E275" s="15"/>
      <c r="F275" s="10"/>
      <c r="G275" s="13">
        <v>10</v>
      </c>
      <c r="H275" s="13"/>
      <c r="I275" s="14" t="s">
        <v>25</v>
      </c>
      <c r="J275" s="10" t="s">
        <v>858</v>
      </c>
      <c r="K275" s="10" t="s">
        <v>32</v>
      </c>
      <c r="L275" s="10"/>
      <c r="M275" s="12"/>
      <c r="N275" s="10"/>
      <c r="O275" s="10" t="s">
        <v>929</v>
      </c>
      <c r="P275" s="1">
        <f>+LEN(D275)</f>
        <v>16</v>
      </c>
      <c r="Q275" s="1">
        <f>+LEN(N275)</f>
        <v>0</v>
      </c>
    </row>
    <row r="276" spans="1:1024" s="28" customFormat="1" ht="10.199999999999999" x14ac:dyDescent="0.2">
      <c r="A276" s="10" t="s">
        <v>965</v>
      </c>
      <c r="B276" s="10"/>
      <c r="C276" s="10" t="s">
        <v>966</v>
      </c>
      <c r="D276" s="10" t="s">
        <v>967</v>
      </c>
      <c r="E276" s="15"/>
      <c r="F276" s="10"/>
      <c r="G276" s="13">
        <v>25</v>
      </c>
      <c r="H276" s="13"/>
      <c r="I276" s="14" t="s">
        <v>25</v>
      </c>
      <c r="J276" s="10" t="s">
        <v>833</v>
      </c>
      <c r="K276" s="10" t="s">
        <v>32</v>
      </c>
      <c r="L276" s="10"/>
      <c r="M276" s="12"/>
      <c r="N276" s="10"/>
      <c r="O276" s="10" t="s">
        <v>929</v>
      </c>
      <c r="P276" s="1">
        <f>+LEN(D276)</f>
        <v>15</v>
      </c>
      <c r="Q276" s="1">
        <f>+LEN(N276)</f>
        <v>0</v>
      </c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  <c r="NJ276" s="1"/>
      <c r="NK276" s="1"/>
      <c r="NL276" s="1"/>
      <c r="NM276" s="1"/>
      <c r="NN276" s="1"/>
      <c r="NO276" s="1"/>
      <c r="NP276" s="1"/>
      <c r="NQ276" s="1"/>
      <c r="NR276" s="1"/>
      <c r="NS276" s="1"/>
      <c r="NT276" s="1"/>
      <c r="NU276" s="1"/>
      <c r="NV276" s="1"/>
      <c r="NW276" s="1"/>
      <c r="NX276" s="1"/>
      <c r="NY276" s="1"/>
      <c r="NZ276" s="1"/>
      <c r="OA276" s="1"/>
      <c r="OB276" s="1"/>
      <c r="OC276" s="1"/>
      <c r="OD276" s="1"/>
      <c r="OE276" s="1"/>
      <c r="OF276" s="1"/>
      <c r="OG276" s="1"/>
      <c r="OH276" s="1"/>
      <c r="OI276" s="1"/>
      <c r="OJ276" s="1"/>
      <c r="OK276" s="1"/>
      <c r="OL276" s="1"/>
      <c r="OM276" s="1"/>
      <c r="ON276" s="1"/>
      <c r="OO276" s="1"/>
      <c r="OP276" s="1"/>
      <c r="OQ276" s="1"/>
      <c r="OR276" s="1"/>
      <c r="OS276" s="1"/>
      <c r="OT276" s="1"/>
      <c r="OU276" s="1"/>
      <c r="OV276" s="1"/>
      <c r="OW276" s="1"/>
      <c r="OX276" s="1"/>
      <c r="OY276" s="1"/>
      <c r="OZ276" s="1"/>
      <c r="PA276" s="1"/>
      <c r="PB276" s="1"/>
      <c r="PC276" s="1"/>
      <c r="PD276" s="1"/>
      <c r="PE276" s="1"/>
      <c r="PF276" s="1"/>
      <c r="PG276" s="1"/>
      <c r="PH276" s="1"/>
      <c r="PI276" s="1"/>
      <c r="PJ276" s="1"/>
      <c r="PK276" s="1"/>
      <c r="PL276" s="1"/>
      <c r="PM276" s="1"/>
      <c r="PN276" s="1"/>
      <c r="PO276" s="1"/>
      <c r="PP276" s="1"/>
      <c r="PQ276" s="1"/>
      <c r="PR276" s="1"/>
      <c r="PS276" s="1"/>
      <c r="PT276" s="1"/>
      <c r="PU276" s="1"/>
      <c r="PV276" s="1"/>
      <c r="PW276" s="1"/>
      <c r="PX276" s="1"/>
      <c r="PY276" s="1"/>
      <c r="PZ276" s="1"/>
      <c r="QA276" s="1"/>
      <c r="QB276" s="1"/>
      <c r="QC276" s="1"/>
      <c r="QD276" s="1"/>
      <c r="QE276" s="1"/>
      <c r="QF276" s="1"/>
      <c r="QG276" s="1"/>
      <c r="QH276" s="1"/>
      <c r="QI276" s="1"/>
      <c r="QJ276" s="1"/>
      <c r="QK276" s="1"/>
      <c r="QL276" s="1"/>
      <c r="QM276" s="1"/>
      <c r="QN276" s="1"/>
      <c r="QO276" s="1"/>
      <c r="QP276" s="1"/>
      <c r="QQ276" s="1"/>
      <c r="QR276" s="1"/>
      <c r="QS276" s="1"/>
      <c r="QT276" s="1"/>
      <c r="QU276" s="1"/>
      <c r="QV276" s="1"/>
      <c r="QW276" s="1"/>
      <c r="QX276" s="1"/>
      <c r="QY276" s="1"/>
      <c r="QZ276" s="1"/>
      <c r="RA276" s="1"/>
      <c r="RB276" s="1"/>
      <c r="RC276" s="1"/>
      <c r="RD276" s="1"/>
      <c r="RE276" s="1"/>
      <c r="RF276" s="1"/>
      <c r="RG276" s="1"/>
      <c r="RH276" s="1"/>
      <c r="RI276" s="1"/>
      <c r="RJ276" s="1"/>
      <c r="RK276" s="1"/>
      <c r="RL276" s="1"/>
      <c r="RM276" s="1"/>
      <c r="RN276" s="1"/>
      <c r="RO276" s="1"/>
      <c r="RP276" s="1"/>
      <c r="RQ276" s="1"/>
      <c r="RR276" s="1"/>
      <c r="RS276" s="1"/>
      <c r="RT276" s="1"/>
      <c r="RU276" s="1"/>
      <c r="RV276" s="1"/>
      <c r="RW276" s="1"/>
      <c r="RX276" s="1"/>
      <c r="RY276" s="1"/>
      <c r="RZ276" s="1"/>
      <c r="SA276" s="1"/>
      <c r="SB276" s="1"/>
      <c r="SC276" s="1"/>
      <c r="SD276" s="1"/>
      <c r="SE276" s="1"/>
      <c r="SF276" s="1"/>
      <c r="SG276" s="1"/>
      <c r="SH276" s="1"/>
      <c r="SI276" s="1"/>
      <c r="SJ276" s="1"/>
      <c r="SK276" s="1"/>
      <c r="SL276" s="1"/>
      <c r="SM276" s="1"/>
      <c r="SN276" s="1"/>
      <c r="SO276" s="1"/>
      <c r="SP276" s="1"/>
      <c r="SQ276" s="1"/>
      <c r="SR276" s="1"/>
      <c r="SS276" s="1"/>
      <c r="ST276" s="1"/>
      <c r="SU276" s="1"/>
      <c r="SV276" s="1"/>
      <c r="SW276" s="1"/>
      <c r="SX276" s="1"/>
      <c r="SY276" s="1"/>
      <c r="SZ276" s="1"/>
      <c r="TA276" s="1"/>
      <c r="TB276" s="1"/>
      <c r="TC276" s="1"/>
      <c r="TD276" s="1"/>
      <c r="TE276" s="1"/>
      <c r="TF276" s="1"/>
      <c r="TG276" s="1"/>
      <c r="TH276" s="1"/>
      <c r="TI276" s="1"/>
      <c r="TJ276" s="1"/>
      <c r="TK276" s="1"/>
      <c r="TL276" s="1"/>
      <c r="TM276" s="1"/>
      <c r="TN276" s="1"/>
      <c r="TO276" s="1"/>
      <c r="TP276" s="1"/>
      <c r="TQ276" s="1"/>
      <c r="TR276" s="1"/>
      <c r="TS276" s="1"/>
      <c r="TT276" s="1"/>
      <c r="TU276" s="1"/>
      <c r="TV276" s="1"/>
      <c r="TW276" s="1"/>
      <c r="TX276" s="1"/>
      <c r="TY276" s="1"/>
      <c r="TZ276" s="1"/>
      <c r="UA276" s="1"/>
      <c r="UB276" s="1"/>
      <c r="UC276" s="1"/>
      <c r="UD276" s="1"/>
      <c r="UE276" s="1"/>
      <c r="UF276" s="1"/>
      <c r="UG276" s="1"/>
      <c r="UH276" s="1"/>
      <c r="UI276" s="1"/>
      <c r="UJ276" s="1"/>
      <c r="UK276" s="1"/>
      <c r="UL276" s="1"/>
      <c r="UM276" s="1"/>
      <c r="UN276" s="1"/>
      <c r="UO276" s="1"/>
      <c r="UP276" s="1"/>
      <c r="UQ276" s="1"/>
      <c r="UR276" s="1"/>
      <c r="US276" s="1"/>
      <c r="UT276" s="1"/>
      <c r="UU276" s="1"/>
      <c r="UV276" s="1"/>
      <c r="UW276" s="1"/>
      <c r="UX276" s="1"/>
      <c r="UY276" s="1"/>
      <c r="UZ276" s="1"/>
      <c r="VA276" s="1"/>
      <c r="VB276" s="1"/>
      <c r="VC276" s="1"/>
      <c r="VD276" s="1"/>
      <c r="VE276" s="1"/>
      <c r="VF276" s="1"/>
      <c r="VG276" s="1"/>
      <c r="VH276" s="1"/>
      <c r="VI276" s="1"/>
      <c r="VJ276" s="1"/>
      <c r="VK276" s="1"/>
      <c r="VL276" s="1"/>
      <c r="VM276" s="1"/>
      <c r="VN276" s="1"/>
      <c r="VO276" s="1"/>
      <c r="VP276" s="1"/>
      <c r="VQ276" s="1"/>
      <c r="VR276" s="1"/>
      <c r="VS276" s="1"/>
      <c r="VT276" s="1"/>
      <c r="VU276" s="1"/>
      <c r="VV276" s="1"/>
      <c r="VW276" s="1"/>
      <c r="VX276" s="1"/>
      <c r="VY276" s="1"/>
      <c r="VZ276" s="1"/>
      <c r="WA276" s="1"/>
      <c r="WB276" s="1"/>
      <c r="WC276" s="1"/>
      <c r="WD276" s="1"/>
      <c r="WE276" s="1"/>
      <c r="WF276" s="1"/>
      <c r="WG276" s="1"/>
      <c r="WH276" s="1"/>
      <c r="WI276" s="1"/>
      <c r="WJ276" s="1"/>
      <c r="WK276" s="1"/>
      <c r="WL276" s="1"/>
      <c r="WM276" s="1"/>
      <c r="WN276" s="1"/>
      <c r="WO276" s="1"/>
      <c r="WP276" s="1"/>
      <c r="WQ276" s="1"/>
      <c r="WR276" s="1"/>
      <c r="WS276" s="1"/>
      <c r="WT276" s="1"/>
      <c r="WU276" s="1"/>
      <c r="WV276" s="1"/>
      <c r="WW276" s="1"/>
      <c r="WX276" s="1"/>
      <c r="WY276" s="1"/>
      <c r="WZ276" s="1"/>
      <c r="XA276" s="1"/>
      <c r="XB276" s="1"/>
      <c r="XC276" s="1"/>
      <c r="XD276" s="1"/>
      <c r="XE276" s="1"/>
      <c r="XF276" s="1"/>
      <c r="XG276" s="1"/>
      <c r="XH276" s="1"/>
      <c r="XI276" s="1"/>
      <c r="XJ276" s="1"/>
      <c r="XK276" s="1"/>
      <c r="XL276" s="1"/>
      <c r="XM276" s="1"/>
      <c r="XN276" s="1"/>
      <c r="XO276" s="1"/>
      <c r="XP276" s="1"/>
      <c r="XQ276" s="1"/>
      <c r="XR276" s="1"/>
      <c r="XS276" s="1"/>
      <c r="XT276" s="1"/>
      <c r="XU276" s="1"/>
      <c r="XV276" s="1"/>
      <c r="XW276" s="1"/>
      <c r="XX276" s="1"/>
      <c r="XY276" s="1"/>
      <c r="XZ276" s="1"/>
      <c r="YA276" s="1"/>
      <c r="YB276" s="1"/>
      <c r="YC276" s="1"/>
      <c r="YD276" s="1"/>
      <c r="YE276" s="1"/>
      <c r="YF276" s="1"/>
      <c r="YG276" s="1"/>
      <c r="YH276" s="1"/>
      <c r="YI276" s="1"/>
      <c r="YJ276" s="1"/>
      <c r="YK276" s="1"/>
      <c r="YL276" s="1"/>
      <c r="YM276" s="1"/>
      <c r="YN276" s="1"/>
      <c r="YO276" s="1"/>
      <c r="YP276" s="1"/>
      <c r="YQ276" s="1"/>
      <c r="YR276" s="1"/>
      <c r="YS276" s="1"/>
      <c r="YT276" s="1"/>
      <c r="YU276" s="1"/>
      <c r="YV276" s="1"/>
      <c r="YW276" s="1"/>
      <c r="YX276" s="1"/>
      <c r="YY276" s="1"/>
      <c r="YZ276" s="1"/>
      <c r="ZA276" s="1"/>
      <c r="ZB276" s="1"/>
      <c r="ZC276" s="1"/>
      <c r="ZD276" s="1"/>
      <c r="ZE276" s="1"/>
      <c r="ZF276" s="1"/>
      <c r="ZG276" s="1"/>
      <c r="ZH276" s="1"/>
      <c r="ZI276" s="1"/>
      <c r="ZJ276" s="1"/>
      <c r="ZK276" s="1"/>
      <c r="ZL276" s="1"/>
      <c r="ZM276" s="1"/>
      <c r="ZN276" s="1"/>
      <c r="ZO276" s="1"/>
      <c r="ZP276" s="1"/>
      <c r="ZQ276" s="1"/>
      <c r="ZR276" s="1"/>
      <c r="ZS276" s="1"/>
      <c r="ZT276" s="1"/>
      <c r="ZU276" s="1"/>
      <c r="ZV276" s="1"/>
      <c r="ZW276" s="1"/>
      <c r="ZX276" s="1"/>
      <c r="ZY276" s="1"/>
      <c r="ZZ276" s="1"/>
      <c r="AAA276" s="1"/>
      <c r="AAB276" s="1"/>
      <c r="AAC276" s="1"/>
      <c r="AAD276" s="1"/>
      <c r="AAE276" s="1"/>
      <c r="AAF276" s="1"/>
      <c r="AAG276" s="1"/>
      <c r="AAH276" s="1"/>
      <c r="AAI276" s="1"/>
      <c r="AAJ276" s="1"/>
      <c r="AAK276" s="1"/>
      <c r="AAL276" s="1"/>
      <c r="AAM276" s="1"/>
      <c r="AAN276" s="1"/>
      <c r="AAO276" s="1"/>
      <c r="AAP276" s="1"/>
      <c r="AAQ276" s="1"/>
      <c r="AAR276" s="1"/>
      <c r="AAS276" s="1"/>
      <c r="AAT276" s="1"/>
      <c r="AAU276" s="1"/>
      <c r="AAV276" s="1"/>
      <c r="AAW276" s="1"/>
      <c r="AAX276" s="1"/>
      <c r="AAY276" s="1"/>
      <c r="AAZ276" s="1"/>
      <c r="ABA276" s="1"/>
      <c r="ABB276" s="1"/>
      <c r="ABC276" s="1"/>
      <c r="ABD276" s="1"/>
      <c r="ABE276" s="1"/>
      <c r="ABF276" s="1"/>
      <c r="ABG276" s="1"/>
      <c r="ABH276" s="1"/>
      <c r="ABI276" s="1"/>
      <c r="ABJ276" s="1"/>
      <c r="ABK276" s="1"/>
      <c r="ABL276" s="1"/>
      <c r="ABM276" s="1"/>
      <c r="ABN276" s="1"/>
      <c r="ABO276" s="1"/>
      <c r="ABP276" s="1"/>
      <c r="ABQ276" s="1"/>
      <c r="ABR276" s="1"/>
      <c r="ABS276" s="1"/>
      <c r="ABT276" s="1"/>
      <c r="ABU276" s="1"/>
      <c r="ABV276" s="1"/>
      <c r="ABW276" s="1"/>
      <c r="ABX276" s="1"/>
      <c r="ABY276" s="1"/>
      <c r="ABZ276" s="1"/>
      <c r="ACA276" s="1"/>
      <c r="ACB276" s="1"/>
      <c r="ACC276" s="1"/>
      <c r="ACD276" s="1"/>
      <c r="ACE276" s="1"/>
      <c r="ACF276" s="1"/>
      <c r="ACG276" s="1"/>
      <c r="ACH276" s="1"/>
      <c r="ACI276" s="1"/>
      <c r="ACJ276" s="1"/>
      <c r="ACK276" s="1"/>
      <c r="ACL276" s="1"/>
      <c r="ACM276" s="1"/>
      <c r="ACN276" s="1"/>
      <c r="ACO276" s="1"/>
      <c r="ACP276" s="1"/>
      <c r="ACQ276" s="1"/>
      <c r="ACR276" s="1"/>
      <c r="ACS276" s="1"/>
      <c r="ACT276" s="1"/>
      <c r="ACU276" s="1"/>
      <c r="ACV276" s="1"/>
      <c r="ACW276" s="1"/>
      <c r="ACX276" s="1"/>
      <c r="ACY276" s="1"/>
      <c r="ACZ276" s="1"/>
      <c r="ADA276" s="1"/>
      <c r="ADB276" s="1"/>
      <c r="ADC276" s="1"/>
      <c r="ADD276" s="1"/>
      <c r="ADE276" s="1"/>
      <c r="ADF276" s="1"/>
      <c r="ADG276" s="1"/>
      <c r="ADH276" s="1"/>
      <c r="ADI276" s="1"/>
      <c r="ADJ276" s="1"/>
      <c r="ADK276" s="1"/>
      <c r="ADL276" s="1"/>
      <c r="ADM276" s="1"/>
      <c r="ADN276" s="1"/>
      <c r="ADO276" s="1"/>
      <c r="ADP276" s="1"/>
      <c r="ADQ276" s="1"/>
      <c r="ADR276" s="1"/>
      <c r="ADS276" s="1"/>
      <c r="ADT276" s="1"/>
      <c r="ADU276" s="1"/>
      <c r="ADV276" s="1"/>
      <c r="ADW276" s="1"/>
      <c r="ADX276" s="1"/>
      <c r="ADY276" s="1"/>
      <c r="ADZ276" s="1"/>
      <c r="AEA276" s="1"/>
      <c r="AEB276" s="1"/>
      <c r="AEC276" s="1"/>
      <c r="AED276" s="1"/>
      <c r="AEE276" s="1"/>
      <c r="AEF276" s="1"/>
      <c r="AEG276" s="1"/>
      <c r="AEH276" s="1"/>
      <c r="AEI276" s="1"/>
      <c r="AEJ276" s="1"/>
      <c r="AEK276" s="1"/>
      <c r="AEL276" s="1"/>
      <c r="AEM276" s="1"/>
      <c r="AEN276" s="1"/>
      <c r="AEO276" s="1"/>
      <c r="AEP276" s="1"/>
      <c r="AEQ276" s="1"/>
      <c r="AER276" s="1"/>
      <c r="AES276" s="1"/>
      <c r="AET276" s="1"/>
      <c r="AEU276" s="1"/>
      <c r="AEV276" s="1"/>
      <c r="AEW276" s="1"/>
      <c r="AEX276" s="1"/>
      <c r="AEY276" s="1"/>
      <c r="AEZ276" s="1"/>
      <c r="AFA276" s="1"/>
      <c r="AFB276" s="1"/>
      <c r="AFC276" s="1"/>
      <c r="AFD276" s="1"/>
      <c r="AFE276" s="1"/>
      <c r="AFF276" s="1"/>
      <c r="AFG276" s="1"/>
      <c r="AFH276" s="1"/>
      <c r="AFI276" s="1"/>
      <c r="AFJ276" s="1"/>
      <c r="AFK276" s="1"/>
      <c r="AFL276" s="1"/>
      <c r="AFM276" s="1"/>
      <c r="AFN276" s="1"/>
      <c r="AFO276" s="1"/>
      <c r="AFP276" s="1"/>
      <c r="AFQ276" s="1"/>
      <c r="AFR276" s="1"/>
      <c r="AFS276" s="1"/>
      <c r="AFT276" s="1"/>
      <c r="AFU276" s="1"/>
      <c r="AFV276" s="1"/>
      <c r="AFW276" s="1"/>
      <c r="AFX276" s="1"/>
      <c r="AFY276" s="1"/>
      <c r="AFZ276" s="1"/>
      <c r="AGA276" s="1"/>
      <c r="AGB276" s="1"/>
      <c r="AGC276" s="1"/>
      <c r="AGD276" s="1"/>
      <c r="AGE276" s="1"/>
      <c r="AGF276" s="1"/>
      <c r="AGG276" s="1"/>
      <c r="AGH276" s="1"/>
      <c r="AGI276" s="1"/>
      <c r="AGJ276" s="1"/>
      <c r="AGK276" s="1"/>
      <c r="AGL276" s="1"/>
      <c r="AGM276" s="1"/>
      <c r="AGN276" s="1"/>
      <c r="AGO276" s="1"/>
      <c r="AGP276" s="1"/>
      <c r="AGQ276" s="1"/>
      <c r="AGR276" s="1"/>
      <c r="AGS276" s="1"/>
      <c r="AGT276" s="1"/>
      <c r="AGU276" s="1"/>
      <c r="AGV276" s="1"/>
      <c r="AGW276" s="1"/>
      <c r="AGX276" s="1"/>
      <c r="AGY276" s="1"/>
      <c r="AGZ276" s="1"/>
      <c r="AHA276" s="1"/>
      <c r="AHB276" s="1"/>
      <c r="AHC276" s="1"/>
      <c r="AHD276" s="1"/>
      <c r="AHE276" s="1"/>
      <c r="AHF276" s="1"/>
      <c r="AHG276" s="1"/>
      <c r="AHH276" s="1"/>
      <c r="AHI276" s="1"/>
      <c r="AHJ276" s="1"/>
      <c r="AHK276" s="1"/>
      <c r="AHL276" s="1"/>
      <c r="AHM276" s="1"/>
      <c r="AHN276" s="1"/>
      <c r="AHO276" s="1"/>
      <c r="AHP276" s="1"/>
      <c r="AHQ276" s="1"/>
      <c r="AHR276" s="1"/>
      <c r="AHS276" s="1"/>
      <c r="AHT276" s="1"/>
      <c r="AHU276" s="1"/>
      <c r="AHV276" s="1"/>
      <c r="AHW276" s="1"/>
      <c r="AHX276" s="1"/>
      <c r="AHY276" s="1"/>
      <c r="AHZ276" s="1"/>
      <c r="AIA276" s="1"/>
      <c r="AIB276" s="1"/>
      <c r="AIC276" s="1"/>
      <c r="AID276" s="1"/>
      <c r="AIE276" s="1"/>
      <c r="AIF276" s="1"/>
      <c r="AIG276" s="1"/>
      <c r="AIH276" s="1"/>
      <c r="AII276" s="1"/>
      <c r="AIJ276" s="1"/>
      <c r="AIK276" s="1"/>
      <c r="AIL276" s="1"/>
      <c r="AIM276" s="1"/>
      <c r="AIN276" s="1"/>
      <c r="AIO276" s="1"/>
      <c r="AIP276" s="1"/>
      <c r="AIQ276" s="1"/>
      <c r="AIR276" s="1"/>
      <c r="AIS276" s="1"/>
      <c r="AIT276" s="1"/>
      <c r="AIU276" s="1"/>
      <c r="AIV276" s="1"/>
      <c r="AIW276" s="1"/>
      <c r="AIX276" s="1"/>
      <c r="AIY276" s="1"/>
      <c r="AIZ276" s="1"/>
      <c r="AJA276" s="1"/>
      <c r="AJB276" s="1"/>
      <c r="AJC276" s="1"/>
      <c r="AJD276" s="1"/>
      <c r="AJE276" s="1"/>
      <c r="AJF276" s="1"/>
      <c r="AJG276" s="1"/>
      <c r="AJH276" s="1"/>
      <c r="AJI276" s="1"/>
      <c r="AJJ276" s="1"/>
      <c r="AJK276" s="1"/>
      <c r="AJL276" s="1"/>
      <c r="AJM276" s="1"/>
      <c r="AJN276" s="1"/>
      <c r="AJO276" s="1"/>
      <c r="AJP276" s="1"/>
      <c r="AJQ276" s="1"/>
      <c r="AJR276" s="1"/>
      <c r="AJS276" s="1"/>
      <c r="AJT276" s="1"/>
      <c r="AJU276" s="1"/>
      <c r="AJV276" s="1"/>
      <c r="AJW276" s="1"/>
      <c r="AJX276" s="1"/>
      <c r="AJY276" s="1"/>
      <c r="AJZ276" s="1"/>
      <c r="AKA276" s="1"/>
      <c r="AKB276" s="1"/>
      <c r="AKC276" s="1"/>
      <c r="AKD276" s="1"/>
      <c r="AKE276" s="1"/>
      <c r="AKF276" s="1"/>
      <c r="AKG276" s="1"/>
      <c r="AKH276" s="1"/>
      <c r="AKI276" s="1"/>
      <c r="AKJ276" s="1"/>
      <c r="AKK276" s="1"/>
      <c r="AKL276" s="1"/>
      <c r="AKM276" s="1"/>
      <c r="AKN276" s="1"/>
      <c r="AKO276" s="1"/>
      <c r="AKP276" s="1"/>
      <c r="AKQ276" s="1"/>
      <c r="AKR276" s="1"/>
      <c r="AKS276" s="1"/>
      <c r="AKT276" s="1"/>
      <c r="AKU276" s="1"/>
      <c r="AKV276" s="1"/>
      <c r="AKW276" s="1"/>
      <c r="AKX276" s="1"/>
      <c r="AKY276" s="1"/>
      <c r="AKZ276" s="1"/>
      <c r="ALA276" s="1"/>
      <c r="ALB276" s="1"/>
      <c r="ALC276" s="1"/>
      <c r="ALD276" s="1"/>
      <c r="ALE276" s="1"/>
      <c r="ALF276" s="1"/>
      <c r="ALG276" s="1"/>
      <c r="ALH276" s="1"/>
      <c r="ALI276" s="1"/>
      <c r="ALJ276" s="1"/>
      <c r="ALK276" s="1"/>
      <c r="ALL276" s="1"/>
      <c r="ALM276" s="1"/>
      <c r="ALN276" s="1"/>
      <c r="ALO276" s="1"/>
      <c r="ALP276" s="1"/>
      <c r="ALQ276" s="1"/>
      <c r="ALR276" s="1"/>
      <c r="ALS276" s="1"/>
      <c r="ALT276" s="1"/>
      <c r="ALU276" s="1"/>
      <c r="ALV276" s="1"/>
      <c r="ALW276" s="1"/>
      <c r="ALX276" s="1"/>
      <c r="ALY276" s="1"/>
      <c r="ALZ276" s="1"/>
      <c r="AMA276" s="1"/>
      <c r="AMB276" s="1"/>
      <c r="AMC276" s="1"/>
      <c r="AMD276" s="1"/>
      <c r="AME276" s="1"/>
      <c r="AMF276" s="1"/>
      <c r="AMG276" s="1"/>
      <c r="AMH276" s="1"/>
      <c r="AMI276" s="1"/>
      <c r="AMJ276" s="1"/>
    </row>
    <row r="277" spans="1:1024" x14ac:dyDescent="0.25">
      <c r="A277" s="10" t="s">
        <v>968</v>
      </c>
      <c r="B277" s="10"/>
      <c r="C277" s="30" t="s">
        <v>969</v>
      </c>
      <c r="D277" s="10" t="s">
        <v>970</v>
      </c>
      <c r="E277" s="15"/>
      <c r="F277" s="10"/>
      <c r="G277" s="13">
        <v>53</v>
      </c>
      <c r="H277" s="13"/>
      <c r="I277" s="14" t="s">
        <v>25</v>
      </c>
      <c r="J277" s="10" t="s">
        <v>858</v>
      </c>
      <c r="K277" s="10" t="s">
        <v>32</v>
      </c>
      <c r="L277" s="10"/>
      <c r="M277" s="12"/>
      <c r="N277" s="10"/>
      <c r="O277" s="10" t="s">
        <v>859</v>
      </c>
      <c r="P277" s="1">
        <f>+LEN(D277)</f>
        <v>17</v>
      </c>
      <c r="Q277" s="1">
        <f>+LEN(N277)</f>
        <v>0</v>
      </c>
    </row>
    <row r="278" spans="1:1024" x14ac:dyDescent="0.25">
      <c r="A278" s="10" t="s">
        <v>971</v>
      </c>
      <c r="B278" s="10"/>
      <c r="C278" s="10" t="s">
        <v>972</v>
      </c>
      <c r="D278" s="10" t="s">
        <v>973</v>
      </c>
      <c r="E278" s="15"/>
      <c r="F278" s="10"/>
      <c r="G278" s="13">
        <v>15</v>
      </c>
      <c r="H278" s="13"/>
      <c r="I278" s="14" t="s">
        <v>25</v>
      </c>
      <c r="J278" s="10" t="s">
        <v>858</v>
      </c>
      <c r="K278" s="10" t="s">
        <v>32</v>
      </c>
      <c r="L278" s="10"/>
      <c r="M278" s="12"/>
      <c r="N278" s="10"/>
      <c r="O278" s="10" t="s">
        <v>27</v>
      </c>
      <c r="P278" s="1">
        <f>+LEN(D278)</f>
        <v>17</v>
      </c>
      <c r="Q278" s="1">
        <f>+LEN(N278)</f>
        <v>0</v>
      </c>
    </row>
    <row r="279" spans="1:1024" x14ac:dyDescent="0.25">
      <c r="A279" s="10" t="s">
        <v>974</v>
      </c>
      <c r="B279" s="10"/>
      <c r="C279" s="10" t="s">
        <v>975</v>
      </c>
      <c r="D279" s="10" t="s">
        <v>976</v>
      </c>
      <c r="E279" s="15"/>
      <c r="F279" s="10"/>
      <c r="G279" s="13">
        <v>27</v>
      </c>
      <c r="H279" s="13"/>
      <c r="I279" s="14" t="s">
        <v>25</v>
      </c>
      <c r="J279" s="10" t="s">
        <v>833</v>
      </c>
      <c r="K279" s="10" t="s">
        <v>32</v>
      </c>
      <c r="L279" s="10"/>
      <c r="M279" s="12"/>
      <c r="N279" s="10"/>
      <c r="O279" s="10" t="s">
        <v>929</v>
      </c>
      <c r="P279" s="1">
        <f>+LEN(D279)</f>
        <v>24</v>
      </c>
      <c r="Q279" s="1">
        <f>+LEN(N279)</f>
        <v>0</v>
      </c>
    </row>
    <row r="280" spans="1:1024" x14ac:dyDescent="0.25">
      <c r="A280" s="10" t="s">
        <v>977</v>
      </c>
      <c r="B280" s="10"/>
      <c r="C280" s="10" t="s">
        <v>978</v>
      </c>
      <c r="D280" s="10" t="s">
        <v>976</v>
      </c>
      <c r="E280" s="15"/>
      <c r="F280" s="10"/>
      <c r="G280" s="13">
        <v>27</v>
      </c>
      <c r="H280" s="13"/>
      <c r="I280" s="14"/>
      <c r="J280" s="10" t="s">
        <v>833</v>
      </c>
      <c r="K280" s="10" t="s">
        <v>32</v>
      </c>
      <c r="L280" s="10"/>
      <c r="M280" s="12"/>
      <c r="N280" s="10"/>
      <c r="O280" s="10" t="s">
        <v>929</v>
      </c>
      <c r="P280" s="1">
        <f>+LEN(D280)</f>
        <v>24</v>
      </c>
      <c r="Q280" s="1">
        <f>+LEN(N280)</f>
        <v>0</v>
      </c>
    </row>
    <row r="281" spans="1:1024" x14ac:dyDescent="0.25">
      <c r="A281" s="10" t="s">
        <v>979</v>
      </c>
      <c r="B281" s="10"/>
      <c r="C281" s="10" t="s">
        <v>980</v>
      </c>
      <c r="D281" s="10" t="s">
        <v>981</v>
      </c>
      <c r="E281" s="15"/>
      <c r="F281" s="10"/>
      <c r="G281" s="13">
        <v>33</v>
      </c>
      <c r="H281" s="13"/>
      <c r="I281" s="14" t="s">
        <v>25</v>
      </c>
      <c r="J281" s="10" t="s">
        <v>858</v>
      </c>
      <c r="K281" s="10" t="s">
        <v>32</v>
      </c>
      <c r="L281" s="10"/>
      <c r="M281" s="12"/>
      <c r="N281" s="10"/>
      <c r="O281" s="10" t="s">
        <v>27</v>
      </c>
      <c r="P281" s="1">
        <f>+LEN(D281)</f>
        <v>28</v>
      </c>
      <c r="Q281" s="1">
        <f>+LEN(N281)</f>
        <v>0</v>
      </c>
    </row>
    <row r="282" spans="1:1024" x14ac:dyDescent="0.25">
      <c r="A282" s="10" t="s">
        <v>982</v>
      </c>
      <c r="B282" s="10"/>
      <c r="C282" s="10" t="s">
        <v>983</v>
      </c>
      <c r="D282" s="10" t="s">
        <v>984</v>
      </c>
      <c r="E282" s="15"/>
      <c r="F282" s="10"/>
      <c r="G282" s="13">
        <v>8</v>
      </c>
      <c r="H282" s="13"/>
      <c r="I282" s="14" t="s">
        <v>25</v>
      </c>
      <c r="J282" s="10" t="s">
        <v>858</v>
      </c>
      <c r="K282" s="10" t="s">
        <v>32</v>
      </c>
      <c r="L282" s="10"/>
      <c r="M282" s="12"/>
      <c r="N282" s="10"/>
      <c r="O282" s="10" t="s">
        <v>27</v>
      </c>
      <c r="P282" s="1">
        <f>+LEN(D282)</f>
        <v>27</v>
      </c>
      <c r="Q282" s="1">
        <f>+LEN(N282)</f>
        <v>0</v>
      </c>
    </row>
    <row r="283" spans="1:1024" x14ac:dyDescent="0.25">
      <c r="A283" s="10" t="s">
        <v>985</v>
      </c>
      <c r="B283" s="10"/>
      <c r="C283" s="10" t="s">
        <v>986</v>
      </c>
      <c r="D283" s="10" t="s">
        <v>987</v>
      </c>
      <c r="E283" s="15"/>
      <c r="F283" s="10"/>
      <c r="G283" s="13">
        <v>15</v>
      </c>
      <c r="H283" s="13"/>
      <c r="I283" s="14" t="s">
        <v>25</v>
      </c>
      <c r="J283" s="10" t="s">
        <v>833</v>
      </c>
      <c r="K283" s="10" t="s">
        <v>32</v>
      </c>
      <c r="L283" s="10"/>
      <c r="M283" s="12"/>
      <c r="N283" s="10"/>
      <c r="O283" s="10" t="s">
        <v>27</v>
      </c>
      <c r="P283" s="1">
        <f>+LEN(D283)</f>
        <v>29</v>
      </c>
      <c r="Q283" s="1">
        <f>+LEN(N283)</f>
        <v>0</v>
      </c>
    </row>
    <row r="284" spans="1:1024" x14ac:dyDescent="0.25">
      <c r="A284" s="10" t="s">
        <v>988</v>
      </c>
      <c r="B284" s="10"/>
      <c r="C284" s="10" t="s">
        <v>989</v>
      </c>
      <c r="D284" s="10" t="s">
        <v>990</v>
      </c>
      <c r="E284" s="15"/>
      <c r="F284" s="10"/>
      <c r="G284" s="13">
        <v>7</v>
      </c>
      <c r="H284" s="13"/>
      <c r="I284" s="14" t="s">
        <v>25</v>
      </c>
      <c r="J284" s="10" t="s">
        <v>858</v>
      </c>
      <c r="K284" s="10" t="s">
        <v>32</v>
      </c>
      <c r="L284" s="10"/>
      <c r="M284" s="12"/>
      <c r="N284" s="10"/>
      <c r="O284" s="10" t="s">
        <v>27</v>
      </c>
      <c r="P284" s="1">
        <f>+LEN(D284)</f>
        <v>13</v>
      </c>
      <c r="Q284" s="1">
        <f>+LEN(N284)</f>
        <v>0</v>
      </c>
    </row>
    <row r="285" spans="1:1024" x14ac:dyDescent="0.25">
      <c r="A285" s="10" t="s">
        <v>991</v>
      </c>
      <c r="B285" s="10"/>
      <c r="C285" s="21" t="s">
        <v>992</v>
      </c>
      <c r="D285" s="21" t="s">
        <v>993</v>
      </c>
      <c r="E285" s="11" t="s">
        <v>18</v>
      </c>
      <c r="F285" s="10"/>
      <c r="G285" s="12">
        <v>330</v>
      </c>
      <c r="H285" s="13">
        <f>SUMPRODUCT(B286:B288,G286:G288)</f>
        <v>330</v>
      </c>
      <c r="I285" s="14"/>
      <c r="J285" s="10" t="s">
        <v>994</v>
      </c>
      <c r="K285" s="10" t="s">
        <v>70</v>
      </c>
      <c r="L285" s="10"/>
      <c r="M285" s="12">
        <v>159</v>
      </c>
      <c r="N285" s="10"/>
      <c r="O285" s="10" t="s">
        <v>27</v>
      </c>
      <c r="P285" s="1">
        <f>+LEN(D285)</f>
        <v>27</v>
      </c>
      <c r="Q285" s="1">
        <f>+LEN(N285)</f>
        <v>0</v>
      </c>
    </row>
    <row r="286" spans="1:1024" x14ac:dyDescent="0.25">
      <c r="A286" s="10" t="s">
        <v>995</v>
      </c>
      <c r="B286" s="10">
        <v>1</v>
      </c>
      <c r="C286" s="10" t="s">
        <v>996</v>
      </c>
      <c r="D286" s="10" t="s">
        <v>997</v>
      </c>
      <c r="E286" s="15"/>
      <c r="F286" s="10" t="str">
        <f>+C$318</f>
        <v>63447K100</v>
      </c>
      <c r="G286" s="12">
        <v>173</v>
      </c>
      <c r="H286" s="13"/>
      <c r="I286" s="14" t="s">
        <v>25</v>
      </c>
      <c r="J286" s="10" t="s">
        <v>994</v>
      </c>
      <c r="K286" s="10" t="s">
        <v>70</v>
      </c>
      <c r="L286" s="10"/>
      <c r="M286" s="12">
        <v>159</v>
      </c>
      <c r="N286" s="10"/>
      <c r="O286" s="10" t="s">
        <v>27</v>
      </c>
      <c r="P286" s="1">
        <f>+LEN(D286)</f>
        <v>23</v>
      </c>
      <c r="Q286" s="1">
        <f>+LEN(N286)</f>
        <v>0</v>
      </c>
    </row>
    <row r="287" spans="1:1024" x14ac:dyDescent="0.25">
      <c r="A287" s="10" t="s">
        <v>998</v>
      </c>
      <c r="B287" s="10">
        <v>1</v>
      </c>
      <c r="C287" s="10" t="s">
        <v>999</v>
      </c>
      <c r="D287" s="10" t="s">
        <v>1000</v>
      </c>
      <c r="E287" s="15"/>
      <c r="F287" s="10" t="str">
        <f>+C$318</f>
        <v>63447K100</v>
      </c>
      <c r="G287" s="13">
        <v>33</v>
      </c>
      <c r="H287" s="13"/>
      <c r="I287" s="14" t="s">
        <v>25</v>
      </c>
      <c r="J287" s="10" t="s">
        <v>994</v>
      </c>
      <c r="K287" s="10" t="s">
        <v>46</v>
      </c>
      <c r="L287" s="10"/>
      <c r="M287" s="12"/>
      <c r="N287" s="10" t="s">
        <v>1001</v>
      </c>
      <c r="O287" s="10" t="s">
        <v>27</v>
      </c>
      <c r="P287" s="1">
        <f>+LEN(D287)</f>
        <v>24</v>
      </c>
      <c r="Q287" s="1">
        <f>+LEN(N287)</f>
        <v>19</v>
      </c>
    </row>
    <row r="288" spans="1:1024" x14ac:dyDescent="0.25">
      <c r="A288" s="10" t="s">
        <v>1002</v>
      </c>
      <c r="B288" s="10">
        <v>1</v>
      </c>
      <c r="C288" s="10" t="s">
        <v>1003</v>
      </c>
      <c r="D288" s="10" t="s">
        <v>1004</v>
      </c>
      <c r="E288" s="15"/>
      <c r="F288" s="10" t="str">
        <f>+C$318</f>
        <v>63447K100</v>
      </c>
      <c r="G288" s="12">
        <v>124</v>
      </c>
      <c r="H288" s="13"/>
      <c r="I288" s="14" t="s">
        <v>25</v>
      </c>
      <c r="J288" s="10" t="s">
        <v>994</v>
      </c>
      <c r="K288" s="10" t="s">
        <v>119</v>
      </c>
      <c r="L288" s="10"/>
      <c r="M288" s="12">
        <v>126</v>
      </c>
      <c r="N288" s="10" t="s">
        <v>1001</v>
      </c>
      <c r="O288" s="10" t="s">
        <v>1005</v>
      </c>
      <c r="P288" s="1">
        <f>+LEN(D288)</f>
        <v>13</v>
      </c>
      <c r="Q288" s="1">
        <f>+LEN(N288)</f>
        <v>19</v>
      </c>
    </row>
    <row r="289" spans="1:1024" x14ac:dyDescent="0.25">
      <c r="A289" s="10" t="s">
        <v>1006</v>
      </c>
      <c r="B289" s="10"/>
      <c r="C289" s="10" t="s">
        <v>1007</v>
      </c>
      <c r="D289" s="10" t="s">
        <v>1008</v>
      </c>
      <c r="E289" s="11" t="s">
        <v>18</v>
      </c>
      <c r="F289" s="10"/>
      <c r="G289" s="13">
        <v>208</v>
      </c>
      <c r="H289" s="13">
        <f>SUMPRODUCT(B290:B291,G290:G291)</f>
        <v>208</v>
      </c>
      <c r="I289" s="14" t="s">
        <v>25</v>
      </c>
      <c r="J289" s="10" t="s">
        <v>1009</v>
      </c>
      <c r="K289" s="10" t="s">
        <v>70</v>
      </c>
      <c r="L289" s="10"/>
      <c r="M289" s="12"/>
      <c r="N289" s="10"/>
      <c r="O289" s="10"/>
      <c r="P289" s="1">
        <f>+LEN(D289)</f>
        <v>21</v>
      </c>
      <c r="Q289" s="1">
        <f>+LEN(N289)</f>
        <v>0</v>
      </c>
    </row>
    <row r="290" spans="1:1024" s="4" customFormat="1" ht="10.199999999999999" x14ac:dyDescent="0.2">
      <c r="A290" s="10" t="s">
        <v>1010</v>
      </c>
      <c r="B290" s="16">
        <v>1</v>
      </c>
      <c r="C290" s="16" t="s">
        <v>1011</v>
      </c>
      <c r="D290" s="16" t="s">
        <v>1012</v>
      </c>
      <c r="E290" s="15"/>
      <c r="F290" s="16" t="str">
        <f>+C$322</f>
        <v>06602K000</v>
      </c>
      <c r="G290" s="13">
        <v>196</v>
      </c>
      <c r="H290" s="13"/>
      <c r="I290" s="14"/>
      <c r="J290" s="10" t="s">
        <v>1009</v>
      </c>
      <c r="K290" s="10" t="s">
        <v>70</v>
      </c>
      <c r="L290" s="10"/>
      <c r="M290" s="12"/>
      <c r="N290" s="16"/>
      <c r="O290" s="16" t="s">
        <v>27</v>
      </c>
      <c r="P290" s="1">
        <f>+LEN(D290)</f>
        <v>17</v>
      </c>
      <c r="Q290" s="1">
        <f>+LEN(N290)</f>
        <v>0</v>
      </c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  <c r="JW290" s="1"/>
      <c r="JX290" s="1"/>
      <c r="JY290" s="1"/>
      <c r="JZ290" s="1"/>
      <c r="KA290" s="1"/>
      <c r="KB290" s="1"/>
      <c r="KC290" s="1"/>
      <c r="KD290" s="1"/>
      <c r="KE290" s="1"/>
      <c r="KF290" s="1"/>
      <c r="KG290" s="1"/>
      <c r="KH290" s="1"/>
      <c r="KI290" s="1"/>
      <c r="KJ290" s="1"/>
      <c r="KK290" s="1"/>
      <c r="KL290" s="1"/>
      <c r="KM290" s="1"/>
      <c r="KN290" s="1"/>
      <c r="KO290" s="1"/>
      <c r="KP290" s="1"/>
      <c r="KQ290" s="1"/>
      <c r="KR290" s="1"/>
      <c r="KS290" s="1"/>
      <c r="KT290" s="1"/>
      <c r="KU290" s="1"/>
      <c r="KV290" s="1"/>
      <c r="KW290" s="1"/>
      <c r="KX290" s="1"/>
      <c r="KY290" s="1"/>
      <c r="KZ290" s="1"/>
      <c r="LA290" s="1"/>
      <c r="LB290" s="1"/>
      <c r="LC290" s="1"/>
      <c r="LD290" s="1"/>
      <c r="LE290" s="1"/>
      <c r="LF290" s="1"/>
      <c r="LG290" s="1"/>
      <c r="LH290" s="1"/>
      <c r="LI290" s="1"/>
      <c r="LJ290" s="1"/>
      <c r="LK290" s="1"/>
      <c r="LL290" s="1"/>
      <c r="LM290" s="1"/>
      <c r="LN290" s="1"/>
      <c r="LO290" s="1"/>
      <c r="LP290" s="1"/>
      <c r="LQ290" s="1"/>
      <c r="LR290" s="1"/>
      <c r="LS290" s="1"/>
      <c r="LT290" s="1"/>
      <c r="LU290" s="1"/>
      <c r="LV290" s="1"/>
      <c r="LW290" s="1"/>
      <c r="LX290" s="1"/>
      <c r="LY290" s="1"/>
      <c r="LZ290" s="1"/>
      <c r="MA290" s="1"/>
      <c r="MB290" s="1"/>
      <c r="MC290" s="1"/>
      <c r="MD290" s="1"/>
      <c r="ME290" s="1"/>
      <c r="MF290" s="1"/>
      <c r="MG290" s="1"/>
      <c r="MH290" s="1"/>
      <c r="MI290" s="1"/>
      <c r="MJ290" s="1"/>
      <c r="MK290" s="1"/>
      <c r="ML290" s="1"/>
      <c r="MM290" s="1"/>
      <c r="MN290" s="1"/>
      <c r="MO290" s="1"/>
      <c r="MP290" s="1"/>
      <c r="MQ290" s="1"/>
      <c r="MR290" s="1"/>
      <c r="MS290" s="1"/>
      <c r="MT290" s="1"/>
      <c r="MU290" s="1"/>
      <c r="MV290" s="1"/>
      <c r="MW290" s="1"/>
      <c r="MX290" s="1"/>
      <c r="MY290" s="1"/>
      <c r="MZ290" s="1"/>
      <c r="NA290" s="1"/>
      <c r="NB290" s="1"/>
      <c r="NC290" s="1"/>
      <c r="ND290" s="1"/>
      <c r="NE290" s="1"/>
      <c r="NF290" s="1"/>
      <c r="NG290" s="1"/>
      <c r="NH290" s="1"/>
      <c r="NI290" s="1"/>
      <c r="NJ290" s="1"/>
      <c r="NK290" s="1"/>
      <c r="NL290" s="1"/>
      <c r="NM290" s="1"/>
      <c r="NN290" s="1"/>
      <c r="NO290" s="1"/>
      <c r="NP290" s="1"/>
      <c r="NQ290" s="1"/>
      <c r="NR290" s="1"/>
      <c r="NS290" s="1"/>
      <c r="NT290" s="1"/>
      <c r="NU290" s="1"/>
      <c r="NV290" s="1"/>
      <c r="NW290" s="1"/>
      <c r="NX290" s="1"/>
      <c r="NY290" s="1"/>
      <c r="NZ290" s="1"/>
      <c r="OA290" s="1"/>
      <c r="OB290" s="1"/>
      <c r="OC290" s="1"/>
      <c r="OD290" s="1"/>
      <c r="OE290" s="1"/>
      <c r="OF290" s="1"/>
      <c r="OG290" s="1"/>
      <c r="OH290" s="1"/>
      <c r="OI290" s="1"/>
      <c r="OJ290" s="1"/>
      <c r="OK290" s="1"/>
      <c r="OL290" s="1"/>
      <c r="OM290" s="1"/>
      <c r="ON290" s="1"/>
      <c r="OO290" s="1"/>
      <c r="OP290" s="1"/>
      <c r="OQ290" s="1"/>
      <c r="OR290" s="1"/>
      <c r="OS290" s="1"/>
      <c r="OT290" s="1"/>
      <c r="OU290" s="1"/>
      <c r="OV290" s="1"/>
      <c r="OW290" s="1"/>
      <c r="OX290" s="1"/>
      <c r="OY290" s="1"/>
      <c r="OZ290" s="1"/>
      <c r="PA290" s="1"/>
      <c r="PB290" s="1"/>
      <c r="PC290" s="1"/>
      <c r="PD290" s="1"/>
      <c r="PE290" s="1"/>
      <c r="PF290" s="1"/>
      <c r="PG290" s="1"/>
      <c r="PH290" s="1"/>
      <c r="PI290" s="1"/>
      <c r="PJ290" s="1"/>
      <c r="PK290" s="1"/>
      <c r="PL290" s="1"/>
      <c r="PM290" s="1"/>
      <c r="PN290" s="1"/>
      <c r="PO290" s="1"/>
      <c r="PP290" s="1"/>
      <c r="PQ290" s="1"/>
      <c r="PR290" s="1"/>
      <c r="PS290" s="1"/>
      <c r="PT290" s="1"/>
      <c r="PU290" s="1"/>
      <c r="PV290" s="1"/>
      <c r="PW290" s="1"/>
      <c r="PX290" s="1"/>
      <c r="PY290" s="1"/>
      <c r="PZ290" s="1"/>
      <c r="QA290" s="1"/>
      <c r="QB290" s="1"/>
      <c r="QC290" s="1"/>
      <c r="QD290" s="1"/>
      <c r="QE290" s="1"/>
      <c r="QF290" s="1"/>
      <c r="QG290" s="1"/>
      <c r="QH290" s="1"/>
      <c r="QI290" s="1"/>
      <c r="QJ290" s="1"/>
      <c r="QK290" s="1"/>
      <c r="QL290" s="1"/>
      <c r="QM290" s="1"/>
      <c r="QN290" s="1"/>
      <c r="QO290" s="1"/>
      <c r="QP290" s="1"/>
      <c r="QQ290" s="1"/>
      <c r="QR290" s="1"/>
      <c r="QS290" s="1"/>
      <c r="QT290" s="1"/>
      <c r="QU290" s="1"/>
      <c r="QV290" s="1"/>
      <c r="QW290" s="1"/>
      <c r="QX290" s="1"/>
      <c r="QY290" s="1"/>
      <c r="QZ290" s="1"/>
      <c r="RA290" s="1"/>
      <c r="RB290" s="1"/>
      <c r="RC290" s="1"/>
      <c r="RD290" s="1"/>
      <c r="RE290" s="1"/>
      <c r="RF290" s="1"/>
      <c r="RG290" s="1"/>
      <c r="RH290" s="1"/>
      <c r="RI290" s="1"/>
      <c r="RJ290" s="1"/>
      <c r="RK290" s="1"/>
      <c r="RL290" s="1"/>
      <c r="RM290" s="1"/>
      <c r="RN290" s="1"/>
      <c r="RO290" s="1"/>
      <c r="RP290" s="1"/>
      <c r="RQ290" s="1"/>
      <c r="RR290" s="1"/>
      <c r="RS290" s="1"/>
      <c r="RT290" s="1"/>
      <c r="RU290" s="1"/>
      <c r="RV290" s="1"/>
      <c r="RW290" s="1"/>
      <c r="RX290" s="1"/>
      <c r="RY290" s="1"/>
      <c r="RZ290" s="1"/>
      <c r="SA290" s="1"/>
      <c r="SB290" s="1"/>
      <c r="SC290" s="1"/>
      <c r="SD290" s="1"/>
      <c r="SE290" s="1"/>
      <c r="SF290" s="1"/>
      <c r="SG290" s="1"/>
      <c r="SH290" s="1"/>
      <c r="SI290" s="1"/>
      <c r="SJ290" s="1"/>
      <c r="SK290" s="1"/>
      <c r="SL290" s="1"/>
      <c r="SM290" s="1"/>
      <c r="SN290" s="1"/>
      <c r="SO290" s="1"/>
      <c r="SP290" s="1"/>
      <c r="SQ290" s="1"/>
      <c r="SR290" s="1"/>
      <c r="SS290" s="1"/>
      <c r="ST290" s="1"/>
      <c r="SU290" s="1"/>
      <c r="SV290" s="1"/>
      <c r="SW290" s="1"/>
      <c r="SX290" s="1"/>
      <c r="SY290" s="1"/>
      <c r="SZ290" s="1"/>
      <c r="TA290" s="1"/>
      <c r="TB290" s="1"/>
      <c r="TC290" s="1"/>
      <c r="TD290" s="1"/>
      <c r="TE290" s="1"/>
      <c r="TF290" s="1"/>
      <c r="TG290" s="1"/>
      <c r="TH290" s="1"/>
      <c r="TI290" s="1"/>
      <c r="TJ290" s="1"/>
      <c r="TK290" s="1"/>
      <c r="TL290" s="1"/>
      <c r="TM290" s="1"/>
      <c r="TN290" s="1"/>
      <c r="TO290" s="1"/>
      <c r="TP290" s="1"/>
      <c r="TQ290" s="1"/>
      <c r="TR290" s="1"/>
      <c r="TS290" s="1"/>
      <c r="TT290" s="1"/>
      <c r="TU290" s="1"/>
      <c r="TV290" s="1"/>
      <c r="TW290" s="1"/>
      <c r="TX290" s="1"/>
      <c r="TY290" s="1"/>
      <c r="TZ290" s="1"/>
      <c r="UA290" s="1"/>
      <c r="UB290" s="1"/>
      <c r="UC290" s="1"/>
      <c r="UD290" s="1"/>
      <c r="UE290" s="1"/>
      <c r="UF290" s="1"/>
      <c r="UG290" s="1"/>
      <c r="UH290" s="1"/>
      <c r="UI290" s="1"/>
      <c r="UJ290" s="1"/>
      <c r="UK290" s="1"/>
      <c r="UL290" s="1"/>
      <c r="UM290" s="1"/>
      <c r="UN290" s="1"/>
      <c r="UO290" s="1"/>
      <c r="UP290" s="1"/>
      <c r="UQ290" s="1"/>
      <c r="UR290" s="1"/>
      <c r="US290" s="1"/>
      <c r="UT290" s="1"/>
      <c r="UU290" s="1"/>
      <c r="UV290" s="1"/>
      <c r="UW290" s="1"/>
      <c r="UX290" s="1"/>
      <c r="UY290" s="1"/>
      <c r="UZ290" s="1"/>
      <c r="VA290" s="1"/>
      <c r="VB290" s="1"/>
      <c r="VC290" s="1"/>
      <c r="VD290" s="1"/>
      <c r="VE290" s="1"/>
      <c r="VF290" s="1"/>
      <c r="VG290" s="1"/>
      <c r="VH290" s="1"/>
      <c r="VI290" s="1"/>
      <c r="VJ290" s="1"/>
      <c r="VK290" s="1"/>
      <c r="VL290" s="1"/>
      <c r="VM290" s="1"/>
      <c r="VN290" s="1"/>
      <c r="VO290" s="1"/>
      <c r="VP290" s="1"/>
      <c r="VQ290" s="1"/>
      <c r="VR290" s="1"/>
      <c r="VS290" s="1"/>
      <c r="VT290" s="1"/>
      <c r="VU290" s="1"/>
      <c r="VV290" s="1"/>
      <c r="VW290" s="1"/>
      <c r="VX290" s="1"/>
      <c r="VY290" s="1"/>
      <c r="VZ290" s="1"/>
      <c r="WA290" s="1"/>
      <c r="WB290" s="1"/>
      <c r="WC290" s="1"/>
      <c r="WD290" s="1"/>
      <c r="WE290" s="1"/>
      <c r="WF290" s="1"/>
      <c r="WG290" s="1"/>
      <c r="WH290" s="1"/>
      <c r="WI290" s="1"/>
      <c r="WJ290" s="1"/>
      <c r="WK290" s="1"/>
      <c r="WL290" s="1"/>
      <c r="WM290" s="1"/>
      <c r="WN290" s="1"/>
      <c r="WO290" s="1"/>
      <c r="WP290" s="1"/>
      <c r="WQ290" s="1"/>
      <c r="WR290" s="1"/>
      <c r="WS290" s="1"/>
      <c r="WT290" s="1"/>
      <c r="WU290" s="1"/>
      <c r="WV290" s="1"/>
      <c r="WW290" s="1"/>
      <c r="WX290" s="1"/>
      <c r="WY290" s="1"/>
      <c r="WZ290" s="1"/>
      <c r="XA290" s="1"/>
      <c r="XB290" s="1"/>
      <c r="XC290" s="1"/>
      <c r="XD290" s="1"/>
      <c r="XE290" s="1"/>
      <c r="XF290" s="1"/>
      <c r="XG290" s="1"/>
      <c r="XH290" s="1"/>
      <c r="XI290" s="1"/>
      <c r="XJ290" s="1"/>
      <c r="XK290" s="1"/>
      <c r="XL290" s="1"/>
      <c r="XM290" s="1"/>
      <c r="XN290" s="1"/>
      <c r="XO290" s="1"/>
      <c r="XP290" s="1"/>
      <c r="XQ290" s="1"/>
      <c r="XR290" s="1"/>
      <c r="XS290" s="1"/>
      <c r="XT290" s="1"/>
      <c r="XU290" s="1"/>
      <c r="XV290" s="1"/>
      <c r="XW290" s="1"/>
      <c r="XX290" s="1"/>
      <c r="XY290" s="1"/>
      <c r="XZ290" s="1"/>
      <c r="YA290" s="1"/>
      <c r="YB290" s="1"/>
      <c r="YC290" s="1"/>
      <c r="YD290" s="1"/>
      <c r="YE290" s="1"/>
      <c r="YF290" s="1"/>
      <c r="YG290" s="1"/>
      <c r="YH290" s="1"/>
      <c r="YI290" s="1"/>
      <c r="YJ290" s="1"/>
      <c r="YK290" s="1"/>
      <c r="YL290" s="1"/>
      <c r="YM290" s="1"/>
      <c r="YN290" s="1"/>
      <c r="YO290" s="1"/>
      <c r="YP290" s="1"/>
      <c r="YQ290" s="1"/>
      <c r="YR290" s="1"/>
      <c r="YS290" s="1"/>
      <c r="YT290" s="1"/>
      <c r="YU290" s="1"/>
      <c r="YV290" s="1"/>
      <c r="YW290" s="1"/>
      <c r="YX290" s="1"/>
      <c r="YY290" s="1"/>
      <c r="YZ290" s="1"/>
      <c r="ZA290" s="1"/>
      <c r="ZB290" s="1"/>
      <c r="ZC290" s="1"/>
      <c r="ZD290" s="1"/>
      <c r="ZE290" s="1"/>
      <c r="ZF290" s="1"/>
      <c r="ZG290" s="1"/>
      <c r="ZH290" s="1"/>
      <c r="ZI290" s="1"/>
      <c r="ZJ290" s="1"/>
      <c r="ZK290" s="1"/>
      <c r="ZL290" s="1"/>
      <c r="ZM290" s="1"/>
      <c r="ZN290" s="1"/>
      <c r="ZO290" s="1"/>
      <c r="ZP290" s="1"/>
      <c r="ZQ290" s="1"/>
      <c r="ZR290" s="1"/>
      <c r="ZS290" s="1"/>
      <c r="ZT290" s="1"/>
      <c r="ZU290" s="1"/>
      <c r="ZV290" s="1"/>
      <c r="ZW290" s="1"/>
      <c r="ZX290" s="1"/>
      <c r="ZY290" s="1"/>
      <c r="ZZ290" s="1"/>
      <c r="AAA290" s="1"/>
      <c r="AAB290" s="1"/>
      <c r="AAC290" s="1"/>
      <c r="AAD290" s="1"/>
      <c r="AAE290" s="1"/>
      <c r="AAF290" s="1"/>
      <c r="AAG290" s="1"/>
      <c r="AAH290" s="1"/>
      <c r="AAI290" s="1"/>
      <c r="AAJ290" s="1"/>
      <c r="AAK290" s="1"/>
      <c r="AAL290" s="1"/>
      <c r="AAM290" s="1"/>
      <c r="AAN290" s="1"/>
      <c r="AAO290" s="1"/>
      <c r="AAP290" s="1"/>
      <c r="AAQ290" s="1"/>
      <c r="AAR290" s="1"/>
      <c r="AAS290" s="1"/>
      <c r="AAT290" s="1"/>
      <c r="AAU290" s="1"/>
      <c r="AAV290" s="1"/>
      <c r="AAW290" s="1"/>
      <c r="AAX290" s="1"/>
      <c r="AAY290" s="1"/>
      <c r="AAZ290" s="1"/>
      <c r="ABA290" s="1"/>
      <c r="ABB290" s="1"/>
      <c r="ABC290" s="1"/>
      <c r="ABD290" s="1"/>
      <c r="ABE290" s="1"/>
      <c r="ABF290" s="1"/>
      <c r="ABG290" s="1"/>
      <c r="ABH290" s="1"/>
      <c r="ABI290" s="1"/>
      <c r="ABJ290" s="1"/>
      <c r="ABK290" s="1"/>
      <c r="ABL290" s="1"/>
      <c r="ABM290" s="1"/>
      <c r="ABN290" s="1"/>
      <c r="ABO290" s="1"/>
      <c r="ABP290" s="1"/>
      <c r="ABQ290" s="1"/>
      <c r="ABR290" s="1"/>
      <c r="ABS290" s="1"/>
      <c r="ABT290" s="1"/>
      <c r="ABU290" s="1"/>
      <c r="ABV290" s="1"/>
      <c r="ABW290" s="1"/>
      <c r="ABX290" s="1"/>
      <c r="ABY290" s="1"/>
      <c r="ABZ290" s="1"/>
      <c r="ACA290" s="1"/>
      <c r="ACB290" s="1"/>
      <c r="ACC290" s="1"/>
      <c r="ACD290" s="1"/>
      <c r="ACE290" s="1"/>
      <c r="ACF290" s="1"/>
      <c r="ACG290" s="1"/>
      <c r="ACH290" s="1"/>
      <c r="ACI290" s="1"/>
      <c r="ACJ290" s="1"/>
      <c r="ACK290" s="1"/>
      <c r="ACL290" s="1"/>
      <c r="ACM290" s="1"/>
      <c r="ACN290" s="1"/>
      <c r="ACO290" s="1"/>
      <c r="ACP290" s="1"/>
      <c r="ACQ290" s="1"/>
      <c r="ACR290" s="1"/>
      <c r="ACS290" s="1"/>
      <c r="ACT290" s="1"/>
      <c r="ACU290" s="1"/>
      <c r="ACV290" s="1"/>
      <c r="ACW290" s="1"/>
      <c r="ACX290" s="1"/>
      <c r="ACY290" s="1"/>
      <c r="ACZ290" s="1"/>
      <c r="ADA290" s="1"/>
      <c r="ADB290" s="1"/>
      <c r="ADC290" s="1"/>
      <c r="ADD290" s="1"/>
      <c r="ADE290" s="1"/>
      <c r="ADF290" s="1"/>
      <c r="ADG290" s="1"/>
      <c r="ADH290" s="1"/>
      <c r="ADI290" s="1"/>
      <c r="ADJ290" s="1"/>
      <c r="ADK290" s="1"/>
      <c r="ADL290" s="1"/>
      <c r="ADM290" s="1"/>
      <c r="ADN290" s="1"/>
      <c r="ADO290" s="1"/>
      <c r="ADP290" s="1"/>
      <c r="ADQ290" s="1"/>
      <c r="ADR290" s="1"/>
      <c r="ADS290" s="1"/>
      <c r="ADT290" s="1"/>
      <c r="ADU290" s="1"/>
      <c r="ADV290" s="1"/>
      <c r="ADW290" s="1"/>
      <c r="ADX290" s="1"/>
      <c r="ADY290" s="1"/>
      <c r="ADZ290" s="1"/>
      <c r="AEA290" s="1"/>
      <c r="AEB290" s="1"/>
      <c r="AEC290" s="1"/>
      <c r="AED290" s="1"/>
      <c r="AEE290" s="1"/>
      <c r="AEF290" s="1"/>
      <c r="AEG290" s="1"/>
      <c r="AEH290" s="1"/>
      <c r="AEI290" s="1"/>
      <c r="AEJ290" s="1"/>
      <c r="AEK290" s="1"/>
      <c r="AEL290" s="1"/>
      <c r="AEM290" s="1"/>
      <c r="AEN290" s="1"/>
      <c r="AEO290" s="1"/>
      <c r="AEP290" s="1"/>
      <c r="AEQ290" s="1"/>
      <c r="AER290" s="1"/>
      <c r="AES290" s="1"/>
      <c r="AET290" s="1"/>
      <c r="AEU290" s="1"/>
      <c r="AEV290" s="1"/>
      <c r="AEW290" s="1"/>
      <c r="AEX290" s="1"/>
      <c r="AEY290" s="1"/>
      <c r="AEZ290" s="1"/>
      <c r="AFA290" s="1"/>
      <c r="AFB290" s="1"/>
      <c r="AFC290" s="1"/>
      <c r="AFD290" s="1"/>
      <c r="AFE290" s="1"/>
      <c r="AFF290" s="1"/>
      <c r="AFG290" s="1"/>
      <c r="AFH290" s="1"/>
      <c r="AFI290" s="1"/>
      <c r="AFJ290" s="1"/>
      <c r="AFK290" s="1"/>
      <c r="AFL290" s="1"/>
      <c r="AFM290" s="1"/>
      <c r="AFN290" s="1"/>
      <c r="AFO290" s="1"/>
      <c r="AFP290" s="1"/>
      <c r="AFQ290" s="1"/>
      <c r="AFR290" s="1"/>
      <c r="AFS290" s="1"/>
      <c r="AFT290" s="1"/>
      <c r="AFU290" s="1"/>
      <c r="AFV290" s="1"/>
      <c r="AFW290" s="1"/>
      <c r="AFX290" s="1"/>
      <c r="AFY290" s="1"/>
      <c r="AFZ290" s="1"/>
      <c r="AGA290" s="1"/>
      <c r="AGB290" s="1"/>
      <c r="AGC290" s="1"/>
      <c r="AGD290" s="1"/>
      <c r="AGE290" s="1"/>
      <c r="AGF290" s="1"/>
      <c r="AGG290" s="1"/>
      <c r="AGH290" s="1"/>
      <c r="AGI290" s="1"/>
      <c r="AGJ290" s="1"/>
      <c r="AGK290" s="1"/>
      <c r="AGL290" s="1"/>
      <c r="AGM290" s="1"/>
      <c r="AGN290" s="1"/>
      <c r="AGO290" s="1"/>
      <c r="AGP290" s="1"/>
      <c r="AGQ290" s="1"/>
      <c r="AGR290" s="1"/>
      <c r="AGS290" s="1"/>
      <c r="AGT290" s="1"/>
      <c r="AGU290" s="1"/>
      <c r="AGV290" s="1"/>
      <c r="AGW290" s="1"/>
      <c r="AGX290" s="1"/>
      <c r="AGY290" s="1"/>
      <c r="AGZ290" s="1"/>
      <c r="AHA290" s="1"/>
      <c r="AHB290" s="1"/>
      <c r="AHC290" s="1"/>
      <c r="AHD290" s="1"/>
      <c r="AHE290" s="1"/>
      <c r="AHF290" s="1"/>
      <c r="AHG290" s="1"/>
      <c r="AHH290" s="1"/>
      <c r="AHI290" s="1"/>
      <c r="AHJ290" s="1"/>
      <c r="AHK290" s="1"/>
      <c r="AHL290" s="1"/>
      <c r="AHM290" s="1"/>
      <c r="AHN290" s="1"/>
      <c r="AHO290" s="1"/>
      <c r="AHP290" s="1"/>
      <c r="AHQ290" s="1"/>
      <c r="AHR290" s="1"/>
      <c r="AHS290" s="1"/>
      <c r="AHT290" s="1"/>
      <c r="AHU290" s="1"/>
      <c r="AHV290" s="1"/>
      <c r="AHW290" s="1"/>
      <c r="AHX290" s="1"/>
      <c r="AHY290" s="1"/>
      <c r="AHZ290" s="1"/>
      <c r="AIA290" s="1"/>
      <c r="AIB290" s="1"/>
      <c r="AIC290" s="1"/>
      <c r="AID290" s="1"/>
      <c r="AIE290" s="1"/>
      <c r="AIF290" s="1"/>
      <c r="AIG290" s="1"/>
      <c r="AIH290" s="1"/>
      <c r="AII290" s="1"/>
      <c r="AIJ290" s="1"/>
      <c r="AIK290" s="1"/>
      <c r="AIL290" s="1"/>
      <c r="AIM290" s="1"/>
      <c r="AIN290" s="1"/>
      <c r="AIO290" s="1"/>
      <c r="AIP290" s="1"/>
      <c r="AIQ290" s="1"/>
      <c r="AIR290" s="1"/>
      <c r="AIS290" s="1"/>
      <c r="AIT290" s="1"/>
      <c r="AIU290" s="1"/>
      <c r="AIV290" s="1"/>
      <c r="AIW290" s="1"/>
      <c r="AIX290" s="1"/>
      <c r="AIY290" s="1"/>
      <c r="AIZ290" s="1"/>
      <c r="AJA290" s="1"/>
      <c r="AJB290" s="1"/>
      <c r="AJC290" s="1"/>
      <c r="AJD290" s="1"/>
      <c r="AJE290" s="1"/>
      <c r="AJF290" s="1"/>
      <c r="AJG290" s="1"/>
      <c r="AJH290" s="1"/>
      <c r="AJI290" s="1"/>
      <c r="AJJ290" s="1"/>
      <c r="AJK290" s="1"/>
      <c r="AJL290" s="1"/>
      <c r="AJM290" s="1"/>
      <c r="AJN290" s="1"/>
      <c r="AJO290" s="1"/>
      <c r="AJP290" s="1"/>
      <c r="AJQ290" s="1"/>
      <c r="AJR290" s="1"/>
      <c r="AJS290" s="1"/>
      <c r="AJT290" s="1"/>
      <c r="AJU290" s="1"/>
      <c r="AJV290" s="1"/>
      <c r="AJW290" s="1"/>
      <c r="AJX290" s="1"/>
      <c r="AJY290" s="1"/>
      <c r="AJZ290" s="1"/>
      <c r="AKA290" s="1"/>
      <c r="AKB290" s="1"/>
      <c r="AKC290" s="1"/>
      <c r="AKD290" s="1"/>
      <c r="AKE290" s="1"/>
      <c r="AKF290" s="1"/>
      <c r="AKG290" s="1"/>
      <c r="AKH290" s="1"/>
      <c r="AKI290" s="1"/>
      <c r="AKJ290" s="1"/>
      <c r="AKK290" s="1"/>
      <c r="AKL290" s="1"/>
      <c r="AKM290" s="1"/>
      <c r="AKN290" s="1"/>
      <c r="AKO290" s="1"/>
      <c r="AKP290" s="1"/>
      <c r="AKQ290" s="1"/>
      <c r="AKR290" s="1"/>
      <c r="AKS290" s="1"/>
      <c r="AKT290" s="1"/>
      <c r="AKU290" s="1"/>
      <c r="AKV290" s="1"/>
      <c r="AKW290" s="1"/>
      <c r="AKX290" s="1"/>
      <c r="AKY290" s="1"/>
      <c r="AKZ290" s="1"/>
      <c r="ALA290" s="1"/>
      <c r="ALB290" s="1"/>
      <c r="ALC290" s="1"/>
      <c r="ALD290" s="1"/>
      <c r="ALE290" s="1"/>
      <c r="ALF290" s="1"/>
      <c r="ALG290" s="1"/>
      <c r="ALH290" s="1"/>
      <c r="ALI290" s="1"/>
      <c r="ALJ290" s="1"/>
      <c r="ALK290" s="1"/>
      <c r="ALL290" s="1"/>
      <c r="ALM290" s="1"/>
      <c r="ALN290" s="1"/>
      <c r="ALO290" s="1"/>
      <c r="ALP290" s="1"/>
      <c r="ALQ290" s="1"/>
      <c r="ALR290" s="1"/>
      <c r="ALS290" s="1"/>
      <c r="ALT290" s="1"/>
      <c r="ALU290" s="1"/>
      <c r="ALV290" s="1"/>
      <c r="ALW290" s="1"/>
      <c r="ALX290" s="1"/>
      <c r="ALY290" s="1"/>
      <c r="ALZ290" s="1"/>
      <c r="AMA290" s="1"/>
      <c r="AMB290" s="1"/>
      <c r="AMC290" s="1"/>
      <c r="AMD290" s="1"/>
      <c r="AME290" s="1"/>
      <c r="AMF290" s="1"/>
      <c r="AMG290" s="1"/>
      <c r="AMH290" s="1"/>
      <c r="AMI290" s="1"/>
      <c r="AMJ290" s="1"/>
    </row>
    <row r="291" spans="1:1024" s="4" customFormat="1" ht="10.199999999999999" x14ac:dyDescent="0.2">
      <c r="A291" s="10" t="s">
        <v>1013</v>
      </c>
      <c r="B291" s="16">
        <v>1</v>
      </c>
      <c r="C291" s="16" t="s">
        <v>1014</v>
      </c>
      <c r="D291" s="16" t="s">
        <v>1015</v>
      </c>
      <c r="E291" s="15"/>
      <c r="F291" s="16" t="str">
        <f>+C$322</f>
        <v>06602K000</v>
      </c>
      <c r="G291" s="13">
        <v>12</v>
      </c>
      <c r="H291" s="13"/>
      <c r="I291" s="14"/>
      <c r="J291" s="10" t="s">
        <v>1009</v>
      </c>
      <c r="K291" s="10" t="s">
        <v>70</v>
      </c>
      <c r="L291" s="10"/>
      <c r="M291" s="12"/>
      <c r="N291" s="16" t="s">
        <v>1016</v>
      </c>
      <c r="O291" s="16"/>
      <c r="P291" s="1">
        <f>+LEN(D291)</f>
        <v>12</v>
      </c>
      <c r="Q291" s="1">
        <f>+LEN(N291)</f>
        <v>22</v>
      </c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  <c r="JW291" s="1"/>
      <c r="JX291" s="1"/>
      <c r="JY291" s="1"/>
      <c r="JZ291" s="1"/>
      <c r="KA291" s="1"/>
      <c r="KB291" s="1"/>
      <c r="KC291" s="1"/>
      <c r="KD291" s="1"/>
      <c r="KE291" s="1"/>
      <c r="KF291" s="1"/>
      <c r="KG291" s="1"/>
      <c r="KH291" s="1"/>
      <c r="KI291" s="1"/>
      <c r="KJ291" s="1"/>
      <c r="KK291" s="1"/>
      <c r="KL291" s="1"/>
      <c r="KM291" s="1"/>
      <c r="KN291" s="1"/>
      <c r="KO291" s="1"/>
      <c r="KP291" s="1"/>
      <c r="KQ291" s="1"/>
      <c r="KR291" s="1"/>
      <c r="KS291" s="1"/>
      <c r="KT291" s="1"/>
      <c r="KU291" s="1"/>
      <c r="KV291" s="1"/>
      <c r="KW291" s="1"/>
      <c r="KX291" s="1"/>
      <c r="KY291" s="1"/>
      <c r="KZ291" s="1"/>
      <c r="LA291" s="1"/>
      <c r="LB291" s="1"/>
      <c r="LC291" s="1"/>
      <c r="LD291" s="1"/>
      <c r="LE291" s="1"/>
      <c r="LF291" s="1"/>
      <c r="LG291" s="1"/>
      <c r="LH291" s="1"/>
      <c r="LI291" s="1"/>
      <c r="LJ291" s="1"/>
      <c r="LK291" s="1"/>
      <c r="LL291" s="1"/>
      <c r="LM291" s="1"/>
      <c r="LN291" s="1"/>
      <c r="LO291" s="1"/>
      <c r="LP291" s="1"/>
      <c r="LQ291" s="1"/>
      <c r="LR291" s="1"/>
      <c r="LS291" s="1"/>
      <c r="LT291" s="1"/>
      <c r="LU291" s="1"/>
      <c r="LV291" s="1"/>
      <c r="LW291" s="1"/>
      <c r="LX291" s="1"/>
      <c r="LY291" s="1"/>
      <c r="LZ291" s="1"/>
      <c r="MA291" s="1"/>
      <c r="MB291" s="1"/>
      <c r="MC291" s="1"/>
      <c r="MD291" s="1"/>
      <c r="ME291" s="1"/>
      <c r="MF291" s="1"/>
      <c r="MG291" s="1"/>
      <c r="MH291" s="1"/>
      <c r="MI291" s="1"/>
      <c r="MJ291" s="1"/>
      <c r="MK291" s="1"/>
      <c r="ML291" s="1"/>
      <c r="MM291" s="1"/>
      <c r="MN291" s="1"/>
      <c r="MO291" s="1"/>
      <c r="MP291" s="1"/>
      <c r="MQ291" s="1"/>
      <c r="MR291" s="1"/>
      <c r="MS291" s="1"/>
      <c r="MT291" s="1"/>
      <c r="MU291" s="1"/>
      <c r="MV291" s="1"/>
      <c r="MW291" s="1"/>
      <c r="MX291" s="1"/>
      <c r="MY291" s="1"/>
      <c r="MZ291" s="1"/>
      <c r="NA291" s="1"/>
      <c r="NB291" s="1"/>
      <c r="NC291" s="1"/>
      <c r="ND291" s="1"/>
      <c r="NE291" s="1"/>
      <c r="NF291" s="1"/>
      <c r="NG291" s="1"/>
      <c r="NH291" s="1"/>
      <c r="NI291" s="1"/>
      <c r="NJ291" s="1"/>
      <c r="NK291" s="1"/>
      <c r="NL291" s="1"/>
      <c r="NM291" s="1"/>
      <c r="NN291" s="1"/>
      <c r="NO291" s="1"/>
      <c r="NP291" s="1"/>
      <c r="NQ291" s="1"/>
      <c r="NR291" s="1"/>
      <c r="NS291" s="1"/>
      <c r="NT291" s="1"/>
      <c r="NU291" s="1"/>
      <c r="NV291" s="1"/>
      <c r="NW291" s="1"/>
      <c r="NX291" s="1"/>
      <c r="NY291" s="1"/>
      <c r="NZ291" s="1"/>
      <c r="OA291" s="1"/>
      <c r="OB291" s="1"/>
      <c r="OC291" s="1"/>
      <c r="OD291" s="1"/>
      <c r="OE291" s="1"/>
      <c r="OF291" s="1"/>
      <c r="OG291" s="1"/>
      <c r="OH291" s="1"/>
      <c r="OI291" s="1"/>
      <c r="OJ291" s="1"/>
      <c r="OK291" s="1"/>
      <c r="OL291" s="1"/>
      <c r="OM291" s="1"/>
      <c r="ON291" s="1"/>
      <c r="OO291" s="1"/>
      <c r="OP291" s="1"/>
      <c r="OQ291" s="1"/>
      <c r="OR291" s="1"/>
      <c r="OS291" s="1"/>
      <c r="OT291" s="1"/>
      <c r="OU291" s="1"/>
      <c r="OV291" s="1"/>
      <c r="OW291" s="1"/>
      <c r="OX291" s="1"/>
      <c r="OY291" s="1"/>
      <c r="OZ291" s="1"/>
      <c r="PA291" s="1"/>
      <c r="PB291" s="1"/>
      <c r="PC291" s="1"/>
      <c r="PD291" s="1"/>
      <c r="PE291" s="1"/>
      <c r="PF291" s="1"/>
      <c r="PG291" s="1"/>
      <c r="PH291" s="1"/>
      <c r="PI291" s="1"/>
      <c r="PJ291" s="1"/>
      <c r="PK291" s="1"/>
      <c r="PL291" s="1"/>
      <c r="PM291" s="1"/>
      <c r="PN291" s="1"/>
      <c r="PO291" s="1"/>
      <c r="PP291" s="1"/>
      <c r="PQ291" s="1"/>
      <c r="PR291" s="1"/>
      <c r="PS291" s="1"/>
      <c r="PT291" s="1"/>
      <c r="PU291" s="1"/>
      <c r="PV291" s="1"/>
      <c r="PW291" s="1"/>
      <c r="PX291" s="1"/>
      <c r="PY291" s="1"/>
      <c r="PZ291" s="1"/>
      <c r="QA291" s="1"/>
      <c r="QB291" s="1"/>
      <c r="QC291" s="1"/>
      <c r="QD291" s="1"/>
      <c r="QE291" s="1"/>
      <c r="QF291" s="1"/>
      <c r="QG291" s="1"/>
      <c r="QH291" s="1"/>
      <c r="QI291" s="1"/>
      <c r="QJ291" s="1"/>
      <c r="QK291" s="1"/>
      <c r="QL291" s="1"/>
      <c r="QM291" s="1"/>
      <c r="QN291" s="1"/>
      <c r="QO291" s="1"/>
      <c r="QP291" s="1"/>
      <c r="QQ291" s="1"/>
      <c r="QR291" s="1"/>
      <c r="QS291" s="1"/>
      <c r="QT291" s="1"/>
      <c r="QU291" s="1"/>
      <c r="QV291" s="1"/>
      <c r="QW291" s="1"/>
      <c r="QX291" s="1"/>
      <c r="QY291" s="1"/>
      <c r="QZ291" s="1"/>
      <c r="RA291" s="1"/>
      <c r="RB291" s="1"/>
      <c r="RC291" s="1"/>
      <c r="RD291" s="1"/>
      <c r="RE291" s="1"/>
      <c r="RF291" s="1"/>
      <c r="RG291" s="1"/>
      <c r="RH291" s="1"/>
      <c r="RI291" s="1"/>
      <c r="RJ291" s="1"/>
      <c r="RK291" s="1"/>
      <c r="RL291" s="1"/>
      <c r="RM291" s="1"/>
      <c r="RN291" s="1"/>
      <c r="RO291" s="1"/>
      <c r="RP291" s="1"/>
      <c r="RQ291" s="1"/>
      <c r="RR291" s="1"/>
      <c r="RS291" s="1"/>
      <c r="RT291" s="1"/>
      <c r="RU291" s="1"/>
      <c r="RV291" s="1"/>
      <c r="RW291" s="1"/>
      <c r="RX291" s="1"/>
      <c r="RY291" s="1"/>
      <c r="RZ291" s="1"/>
      <c r="SA291" s="1"/>
      <c r="SB291" s="1"/>
      <c r="SC291" s="1"/>
      <c r="SD291" s="1"/>
      <c r="SE291" s="1"/>
      <c r="SF291" s="1"/>
      <c r="SG291" s="1"/>
      <c r="SH291" s="1"/>
      <c r="SI291" s="1"/>
      <c r="SJ291" s="1"/>
      <c r="SK291" s="1"/>
      <c r="SL291" s="1"/>
      <c r="SM291" s="1"/>
      <c r="SN291" s="1"/>
      <c r="SO291" s="1"/>
      <c r="SP291" s="1"/>
      <c r="SQ291" s="1"/>
      <c r="SR291" s="1"/>
      <c r="SS291" s="1"/>
      <c r="ST291" s="1"/>
      <c r="SU291" s="1"/>
      <c r="SV291" s="1"/>
      <c r="SW291" s="1"/>
      <c r="SX291" s="1"/>
      <c r="SY291" s="1"/>
      <c r="SZ291" s="1"/>
      <c r="TA291" s="1"/>
      <c r="TB291" s="1"/>
      <c r="TC291" s="1"/>
      <c r="TD291" s="1"/>
      <c r="TE291" s="1"/>
      <c r="TF291" s="1"/>
      <c r="TG291" s="1"/>
      <c r="TH291" s="1"/>
      <c r="TI291" s="1"/>
      <c r="TJ291" s="1"/>
      <c r="TK291" s="1"/>
      <c r="TL291" s="1"/>
      <c r="TM291" s="1"/>
      <c r="TN291" s="1"/>
      <c r="TO291" s="1"/>
      <c r="TP291" s="1"/>
      <c r="TQ291" s="1"/>
      <c r="TR291" s="1"/>
      <c r="TS291" s="1"/>
      <c r="TT291" s="1"/>
      <c r="TU291" s="1"/>
      <c r="TV291" s="1"/>
      <c r="TW291" s="1"/>
      <c r="TX291" s="1"/>
      <c r="TY291" s="1"/>
      <c r="TZ291" s="1"/>
      <c r="UA291" s="1"/>
      <c r="UB291" s="1"/>
      <c r="UC291" s="1"/>
      <c r="UD291" s="1"/>
      <c r="UE291" s="1"/>
      <c r="UF291" s="1"/>
      <c r="UG291" s="1"/>
      <c r="UH291" s="1"/>
      <c r="UI291" s="1"/>
      <c r="UJ291" s="1"/>
      <c r="UK291" s="1"/>
      <c r="UL291" s="1"/>
      <c r="UM291" s="1"/>
      <c r="UN291" s="1"/>
      <c r="UO291" s="1"/>
      <c r="UP291" s="1"/>
      <c r="UQ291" s="1"/>
      <c r="UR291" s="1"/>
      <c r="US291" s="1"/>
      <c r="UT291" s="1"/>
      <c r="UU291" s="1"/>
      <c r="UV291" s="1"/>
      <c r="UW291" s="1"/>
      <c r="UX291" s="1"/>
      <c r="UY291" s="1"/>
      <c r="UZ291" s="1"/>
      <c r="VA291" s="1"/>
      <c r="VB291" s="1"/>
      <c r="VC291" s="1"/>
      <c r="VD291" s="1"/>
      <c r="VE291" s="1"/>
      <c r="VF291" s="1"/>
      <c r="VG291" s="1"/>
      <c r="VH291" s="1"/>
      <c r="VI291" s="1"/>
      <c r="VJ291" s="1"/>
      <c r="VK291" s="1"/>
      <c r="VL291" s="1"/>
      <c r="VM291" s="1"/>
      <c r="VN291" s="1"/>
      <c r="VO291" s="1"/>
      <c r="VP291" s="1"/>
      <c r="VQ291" s="1"/>
      <c r="VR291" s="1"/>
      <c r="VS291" s="1"/>
      <c r="VT291" s="1"/>
      <c r="VU291" s="1"/>
      <c r="VV291" s="1"/>
      <c r="VW291" s="1"/>
      <c r="VX291" s="1"/>
      <c r="VY291" s="1"/>
      <c r="VZ291" s="1"/>
      <c r="WA291" s="1"/>
      <c r="WB291" s="1"/>
      <c r="WC291" s="1"/>
      <c r="WD291" s="1"/>
      <c r="WE291" s="1"/>
      <c r="WF291" s="1"/>
      <c r="WG291" s="1"/>
      <c r="WH291" s="1"/>
      <c r="WI291" s="1"/>
      <c r="WJ291" s="1"/>
      <c r="WK291" s="1"/>
      <c r="WL291" s="1"/>
      <c r="WM291" s="1"/>
      <c r="WN291" s="1"/>
      <c r="WO291" s="1"/>
      <c r="WP291" s="1"/>
      <c r="WQ291" s="1"/>
      <c r="WR291" s="1"/>
      <c r="WS291" s="1"/>
      <c r="WT291" s="1"/>
      <c r="WU291" s="1"/>
      <c r="WV291" s="1"/>
      <c r="WW291" s="1"/>
      <c r="WX291" s="1"/>
      <c r="WY291" s="1"/>
      <c r="WZ291" s="1"/>
      <c r="XA291" s="1"/>
      <c r="XB291" s="1"/>
      <c r="XC291" s="1"/>
      <c r="XD291" s="1"/>
      <c r="XE291" s="1"/>
      <c r="XF291" s="1"/>
      <c r="XG291" s="1"/>
      <c r="XH291" s="1"/>
      <c r="XI291" s="1"/>
      <c r="XJ291" s="1"/>
      <c r="XK291" s="1"/>
      <c r="XL291" s="1"/>
      <c r="XM291" s="1"/>
      <c r="XN291" s="1"/>
      <c r="XO291" s="1"/>
      <c r="XP291" s="1"/>
      <c r="XQ291" s="1"/>
      <c r="XR291" s="1"/>
      <c r="XS291" s="1"/>
      <c r="XT291" s="1"/>
      <c r="XU291" s="1"/>
      <c r="XV291" s="1"/>
      <c r="XW291" s="1"/>
      <c r="XX291" s="1"/>
      <c r="XY291" s="1"/>
      <c r="XZ291" s="1"/>
      <c r="YA291" s="1"/>
      <c r="YB291" s="1"/>
      <c r="YC291" s="1"/>
      <c r="YD291" s="1"/>
      <c r="YE291" s="1"/>
      <c r="YF291" s="1"/>
      <c r="YG291" s="1"/>
      <c r="YH291" s="1"/>
      <c r="YI291" s="1"/>
      <c r="YJ291" s="1"/>
      <c r="YK291" s="1"/>
      <c r="YL291" s="1"/>
      <c r="YM291" s="1"/>
      <c r="YN291" s="1"/>
      <c r="YO291" s="1"/>
      <c r="YP291" s="1"/>
      <c r="YQ291" s="1"/>
      <c r="YR291" s="1"/>
      <c r="YS291" s="1"/>
      <c r="YT291" s="1"/>
      <c r="YU291" s="1"/>
      <c r="YV291" s="1"/>
      <c r="YW291" s="1"/>
      <c r="YX291" s="1"/>
      <c r="YY291" s="1"/>
      <c r="YZ291" s="1"/>
      <c r="ZA291" s="1"/>
      <c r="ZB291" s="1"/>
      <c r="ZC291" s="1"/>
      <c r="ZD291" s="1"/>
      <c r="ZE291" s="1"/>
      <c r="ZF291" s="1"/>
      <c r="ZG291" s="1"/>
      <c r="ZH291" s="1"/>
      <c r="ZI291" s="1"/>
      <c r="ZJ291" s="1"/>
      <c r="ZK291" s="1"/>
      <c r="ZL291" s="1"/>
      <c r="ZM291" s="1"/>
      <c r="ZN291" s="1"/>
      <c r="ZO291" s="1"/>
      <c r="ZP291" s="1"/>
      <c r="ZQ291" s="1"/>
      <c r="ZR291" s="1"/>
      <c r="ZS291" s="1"/>
      <c r="ZT291" s="1"/>
      <c r="ZU291" s="1"/>
      <c r="ZV291" s="1"/>
      <c r="ZW291" s="1"/>
      <c r="ZX291" s="1"/>
      <c r="ZY291" s="1"/>
      <c r="ZZ291" s="1"/>
      <c r="AAA291" s="1"/>
      <c r="AAB291" s="1"/>
      <c r="AAC291" s="1"/>
      <c r="AAD291" s="1"/>
      <c r="AAE291" s="1"/>
      <c r="AAF291" s="1"/>
      <c r="AAG291" s="1"/>
      <c r="AAH291" s="1"/>
      <c r="AAI291" s="1"/>
      <c r="AAJ291" s="1"/>
      <c r="AAK291" s="1"/>
      <c r="AAL291" s="1"/>
      <c r="AAM291" s="1"/>
      <c r="AAN291" s="1"/>
      <c r="AAO291" s="1"/>
      <c r="AAP291" s="1"/>
      <c r="AAQ291" s="1"/>
      <c r="AAR291" s="1"/>
      <c r="AAS291" s="1"/>
      <c r="AAT291" s="1"/>
      <c r="AAU291" s="1"/>
      <c r="AAV291" s="1"/>
      <c r="AAW291" s="1"/>
      <c r="AAX291" s="1"/>
      <c r="AAY291" s="1"/>
      <c r="AAZ291" s="1"/>
      <c r="ABA291" s="1"/>
      <c r="ABB291" s="1"/>
      <c r="ABC291" s="1"/>
      <c r="ABD291" s="1"/>
      <c r="ABE291" s="1"/>
      <c r="ABF291" s="1"/>
      <c r="ABG291" s="1"/>
      <c r="ABH291" s="1"/>
      <c r="ABI291" s="1"/>
      <c r="ABJ291" s="1"/>
      <c r="ABK291" s="1"/>
      <c r="ABL291" s="1"/>
      <c r="ABM291" s="1"/>
      <c r="ABN291" s="1"/>
      <c r="ABO291" s="1"/>
      <c r="ABP291" s="1"/>
      <c r="ABQ291" s="1"/>
      <c r="ABR291" s="1"/>
      <c r="ABS291" s="1"/>
      <c r="ABT291" s="1"/>
      <c r="ABU291" s="1"/>
      <c r="ABV291" s="1"/>
      <c r="ABW291" s="1"/>
      <c r="ABX291" s="1"/>
      <c r="ABY291" s="1"/>
      <c r="ABZ291" s="1"/>
      <c r="ACA291" s="1"/>
      <c r="ACB291" s="1"/>
      <c r="ACC291" s="1"/>
      <c r="ACD291" s="1"/>
      <c r="ACE291" s="1"/>
      <c r="ACF291" s="1"/>
      <c r="ACG291" s="1"/>
      <c r="ACH291" s="1"/>
      <c r="ACI291" s="1"/>
      <c r="ACJ291" s="1"/>
      <c r="ACK291" s="1"/>
      <c r="ACL291" s="1"/>
      <c r="ACM291" s="1"/>
      <c r="ACN291" s="1"/>
      <c r="ACO291" s="1"/>
      <c r="ACP291" s="1"/>
      <c r="ACQ291" s="1"/>
      <c r="ACR291" s="1"/>
      <c r="ACS291" s="1"/>
      <c r="ACT291" s="1"/>
      <c r="ACU291" s="1"/>
      <c r="ACV291" s="1"/>
      <c r="ACW291" s="1"/>
      <c r="ACX291" s="1"/>
      <c r="ACY291" s="1"/>
      <c r="ACZ291" s="1"/>
      <c r="ADA291" s="1"/>
      <c r="ADB291" s="1"/>
      <c r="ADC291" s="1"/>
      <c r="ADD291" s="1"/>
      <c r="ADE291" s="1"/>
      <c r="ADF291" s="1"/>
      <c r="ADG291" s="1"/>
      <c r="ADH291" s="1"/>
      <c r="ADI291" s="1"/>
      <c r="ADJ291" s="1"/>
      <c r="ADK291" s="1"/>
      <c r="ADL291" s="1"/>
      <c r="ADM291" s="1"/>
      <c r="ADN291" s="1"/>
      <c r="ADO291" s="1"/>
      <c r="ADP291" s="1"/>
      <c r="ADQ291" s="1"/>
      <c r="ADR291" s="1"/>
      <c r="ADS291" s="1"/>
      <c r="ADT291" s="1"/>
      <c r="ADU291" s="1"/>
      <c r="ADV291" s="1"/>
      <c r="ADW291" s="1"/>
      <c r="ADX291" s="1"/>
      <c r="ADY291" s="1"/>
      <c r="ADZ291" s="1"/>
      <c r="AEA291" s="1"/>
      <c r="AEB291" s="1"/>
      <c r="AEC291" s="1"/>
      <c r="AED291" s="1"/>
      <c r="AEE291" s="1"/>
      <c r="AEF291" s="1"/>
      <c r="AEG291" s="1"/>
      <c r="AEH291" s="1"/>
      <c r="AEI291" s="1"/>
      <c r="AEJ291" s="1"/>
      <c r="AEK291" s="1"/>
      <c r="AEL291" s="1"/>
      <c r="AEM291" s="1"/>
      <c r="AEN291" s="1"/>
      <c r="AEO291" s="1"/>
      <c r="AEP291" s="1"/>
      <c r="AEQ291" s="1"/>
      <c r="AER291" s="1"/>
      <c r="AES291" s="1"/>
      <c r="AET291" s="1"/>
      <c r="AEU291" s="1"/>
      <c r="AEV291" s="1"/>
      <c r="AEW291" s="1"/>
      <c r="AEX291" s="1"/>
      <c r="AEY291" s="1"/>
      <c r="AEZ291" s="1"/>
      <c r="AFA291" s="1"/>
      <c r="AFB291" s="1"/>
      <c r="AFC291" s="1"/>
      <c r="AFD291" s="1"/>
      <c r="AFE291" s="1"/>
      <c r="AFF291" s="1"/>
      <c r="AFG291" s="1"/>
      <c r="AFH291" s="1"/>
      <c r="AFI291" s="1"/>
      <c r="AFJ291" s="1"/>
      <c r="AFK291" s="1"/>
      <c r="AFL291" s="1"/>
      <c r="AFM291" s="1"/>
      <c r="AFN291" s="1"/>
      <c r="AFO291" s="1"/>
      <c r="AFP291" s="1"/>
      <c r="AFQ291" s="1"/>
      <c r="AFR291" s="1"/>
      <c r="AFS291" s="1"/>
      <c r="AFT291" s="1"/>
      <c r="AFU291" s="1"/>
      <c r="AFV291" s="1"/>
      <c r="AFW291" s="1"/>
      <c r="AFX291" s="1"/>
      <c r="AFY291" s="1"/>
      <c r="AFZ291" s="1"/>
      <c r="AGA291" s="1"/>
      <c r="AGB291" s="1"/>
      <c r="AGC291" s="1"/>
      <c r="AGD291" s="1"/>
      <c r="AGE291" s="1"/>
      <c r="AGF291" s="1"/>
      <c r="AGG291" s="1"/>
      <c r="AGH291" s="1"/>
      <c r="AGI291" s="1"/>
      <c r="AGJ291" s="1"/>
      <c r="AGK291" s="1"/>
      <c r="AGL291" s="1"/>
      <c r="AGM291" s="1"/>
      <c r="AGN291" s="1"/>
      <c r="AGO291" s="1"/>
      <c r="AGP291" s="1"/>
      <c r="AGQ291" s="1"/>
      <c r="AGR291" s="1"/>
      <c r="AGS291" s="1"/>
      <c r="AGT291" s="1"/>
      <c r="AGU291" s="1"/>
      <c r="AGV291" s="1"/>
      <c r="AGW291" s="1"/>
      <c r="AGX291" s="1"/>
      <c r="AGY291" s="1"/>
      <c r="AGZ291" s="1"/>
      <c r="AHA291" s="1"/>
      <c r="AHB291" s="1"/>
      <c r="AHC291" s="1"/>
      <c r="AHD291" s="1"/>
      <c r="AHE291" s="1"/>
      <c r="AHF291" s="1"/>
      <c r="AHG291" s="1"/>
      <c r="AHH291" s="1"/>
      <c r="AHI291" s="1"/>
      <c r="AHJ291" s="1"/>
      <c r="AHK291" s="1"/>
      <c r="AHL291" s="1"/>
      <c r="AHM291" s="1"/>
      <c r="AHN291" s="1"/>
      <c r="AHO291" s="1"/>
      <c r="AHP291" s="1"/>
      <c r="AHQ291" s="1"/>
      <c r="AHR291" s="1"/>
      <c r="AHS291" s="1"/>
      <c r="AHT291" s="1"/>
      <c r="AHU291" s="1"/>
      <c r="AHV291" s="1"/>
      <c r="AHW291" s="1"/>
      <c r="AHX291" s="1"/>
      <c r="AHY291" s="1"/>
      <c r="AHZ291" s="1"/>
      <c r="AIA291" s="1"/>
      <c r="AIB291" s="1"/>
      <c r="AIC291" s="1"/>
      <c r="AID291" s="1"/>
      <c r="AIE291" s="1"/>
      <c r="AIF291" s="1"/>
      <c r="AIG291" s="1"/>
      <c r="AIH291" s="1"/>
      <c r="AII291" s="1"/>
      <c r="AIJ291" s="1"/>
      <c r="AIK291" s="1"/>
      <c r="AIL291" s="1"/>
      <c r="AIM291" s="1"/>
      <c r="AIN291" s="1"/>
      <c r="AIO291" s="1"/>
      <c r="AIP291" s="1"/>
      <c r="AIQ291" s="1"/>
      <c r="AIR291" s="1"/>
      <c r="AIS291" s="1"/>
      <c r="AIT291" s="1"/>
      <c r="AIU291" s="1"/>
      <c r="AIV291" s="1"/>
      <c r="AIW291" s="1"/>
      <c r="AIX291" s="1"/>
      <c r="AIY291" s="1"/>
      <c r="AIZ291" s="1"/>
      <c r="AJA291" s="1"/>
      <c r="AJB291" s="1"/>
      <c r="AJC291" s="1"/>
      <c r="AJD291" s="1"/>
      <c r="AJE291" s="1"/>
      <c r="AJF291" s="1"/>
      <c r="AJG291" s="1"/>
      <c r="AJH291" s="1"/>
      <c r="AJI291" s="1"/>
      <c r="AJJ291" s="1"/>
      <c r="AJK291" s="1"/>
      <c r="AJL291" s="1"/>
      <c r="AJM291" s="1"/>
      <c r="AJN291" s="1"/>
      <c r="AJO291" s="1"/>
      <c r="AJP291" s="1"/>
      <c r="AJQ291" s="1"/>
      <c r="AJR291" s="1"/>
      <c r="AJS291" s="1"/>
      <c r="AJT291" s="1"/>
      <c r="AJU291" s="1"/>
      <c r="AJV291" s="1"/>
      <c r="AJW291" s="1"/>
      <c r="AJX291" s="1"/>
      <c r="AJY291" s="1"/>
      <c r="AJZ291" s="1"/>
      <c r="AKA291" s="1"/>
      <c r="AKB291" s="1"/>
      <c r="AKC291" s="1"/>
      <c r="AKD291" s="1"/>
      <c r="AKE291" s="1"/>
      <c r="AKF291" s="1"/>
      <c r="AKG291" s="1"/>
      <c r="AKH291" s="1"/>
      <c r="AKI291" s="1"/>
      <c r="AKJ291" s="1"/>
      <c r="AKK291" s="1"/>
      <c r="AKL291" s="1"/>
      <c r="AKM291" s="1"/>
      <c r="AKN291" s="1"/>
      <c r="AKO291" s="1"/>
      <c r="AKP291" s="1"/>
      <c r="AKQ291" s="1"/>
      <c r="AKR291" s="1"/>
      <c r="AKS291" s="1"/>
      <c r="AKT291" s="1"/>
      <c r="AKU291" s="1"/>
      <c r="AKV291" s="1"/>
      <c r="AKW291" s="1"/>
      <c r="AKX291" s="1"/>
      <c r="AKY291" s="1"/>
      <c r="AKZ291" s="1"/>
      <c r="ALA291" s="1"/>
      <c r="ALB291" s="1"/>
      <c r="ALC291" s="1"/>
      <c r="ALD291" s="1"/>
      <c r="ALE291" s="1"/>
      <c r="ALF291" s="1"/>
      <c r="ALG291" s="1"/>
      <c r="ALH291" s="1"/>
      <c r="ALI291" s="1"/>
      <c r="ALJ291" s="1"/>
      <c r="ALK291" s="1"/>
      <c r="ALL291" s="1"/>
      <c r="ALM291" s="1"/>
      <c r="ALN291" s="1"/>
      <c r="ALO291" s="1"/>
      <c r="ALP291" s="1"/>
      <c r="ALQ291" s="1"/>
      <c r="ALR291" s="1"/>
      <c r="ALS291" s="1"/>
      <c r="ALT291" s="1"/>
      <c r="ALU291" s="1"/>
      <c r="ALV291" s="1"/>
      <c r="ALW291" s="1"/>
      <c r="ALX291" s="1"/>
      <c r="ALY291" s="1"/>
      <c r="ALZ291" s="1"/>
      <c r="AMA291" s="1"/>
      <c r="AMB291" s="1"/>
      <c r="AMC291" s="1"/>
      <c r="AMD291" s="1"/>
      <c r="AME291" s="1"/>
      <c r="AMF291" s="1"/>
      <c r="AMG291" s="1"/>
      <c r="AMH291" s="1"/>
      <c r="AMI291" s="1"/>
      <c r="AMJ291" s="1"/>
    </row>
    <row r="292" spans="1:1024" x14ac:dyDescent="0.25">
      <c r="A292" s="10" t="s">
        <v>1017</v>
      </c>
      <c r="B292" s="10"/>
      <c r="C292" s="10" t="s">
        <v>1018</v>
      </c>
      <c r="D292" s="10" t="s">
        <v>1019</v>
      </c>
      <c r="E292" s="15"/>
      <c r="F292" s="10"/>
      <c r="G292" s="13">
        <v>207</v>
      </c>
      <c r="H292" s="13">
        <f>SUMPRODUCT(B293:B294,G293:G294)</f>
        <v>207</v>
      </c>
      <c r="I292" s="14"/>
      <c r="J292" s="10" t="s">
        <v>1009</v>
      </c>
      <c r="K292" s="10" t="s">
        <v>70</v>
      </c>
      <c r="L292" s="10"/>
      <c r="M292" s="12"/>
      <c r="N292" s="10"/>
      <c r="O292" s="10"/>
      <c r="P292" s="1">
        <f>+LEN(D292)</f>
        <v>27</v>
      </c>
      <c r="Q292" s="1">
        <f>+LEN(N292)</f>
        <v>0</v>
      </c>
    </row>
    <row r="293" spans="1:1024" s="4" customFormat="1" ht="10.199999999999999" x14ac:dyDescent="0.2">
      <c r="A293" s="10" t="s">
        <v>1020</v>
      </c>
      <c r="B293" s="16">
        <v>1</v>
      </c>
      <c r="C293" s="16" t="s">
        <v>1021</v>
      </c>
      <c r="D293" s="16" t="s">
        <v>1022</v>
      </c>
      <c r="E293" s="15"/>
      <c r="F293" s="16"/>
      <c r="G293" s="13">
        <v>195</v>
      </c>
      <c r="H293" s="13"/>
      <c r="I293" s="14"/>
      <c r="J293" s="10" t="s">
        <v>1009</v>
      </c>
      <c r="K293" s="10" t="s">
        <v>70</v>
      </c>
      <c r="L293" s="10"/>
      <c r="M293" s="12"/>
      <c r="N293" s="16"/>
      <c r="O293" s="16" t="s">
        <v>27</v>
      </c>
      <c r="P293" s="1">
        <f>+LEN(D293)</f>
        <v>23</v>
      </c>
      <c r="Q293" s="1">
        <f>+LEN(N293)</f>
        <v>0</v>
      </c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  <c r="JW293" s="1"/>
      <c r="JX293" s="1"/>
      <c r="JY293" s="1"/>
      <c r="JZ293" s="1"/>
      <c r="KA293" s="1"/>
      <c r="KB293" s="1"/>
      <c r="KC293" s="1"/>
      <c r="KD293" s="1"/>
      <c r="KE293" s="1"/>
      <c r="KF293" s="1"/>
      <c r="KG293" s="1"/>
      <c r="KH293" s="1"/>
      <c r="KI293" s="1"/>
      <c r="KJ293" s="1"/>
      <c r="KK293" s="1"/>
      <c r="KL293" s="1"/>
      <c r="KM293" s="1"/>
      <c r="KN293" s="1"/>
      <c r="KO293" s="1"/>
      <c r="KP293" s="1"/>
      <c r="KQ293" s="1"/>
      <c r="KR293" s="1"/>
      <c r="KS293" s="1"/>
      <c r="KT293" s="1"/>
      <c r="KU293" s="1"/>
      <c r="KV293" s="1"/>
      <c r="KW293" s="1"/>
      <c r="KX293" s="1"/>
      <c r="KY293" s="1"/>
      <c r="KZ293" s="1"/>
      <c r="LA293" s="1"/>
      <c r="LB293" s="1"/>
      <c r="LC293" s="1"/>
      <c r="LD293" s="1"/>
      <c r="LE293" s="1"/>
      <c r="LF293" s="1"/>
      <c r="LG293" s="1"/>
      <c r="LH293" s="1"/>
      <c r="LI293" s="1"/>
      <c r="LJ293" s="1"/>
      <c r="LK293" s="1"/>
      <c r="LL293" s="1"/>
      <c r="LM293" s="1"/>
      <c r="LN293" s="1"/>
      <c r="LO293" s="1"/>
      <c r="LP293" s="1"/>
      <c r="LQ293" s="1"/>
      <c r="LR293" s="1"/>
      <c r="LS293" s="1"/>
      <c r="LT293" s="1"/>
      <c r="LU293" s="1"/>
      <c r="LV293" s="1"/>
      <c r="LW293" s="1"/>
      <c r="LX293" s="1"/>
      <c r="LY293" s="1"/>
      <c r="LZ293" s="1"/>
      <c r="MA293" s="1"/>
      <c r="MB293" s="1"/>
      <c r="MC293" s="1"/>
      <c r="MD293" s="1"/>
      <c r="ME293" s="1"/>
      <c r="MF293" s="1"/>
      <c r="MG293" s="1"/>
      <c r="MH293" s="1"/>
      <c r="MI293" s="1"/>
      <c r="MJ293" s="1"/>
      <c r="MK293" s="1"/>
      <c r="ML293" s="1"/>
      <c r="MM293" s="1"/>
      <c r="MN293" s="1"/>
      <c r="MO293" s="1"/>
      <c r="MP293" s="1"/>
      <c r="MQ293" s="1"/>
      <c r="MR293" s="1"/>
      <c r="MS293" s="1"/>
      <c r="MT293" s="1"/>
      <c r="MU293" s="1"/>
      <c r="MV293" s="1"/>
      <c r="MW293" s="1"/>
      <c r="MX293" s="1"/>
      <c r="MY293" s="1"/>
      <c r="MZ293" s="1"/>
      <c r="NA293" s="1"/>
      <c r="NB293" s="1"/>
      <c r="NC293" s="1"/>
      <c r="ND293" s="1"/>
      <c r="NE293" s="1"/>
      <c r="NF293" s="1"/>
      <c r="NG293" s="1"/>
      <c r="NH293" s="1"/>
      <c r="NI293" s="1"/>
      <c r="NJ293" s="1"/>
      <c r="NK293" s="1"/>
      <c r="NL293" s="1"/>
      <c r="NM293" s="1"/>
      <c r="NN293" s="1"/>
      <c r="NO293" s="1"/>
      <c r="NP293" s="1"/>
      <c r="NQ293" s="1"/>
      <c r="NR293" s="1"/>
      <c r="NS293" s="1"/>
      <c r="NT293" s="1"/>
      <c r="NU293" s="1"/>
      <c r="NV293" s="1"/>
      <c r="NW293" s="1"/>
      <c r="NX293" s="1"/>
      <c r="NY293" s="1"/>
      <c r="NZ293" s="1"/>
      <c r="OA293" s="1"/>
      <c r="OB293" s="1"/>
      <c r="OC293" s="1"/>
      <c r="OD293" s="1"/>
      <c r="OE293" s="1"/>
      <c r="OF293" s="1"/>
      <c r="OG293" s="1"/>
      <c r="OH293" s="1"/>
      <c r="OI293" s="1"/>
      <c r="OJ293" s="1"/>
      <c r="OK293" s="1"/>
      <c r="OL293" s="1"/>
      <c r="OM293" s="1"/>
      <c r="ON293" s="1"/>
      <c r="OO293" s="1"/>
      <c r="OP293" s="1"/>
      <c r="OQ293" s="1"/>
      <c r="OR293" s="1"/>
      <c r="OS293" s="1"/>
      <c r="OT293" s="1"/>
      <c r="OU293" s="1"/>
      <c r="OV293" s="1"/>
      <c r="OW293" s="1"/>
      <c r="OX293" s="1"/>
      <c r="OY293" s="1"/>
      <c r="OZ293" s="1"/>
      <c r="PA293" s="1"/>
      <c r="PB293" s="1"/>
      <c r="PC293" s="1"/>
      <c r="PD293" s="1"/>
      <c r="PE293" s="1"/>
      <c r="PF293" s="1"/>
      <c r="PG293" s="1"/>
      <c r="PH293" s="1"/>
      <c r="PI293" s="1"/>
      <c r="PJ293" s="1"/>
      <c r="PK293" s="1"/>
      <c r="PL293" s="1"/>
      <c r="PM293" s="1"/>
      <c r="PN293" s="1"/>
      <c r="PO293" s="1"/>
      <c r="PP293" s="1"/>
      <c r="PQ293" s="1"/>
      <c r="PR293" s="1"/>
      <c r="PS293" s="1"/>
      <c r="PT293" s="1"/>
      <c r="PU293" s="1"/>
      <c r="PV293" s="1"/>
      <c r="PW293" s="1"/>
      <c r="PX293" s="1"/>
      <c r="PY293" s="1"/>
      <c r="PZ293" s="1"/>
      <c r="QA293" s="1"/>
      <c r="QB293" s="1"/>
      <c r="QC293" s="1"/>
      <c r="QD293" s="1"/>
      <c r="QE293" s="1"/>
      <c r="QF293" s="1"/>
      <c r="QG293" s="1"/>
      <c r="QH293" s="1"/>
      <c r="QI293" s="1"/>
      <c r="QJ293" s="1"/>
      <c r="QK293" s="1"/>
      <c r="QL293" s="1"/>
      <c r="QM293" s="1"/>
      <c r="QN293" s="1"/>
      <c r="QO293" s="1"/>
      <c r="QP293" s="1"/>
      <c r="QQ293" s="1"/>
      <c r="QR293" s="1"/>
      <c r="QS293" s="1"/>
      <c r="QT293" s="1"/>
      <c r="QU293" s="1"/>
      <c r="QV293" s="1"/>
      <c r="QW293" s="1"/>
      <c r="QX293" s="1"/>
      <c r="QY293" s="1"/>
      <c r="QZ293" s="1"/>
      <c r="RA293" s="1"/>
      <c r="RB293" s="1"/>
      <c r="RC293" s="1"/>
      <c r="RD293" s="1"/>
      <c r="RE293" s="1"/>
      <c r="RF293" s="1"/>
      <c r="RG293" s="1"/>
      <c r="RH293" s="1"/>
      <c r="RI293" s="1"/>
      <c r="RJ293" s="1"/>
      <c r="RK293" s="1"/>
      <c r="RL293" s="1"/>
      <c r="RM293" s="1"/>
      <c r="RN293" s="1"/>
      <c r="RO293" s="1"/>
      <c r="RP293" s="1"/>
      <c r="RQ293" s="1"/>
      <c r="RR293" s="1"/>
      <c r="RS293" s="1"/>
      <c r="RT293" s="1"/>
      <c r="RU293" s="1"/>
      <c r="RV293" s="1"/>
      <c r="RW293" s="1"/>
      <c r="RX293" s="1"/>
      <c r="RY293" s="1"/>
      <c r="RZ293" s="1"/>
      <c r="SA293" s="1"/>
      <c r="SB293" s="1"/>
      <c r="SC293" s="1"/>
      <c r="SD293" s="1"/>
      <c r="SE293" s="1"/>
      <c r="SF293" s="1"/>
      <c r="SG293" s="1"/>
      <c r="SH293" s="1"/>
      <c r="SI293" s="1"/>
      <c r="SJ293" s="1"/>
      <c r="SK293" s="1"/>
      <c r="SL293" s="1"/>
      <c r="SM293" s="1"/>
      <c r="SN293" s="1"/>
      <c r="SO293" s="1"/>
      <c r="SP293" s="1"/>
      <c r="SQ293" s="1"/>
      <c r="SR293" s="1"/>
      <c r="SS293" s="1"/>
      <c r="ST293" s="1"/>
      <c r="SU293" s="1"/>
      <c r="SV293" s="1"/>
      <c r="SW293" s="1"/>
      <c r="SX293" s="1"/>
      <c r="SY293" s="1"/>
      <c r="SZ293" s="1"/>
      <c r="TA293" s="1"/>
      <c r="TB293" s="1"/>
      <c r="TC293" s="1"/>
      <c r="TD293" s="1"/>
      <c r="TE293" s="1"/>
      <c r="TF293" s="1"/>
      <c r="TG293" s="1"/>
      <c r="TH293" s="1"/>
      <c r="TI293" s="1"/>
      <c r="TJ293" s="1"/>
      <c r="TK293" s="1"/>
      <c r="TL293" s="1"/>
      <c r="TM293" s="1"/>
      <c r="TN293" s="1"/>
      <c r="TO293" s="1"/>
      <c r="TP293" s="1"/>
      <c r="TQ293" s="1"/>
      <c r="TR293" s="1"/>
      <c r="TS293" s="1"/>
      <c r="TT293" s="1"/>
      <c r="TU293" s="1"/>
      <c r="TV293" s="1"/>
      <c r="TW293" s="1"/>
      <c r="TX293" s="1"/>
      <c r="TY293" s="1"/>
      <c r="TZ293" s="1"/>
      <c r="UA293" s="1"/>
      <c r="UB293" s="1"/>
      <c r="UC293" s="1"/>
      <c r="UD293" s="1"/>
      <c r="UE293" s="1"/>
      <c r="UF293" s="1"/>
      <c r="UG293" s="1"/>
      <c r="UH293" s="1"/>
      <c r="UI293" s="1"/>
      <c r="UJ293" s="1"/>
      <c r="UK293" s="1"/>
      <c r="UL293" s="1"/>
      <c r="UM293" s="1"/>
      <c r="UN293" s="1"/>
      <c r="UO293" s="1"/>
      <c r="UP293" s="1"/>
      <c r="UQ293" s="1"/>
      <c r="UR293" s="1"/>
      <c r="US293" s="1"/>
      <c r="UT293" s="1"/>
      <c r="UU293" s="1"/>
      <c r="UV293" s="1"/>
      <c r="UW293" s="1"/>
      <c r="UX293" s="1"/>
      <c r="UY293" s="1"/>
      <c r="UZ293" s="1"/>
      <c r="VA293" s="1"/>
      <c r="VB293" s="1"/>
      <c r="VC293" s="1"/>
      <c r="VD293" s="1"/>
      <c r="VE293" s="1"/>
      <c r="VF293" s="1"/>
      <c r="VG293" s="1"/>
      <c r="VH293" s="1"/>
      <c r="VI293" s="1"/>
      <c r="VJ293" s="1"/>
      <c r="VK293" s="1"/>
      <c r="VL293" s="1"/>
      <c r="VM293" s="1"/>
      <c r="VN293" s="1"/>
      <c r="VO293" s="1"/>
      <c r="VP293" s="1"/>
      <c r="VQ293" s="1"/>
      <c r="VR293" s="1"/>
      <c r="VS293" s="1"/>
      <c r="VT293" s="1"/>
      <c r="VU293" s="1"/>
      <c r="VV293" s="1"/>
      <c r="VW293" s="1"/>
      <c r="VX293" s="1"/>
      <c r="VY293" s="1"/>
      <c r="VZ293" s="1"/>
      <c r="WA293" s="1"/>
      <c r="WB293" s="1"/>
      <c r="WC293" s="1"/>
      <c r="WD293" s="1"/>
      <c r="WE293" s="1"/>
      <c r="WF293" s="1"/>
      <c r="WG293" s="1"/>
      <c r="WH293" s="1"/>
      <c r="WI293" s="1"/>
      <c r="WJ293" s="1"/>
      <c r="WK293" s="1"/>
      <c r="WL293" s="1"/>
      <c r="WM293" s="1"/>
      <c r="WN293" s="1"/>
      <c r="WO293" s="1"/>
      <c r="WP293" s="1"/>
      <c r="WQ293" s="1"/>
      <c r="WR293" s="1"/>
      <c r="WS293" s="1"/>
      <c r="WT293" s="1"/>
      <c r="WU293" s="1"/>
      <c r="WV293" s="1"/>
      <c r="WW293" s="1"/>
      <c r="WX293" s="1"/>
      <c r="WY293" s="1"/>
      <c r="WZ293" s="1"/>
      <c r="XA293" s="1"/>
      <c r="XB293" s="1"/>
      <c r="XC293" s="1"/>
      <c r="XD293" s="1"/>
      <c r="XE293" s="1"/>
      <c r="XF293" s="1"/>
      <c r="XG293" s="1"/>
      <c r="XH293" s="1"/>
      <c r="XI293" s="1"/>
      <c r="XJ293" s="1"/>
      <c r="XK293" s="1"/>
      <c r="XL293" s="1"/>
      <c r="XM293" s="1"/>
      <c r="XN293" s="1"/>
      <c r="XO293" s="1"/>
      <c r="XP293" s="1"/>
      <c r="XQ293" s="1"/>
      <c r="XR293" s="1"/>
      <c r="XS293" s="1"/>
      <c r="XT293" s="1"/>
      <c r="XU293" s="1"/>
      <c r="XV293" s="1"/>
      <c r="XW293" s="1"/>
      <c r="XX293" s="1"/>
      <c r="XY293" s="1"/>
      <c r="XZ293" s="1"/>
      <c r="YA293" s="1"/>
      <c r="YB293" s="1"/>
      <c r="YC293" s="1"/>
      <c r="YD293" s="1"/>
      <c r="YE293" s="1"/>
      <c r="YF293" s="1"/>
      <c r="YG293" s="1"/>
      <c r="YH293" s="1"/>
      <c r="YI293" s="1"/>
      <c r="YJ293" s="1"/>
      <c r="YK293" s="1"/>
      <c r="YL293" s="1"/>
      <c r="YM293" s="1"/>
      <c r="YN293" s="1"/>
      <c r="YO293" s="1"/>
      <c r="YP293" s="1"/>
      <c r="YQ293" s="1"/>
      <c r="YR293" s="1"/>
      <c r="YS293" s="1"/>
      <c r="YT293" s="1"/>
      <c r="YU293" s="1"/>
      <c r="YV293" s="1"/>
      <c r="YW293" s="1"/>
      <c r="YX293" s="1"/>
      <c r="YY293" s="1"/>
      <c r="YZ293" s="1"/>
      <c r="ZA293" s="1"/>
      <c r="ZB293" s="1"/>
      <c r="ZC293" s="1"/>
      <c r="ZD293" s="1"/>
      <c r="ZE293" s="1"/>
      <c r="ZF293" s="1"/>
      <c r="ZG293" s="1"/>
      <c r="ZH293" s="1"/>
      <c r="ZI293" s="1"/>
      <c r="ZJ293" s="1"/>
      <c r="ZK293" s="1"/>
      <c r="ZL293" s="1"/>
      <c r="ZM293" s="1"/>
      <c r="ZN293" s="1"/>
      <c r="ZO293" s="1"/>
      <c r="ZP293" s="1"/>
      <c r="ZQ293" s="1"/>
      <c r="ZR293" s="1"/>
      <c r="ZS293" s="1"/>
      <c r="ZT293" s="1"/>
      <c r="ZU293" s="1"/>
      <c r="ZV293" s="1"/>
      <c r="ZW293" s="1"/>
      <c r="ZX293" s="1"/>
      <c r="ZY293" s="1"/>
      <c r="ZZ293" s="1"/>
      <c r="AAA293" s="1"/>
      <c r="AAB293" s="1"/>
      <c r="AAC293" s="1"/>
      <c r="AAD293" s="1"/>
      <c r="AAE293" s="1"/>
      <c r="AAF293" s="1"/>
      <c r="AAG293" s="1"/>
      <c r="AAH293" s="1"/>
      <c r="AAI293" s="1"/>
      <c r="AAJ293" s="1"/>
      <c r="AAK293" s="1"/>
      <c r="AAL293" s="1"/>
      <c r="AAM293" s="1"/>
      <c r="AAN293" s="1"/>
      <c r="AAO293" s="1"/>
      <c r="AAP293" s="1"/>
      <c r="AAQ293" s="1"/>
      <c r="AAR293" s="1"/>
      <c r="AAS293" s="1"/>
      <c r="AAT293" s="1"/>
      <c r="AAU293" s="1"/>
      <c r="AAV293" s="1"/>
      <c r="AAW293" s="1"/>
      <c r="AAX293" s="1"/>
      <c r="AAY293" s="1"/>
      <c r="AAZ293" s="1"/>
      <c r="ABA293" s="1"/>
      <c r="ABB293" s="1"/>
      <c r="ABC293" s="1"/>
      <c r="ABD293" s="1"/>
      <c r="ABE293" s="1"/>
      <c r="ABF293" s="1"/>
      <c r="ABG293" s="1"/>
      <c r="ABH293" s="1"/>
      <c r="ABI293" s="1"/>
      <c r="ABJ293" s="1"/>
      <c r="ABK293" s="1"/>
      <c r="ABL293" s="1"/>
      <c r="ABM293" s="1"/>
      <c r="ABN293" s="1"/>
      <c r="ABO293" s="1"/>
      <c r="ABP293" s="1"/>
      <c r="ABQ293" s="1"/>
      <c r="ABR293" s="1"/>
      <c r="ABS293" s="1"/>
      <c r="ABT293" s="1"/>
      <c r="ABU293" s="1"/>
      <c r="ABV293" s="1"/>
      <c r="ABW293" s="1"/>
      <c r="ABX293" s="1"/>
      <c r="ABY293" s="1"/>
      <c r="ABZ293" s="1"/>
      <c r="ACA293" s="1"/>
      <c r="ACB293" s="1"/>
      <c r="ACC293" s="1"/>
      <c r="ACD293" s="1"/>
      <c r="ACE293" s="1"/>
      <c r="ACF293" s="1"/>
      <c r="ACG293" s="1"/>
      <c r="ACH293" s="1"/>
      <c r="ACI293" s="1"/>
      <c r="ACJ293" s="1"/>
      <c r="ACK293" s="1"/>
      <c r="ACL293" s="1"/>
      <c r="ACM293" s="1"/>
      <c r="ACN293" s="1"/>
      <c r="ACO293" s="1"/>
      <c r="ACP293" s="1"/>
      <c r="ACQ293" s="1"/>
      <c r="ACR293" s="1"/>
      <c r="ACS293" s="1"/>
      <c r="ACT293" s="1"/>
      <c r="ACU293" s="1"/>
      <c r="ACV293" s="1"/>
      <c r="ACW293" s="1"/>
      <c r="ACX293" s="1"/>
      <c r="ACY293" s="1"/>
      <c r="ACZ293" s="1"/>
      <c r="ADA293" s="1"/>
      <c r="ADB293" s="1"/>
      <c r="ADC293" s="1"/>
      <c r="ADD293" s="1"/>
      <c r="ADE293" s="1"/>
      <c r="ADF293" s="1"/>
      <c r="ADG293" s="1"/>
      <c r="ADH293" s="1"/>
      <c r="ADI293" s="1"/>
      <c r="ADJ293" s="1"/>
      <c r="ADK293" s="1"/>
      <c r="ADL293" s="1"/>
      <c r="ADM293" s="1"/>
      <c r="ADN293" s="1"/>
      <c r="ADO293" s="1"/>
      <c r="ADP293" s="1"/>
      <c r="ADQ293" s="1"/>
      <c r="ADR293" s="1"/>
      <c r="ADS293" s="1"/>
      <c r="ADT293" s="1"/>
      <c r="ADU293" s="1"/>
      <c r="ADV293" s="1"/>
      <c r="ADW293" s="1"/>
      <c r="ADX293" s="1"/>
      <c r="ADY293" s="1"/>
      <c r="ADZ293" s="1"/>
      <c r="AEA293" s="1"/>
      <c r="AEB293" s="1"/>
      <c r="AEC293" s="1"/>
      <c r="AED293" s="1"/>
      <c r="AEE293" s="1"/>
      <c r="AEF293" s="1"/>
      <c r="AEG293" s="1"/>
      <c r="AEH293" s="1"/>
      <c r="AEI293" s="1"/>
      <c r="AEJ293" s="1"/>
      <c r="AEK293" s="1"/>
      <c r="AEL293" s="1"/>
      <c r="AEM293" s="1"/>
      <c r="AEN293" s="1"/>
      <c r="AEO293" s="1"/>
      <c r="AEP293" s="1"/>
      <c r="AEQ293" s="1"/>
      <c r="AER293" s="1"/>
      <c r="AES293" s="1"/>
      <c r="AET293" s="1"/>
      <c r="AEU293" s="1"/>
      <c r="AEV293" s="1"/>
      <c r="AEW293" s="1"/>
      <c r="AEX293" s="1"/>
      <c r="AEY293" s="1"/>
      <c r="AEZ293" s="1"/>
      <c r="AFA293" s="1"/>
      <c r="AFB293" s="1"/>
      <c r="AFC293" s="1"/>
      <c r="AFD293" s="1"/>
      <c r="AFE293" s="1"/>
      <c r="AFF293" s="1"/>
      <c r="AFG293" s="1"/>
      <c r="AFH293" s="1"/>
      <c r="AFI293" s="1"/>
      <c r="AFJ293" s="1"/>
      <c r="AFK293" s="1"/>
      <c r="AFL293" s="1"/>
      <c r="AFM293" s="1"/>
      <c r="AFN293" s="1"/>
      <c r="AFO293" s="1"/>
      <c r="AFP293" s="1"/>
      <c r="AFQ293" s="1"/>
      <c r="AFR293" s="1"/>
      <c r="AFS293" s="1"/>
      <c r="AFT293" s="1"/>
      <c r="AFU293" s="1"/>
      <c r="AFV293" s="1"/>
      <c r="AFW293" s="1"/>
      <c r="AFX293" s="1"/>
      <c r="AFY293" s="1"/>
      <c r="AFZ293" s="1"/>
      <c r="AGA293" s="1"/>
      <c r="AGB293" s="1"/>
      <c r="AGC293" s="1"/>
      <c r="AGD293" s="1"/>
      <c r="AGE293" s="1"/>
      <c r="AGF293" s="1"/>
      <c r="AGG293" s="1"/>
      <c r="AGH293" s="1"/>
      <c r="AGI293" s="1"/>
      <c r="AGJ293" s="1"/>
      <c r="AGK293" s="1"/>
      <c r="AGL293" s="1"/>
      <c r="AGM293" s="1"/>
      <c r="AGN293" s="1"/>
      <c r="AGO293" s="1"/>
      <c r="AGP293" s="1"/>
      <c r="AGQ293" s="1"/>
      <c r="AGR293" s="1"/>
      <c r="AGS293" s="1"/>
      <c r="AGT293" s="1"/>
      <c r="AGU293" s="1"/>
      <c r="AGV293" s="1"/>
      <c r="AGW293" s="1"/>
      <c r="AGX293" s="1"/>
      <c r="AGY293" s="1"/>
      <c r="AGZ293" s="1"/>
      <c r="AHA293" s="1"/>
      <c r="AHB293" s="1"/>
      <c r="AHC293" s="1"/>
      <c r="AHD293" s="1"/>
      <c r="AHE293" s="1"/>
      <c r="AHF293" s="1"/>
      <c r="AHG293" s="1"/>
      <c r="AHH293" s="1"/>
      <c r="AHI293" s="1"/>
      <c r="AHJ293" s="1"/>
      <c r="AHK293" s="1"/>
      <c r="AHL293" s="1"/>
      <c r="AHM293" s="1"/>
      <c r="AHN293" s="1"/>
      <c r="AHO293" s="1"/>
      <c r="AHP293" s="1"/>
      <c r="AHQ293" s="1"/>
      <c r="AHR293" s="1"/>
      <c r="AHS293" s="1"/>
      <c r="AHT293" s="1"/>
      <c r="AHU293" s="1"/>
      <c r="AHV293" s="1"/>
      <c r="AHW293" s="1"/>
      <c r="AHX293" s="1"/>
      <c r="AHY293" s="1"/>
      <c r="AHZ293" s="1"/>
      <c r="AIA293" s="1"/>
      <c r="AIB293" s="1"/>
      <c r="AIC293" s="1"/>
      <c r="AID293" s="1"/>
      <c r="AIE293" s="1"/>
      <c r="AIF293" s="1"/>
      <c r="AIG293" s="1"/>
      <c r="AIH293" s="1"/>
      <c r="AII293" s="1"/>
      <c r="AIJ293" s="1"/>
      <c r="AIK293" s="1"/>
      <c r="AIL293" s="1"/>
      <c r="AIM293" s="1"/>
      <c r="AIN293" s="1"/>
      <c r="AIO293" s="1"/>
      <c r="AIP293" s="1"/>
      <c r="AIQ293" s="1"/>
      <c r="AIR293" s="1"/>
      <c r="AIS293" s="1"/>
      <c r="AIT293" s="1"/>
      <c r="AIU293" s="1"/>
      <c r="AIV293" s="1"/>
      <c r="AIW293" s="1"/>
      <c r="AIX293" s="1"/>
      <c r="AIY293" s="1"/>
      <c r="AIZ293" s="1"/>
      <c r="AJA293" s="1"/>
      <c r="AJB293" s="1"/>
      <c r="AJC293" s="1"/>
      <c r="AJD293" s="1"/>
      <c r="AJE293" s="1"/>
      <c r="AJF293" s="1"/>
      <c r="AJG293" s="1"/>
      <c r="AJH293" s="1"/>
      <c r="AJI293" s="1"/>
      <c r="AJJ293" s="1"/>
      <c r="AJK293" s="1"/>
      <c r="AJL293" s="1"/>
      <c r="AJM293" s="1"/>
      <c r="AJN293" s="1"/>
      <c r="AJO293" s="1"/>
      <c r="AJP293" s="1"/>
      <c r="AJQ293" s="1"/>
      <c r="AJR293" s="1"/>
      <c r="AJS293" s="1"/>
      <c r="AJT293" s="1"/>
      <c r="AJU293" s="1"/>
      <c r="AJV293" s="1"/>
      <c r="AJW293" s="1"/>
      <c r="AJX293" s="1"/>
      <c r="AJY293" s="1"/>
      <c r="AJZ293" s="1"/>
      <c r="AKA293" s="1"/>
      <c r="AKB293" s="1"/>
      <c r="AKC293" s="1"/>
      <c r="AKD293" s="1"/>
      <c r="AKE293" s="1"/>
      <c r="AKF293" s="1"/>
      <c r="AKG293" s="1"/>
      <c r="AKH293" s="1"/>
      <c r="AKI293" s="1"/>
      <c r="AKJ293" s="1"/>
      <c r="AKK293" s="1"/>
      <c r="AKL293" s="1"/>
      <c r="AKM293" s="1"/>
      <c r="AKN293" s="1"/>
      <c r="AKO293" s="1"/>
      <c r="AKP293" s="1"/>
      <c r="AKQ293" s="1"/>
      <c r="AKR293" s="1"/>
      <c r="AKS293" s="1"/>
      <c r="AKT293" s="1"/>
      <c r="AKU293" s="1"/>
      <c r="AKV293" s="1"/>
      <c r="AKW293" s="1"/>
      <c r="AKX293" s="1"/>
      <c r="AKY293" s="1"/>
      <c r="AKZ293" s="1"/>
      <c r="ALA293" s="1"/>
      <c r="ALB293" s="1"/>
      <c r="ALC293" s="1"/>
      <c r="ALD293" s="1"/>
      <c r="ALE293" s="1"/>
      <c r="ALF293" s="1"/>
      <c r="ALG293" s="1"/>
      <c r="ALH293" s="1"/>
      <c r="ALI293" s="1"/>
      <c r="ALJ293" s="1"/>
      <c r="ALK293" s="1"/>
      <c r="ALL293" s="1"/>
      <c r="ALM293" s="1"/>
      <c r="ALN293" s="1"/>
      <c r="ALO293" s="1"/>
      <c r="ALP293" s="1"/>
      <c r="ALQ293" s="1"/>
      <c r="ALR293" s="1"/>
      <c r="ALS293" s="1"/>
      <c r="ALT293" s="1"/>
      <c r="ALU293" s="1"/>
      <c r="ALV293" s="1"/>
      <c r="ALW293" s="1"/>
      <c r="ALX293" s="1"/>
      <c r="ALY293" s="1"/>
      <c r="ALZ293" s="1"/>
      <c r="AMA293" s="1"/>
      <c r="AMB293" s="1"/>
      <c r="AMC293" s="1"/>
      <c r="AMD293" s="1"/>
      <c r="AME293" s="1"/>
      <c r="AMF293" s="1"/>
      <c r="AMG293" s="1"/>
      <c r="AMH293" s="1"/>
      <c r="AMI293" s="1"/>
      <c r="AMJ293" s="1"/>
    </row>
    <row r="294" spans="1:1024" s="4" customFormat="1" ht="10.199999999999999" x14ac:dyDescent="0.2">
      <c r="A294" s="10" t="s">
        <v>1023</v>
      </c>
      <c r="B294" s="16">
        <v>1</v>
      </c>
      <c r="C294" s="16" t="s">
        <v>1024</v>
      </c>
      <c r="D294" s="16" t="s">
        <v>1025</v>
      </c>
      <c r="E294" s="15"/>
      <c r="F294" s="16"/>
      <c r="G294" s="13">
        <v>12</v>
      </c>
      <c r="H294" s="13"/>
      <c r="I294" s="14"/>
      <c r="J294" s="10" t="s">
        <v>1009</v>
      </c>
      <c r="K294" s="10" t="s">
        <v>70</v>
      </c>
      <c r="L294" s="10"/>
      <c r="M294" s="12"/>
      <c r="N294" s="16" t="s">
        <v>1016</v>
      </c>
      <c r="O294" s="16"/>
      <c r="P294" s="1">
        <f>+LEN(D294)</f>
        <v>18</v>
      </c>
      <c r="Q294" s="1">
        <f>+LEN(N294)</f>
        <v>22</v>
      </c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  <c r="JW294" s="1"/>
      <c r="JX294" s="1"/>
      <c r="JY294" s="1"/>
      <c r="JZ294" s="1"/>
      <c r="KA294" s="1"/>
      <c r="KB294" s="1"/>
      <c r="KC294" s="1"/>
      <c r="KD294" s="1"/>
      <c r="KE294" s="1"/>
      <c r="KF294" s="1"/>
      <c r="KG294" s="1"/>
      <c r="KH294" s="1"/>
      <c r="KI294" s="1"/>
      <c r="KJ294" s="1"/>
      <c r="KK294" s="1"/>
      <c r="KL294" s="1"/>
      <c r="KM294" s="1"/>
      <c r="KN294" s="1"/>
      <c r="KO294" s="1"/>
      <c r="KP294" s="1"/>
      <c r="KQ294" s="1"/>
      <c r="KR294" s="1"/>
      <c r="KS294" s="1"/>
      <c r="KT294" s="1"/>
      <c r="KU294" s="1"/>
      <c r="KV294" s="1"/>
      <c r="KW294" s="1"/>
      <c r="KX294" s="1"/>
      <c r="KY294" s="1"/>
      <c r="KZ294" s="1"/>
      <c r="LA294" s="1"/>
      <c r="LB294" s="1"/>
      <c r="LC294" s="1"/>
      <c r="LD294" s="1"/>
      <c r="LE294" s="1"/>
      <c r="LF294" s="1"/>
      <c r="LG294" s="1"/>
      <c r="LH294" s="1"/>
      <c r="LI294" s="1"/>
      <c r="LJ294" s="1"/>
      <c r="LK294" s="1"/>
      <c r="LL294" s="1"/>
      <c r="LM294" s="1"/>
      <c r="LN294" s="1"/>
      <c r="LO294" s="1"/>
      <c r="LP294" s="1"/>
      <c r="LQ294" s="1"/>
      <c r="LR294" s="1"/>
      <c r="LS294" s="1"/>
      <c r="LT294" s="1"/>
      <c r="LU294" s="1"/>
      <c r="LV294" s="1"/>
      <c r="LW294" s="1"/>
      <c r="LX294" s="1"/>
      <c r="LY294" s="1"/>
      <c r="LZ294" s="1"/>
      <c r="MA294" s="1"/>
      <c r="MB294" s="1"/>
      <c r="MC294" s="1"/>
      <c r="MD294" s="1"/>
      <c r="ME294" s="1"/>
      <c r="MF294" s="1"/>
      <c r="MG294" s="1"/>
      <c r="MH294" s="1"/>
      <c r="MI294" s="1"/>
      <c r="MJ294" s="1"/>
      <c r="MK294" s="1"/>
      <c r="ML294" s="1"/>
      <c r="MM294" s="1"/>
      <c r="MN294" s="1"/>
      <c r="MO294" s="1"/>
      <c r="MP294" s="1"/>
      <c r="MQ294" s="1"/>
      <c r="MR294" s="1"/>
      <c r="MS294" s="1"/>
      <c r="MT294" s="1"/>
      <c r="MU294" s="1"/>
      <c r="MV294" s="1"/>
      <c r="MW294" s="1"/>
      <c r="MX294" s="1"/>
      <c r="MY294" s="1"/>
      <c r="MZ294" s="1"/>
      <c r="NA294" s="1"/>
      <c r="NB294" s="1"/>
      <c r="NC294" s="1"/>
      <c r="ND294" s="1"/>
      <c r="NE294" s="1"/>
      <c r="NF294" s="1"/>
      <c r="NG294" s="1"/>
      <c r="NH294" s="1"/>
      <c r="NI294" s="1"/>
      <c r="NJ294" s="1"/>
      <c r="NK294" s="1"/>
      <c r="NL294" s="1"/>
      <c r="NM294" s="1"/>
      <c r="NN294" s="1"/>
      <c r="NO294" s="1"/>
      <c r="NP294" s="1"/>
      <c r="NQ294" s="1"/>
      <c r="NR294" s="1"/>
      <c r="NS294" s="1"/>
      <c r="NT294" s="1"/>
      <c r="NU294" s="1"/>
      <c r="NV294" s="1"/>
      <c r="NW294" s="1"/>
      <c r="NX294" s="1"/>
      <c r="NY294" s="1"/>
      <c r="NZ294" s="1"/>
      <c r="OA294" s="1"/>
      <c r="OB294" s="1"/>
      <c r="OC294" s="1"/>
      <c r="OD294" s="1"/>
      <c r="OE294" s="1"/>
      <c r="OF294" s="1"/>
      <c r="OG294" s="1"/>
      <c r="OH294" s="1"/>
      <c r="OI294" s="1"/>
      <c r="OJ294" s="1"/>
      <c r="OK294" s="1"/>
      <c r="OL294" s="1"/>
      <c r="OM294" s="1"/>
      <c r="ON294" s="1"/>
      <c r="OO294" s="1"/>
      <c r="OP294" s="1"/>
      <c r="OQ294" s="1"/>
      <c r="OR294" s="1"/>
      <c r="OS294" s="1"/>
      <c r="OT294" s="1"/>
      <c r="OU294" s="1"/>
      <c r="OV294" s="1"/>
      <c r="OW294" s="1"/>
      <c r="OX294" s="1"/>
      <c r="OY294" s="1"/>
      <c r="OZ294" s="1"/>
      <c r="PA294" s="1"/>
      <c r="PB294" s="1"/>
      <c r="PC294" s="1"/>
      <c r="PD294" s="1"/>
      <c r="PE294" s="1"/>
      <c r="PF294" s="1"/>
      <c r="PG294" s="1"/>
      <c r="PH294" s="1"/>
      <c r="PI294" s="1"/>
      <c r="PJ294" s="1"/>
      <c r="PK294" s="1"/>
      <c r="PL294" s="1"/>
      <c r="PM294" s="1"/>
      <c r="PN294" s="1"/>
      <c r="PO294" s="1"/>
      <c r="PP294" s="1"/>
      <c r="PQ294" s="1"/>
      <c r="PR294" s="1"/>
      <c r="PS294" s="1"/>
      <c r="PT294" s="1"/>
      <c r="PU294" s="1"/>
      <c r="PV294" s="1"/>
      <c r="PW294" s="1"/>
      <c r="PX294" s="1"/>
      <c r="PY294" s="1"/>
      <c r="PZ294" s="1"/>
      <c r="QA294" s="1"/>
      <c r="QB294" s="1"/>
      <c r="QC294" s="1"/>
      <c r="QD294" s="1"/>
      <c r="QE294" s="1"/>
      <c r="QF294" s="1"/>
      <c r="QG294" s="1"/>
      <c r="QH294" s="1"/>
      <c r="QI294" s="1"/>
      <c r="QJ294" s="1"/>
      <c r="QK294" s="1"/>
      <c r="QL294" s="1"/>
      <c r="QM294" s="1"/>
      <c r="QN294" s="1"/>
      <c r="QO294" s="1"/>
      <c r="QP294" s="1"/>
      <c r="QQ294" s="1"/>
      <c r="QR294" s="1"/>
      <c r="QS294" s="1"/>
      <c r="QT294" s="1"/>
      <c r="QU294" s="1"/>
      <c r="QV294" s="1"/>
      <c r="QW294" s="1"/>
      <c r="QX294" s="1"/>
      <c r="QY294" s="1"/>
      <c r="QZ294" s="1"/>
      <c r="RA294" s="1"/>
      <c r="RB294" s="1"/>
      <c r="RC294" s="1"/>
      <c r="RD294" s="1"/>
      <c r="RE294" s="1"/>
      <c r="RF294" s="1"/>
      <c r="RG294" s="1"/>
      <c r="RH294" s="1"/>
      <c r="RI294" s="1"/>
      <c r="RJ294" s="1"/>
      <c r="RK294" s="1"/>
      <c r="RL294" s="1"/>
      <c r="RM294" s="1"/>
      <c r="RN294" s="1"/>
      <c r="RO294" s="1"/>
      <c r="RP294" s="1"/>
      <c r="RQ294" s="1"/>
      <c r="RR294" s="1"/>
      <c r="RS294" s="1"/>
      <c r="RT294" s="1"/>
      <c r="RU294" s="1"/>
      <c r="RV294" s="1"/>
      <c r="RW294" s="1"/>
      <c r="RX294" s="1"/>
      <c r="RY294" s="1"/>
      <c r="RZ294" s="1"/>
      <c r="SA294" s="1"/>
      <c r="SB294" s="1"/>
      <c r="SC294" s="1"/>
      <c r="SD294" s="1"/>
      <c r="SE294" s="1"/>
      <c r="SF294" s="1"/>
      <c r="SG294" s="1"/>
      <c r="SH294" s="1"/>
      <c r="SI294" s="1"/>
      <c r="SJ294" s="1"/>
      <c r="SK294" s="1"/>
      <c r="SL294" s="1"/>
      <c r="SM294" s="1"/>
      <c r="SN294" s="1"/>
      <c r="SO294" s="1"/>
      <c r="SP294" s="1"/>
      <c r="SQ294" s="1"/>
      <c r="SR294" s="1"/>
      <c r="SS294" s="1"/>
      <c r="ST294" s="1"/>
      <c r="SU294" s="1"/>
      <c r="SV294" s="1"/>
      <c r="SW294" s="1"/>
      <c r="SX294" s="1"/>
      <c r="SY294" s="1"/>
      <c r="SZ294" s="1"/>
      <c r="TA294" s="1"/>
      <c r="TB294" s="1"/>
      <c r="TC294" s="1"/>
      <c r="TD294" s="1"/>
      <c r="TE294" s="1"/>
      <c r="TF294" s="1"/>
      <c r="TG294" s="1"/>
      <c r="TH294" s="1"/>
      <c r="TI294" s="1"/>
      <c r="TJ294" s="1"/>
      <c r="TK294" s="1"/>
      <c r="TL294" s="1"/>
      <c r="TM294" s="1"/>
      <c r="TN294" s="1"/>
      <c r="TO294" s="1"/>
      <c r="TP294" s="1"/>
      <c r="TQ294" s="1"/>
      <c r="TR294" s="1"/>
      <c r="TS294" s="1"/>
      <c r="TT294" s="1"/>
      <c r="TU294" s="1"/>
      <c r="TV294" s="1"/>
      <c r="TW294" s="1"/>
      <c r="TX294" s="1"/>
      <c r="TY294" s="1"/>
      <c r="TZ294" s="1"/>
      <c r="UA294" s="1"/>
      <c r="UB294" s="1"/>
      <c r="UC294" s="1"/>
      <c r="UD294" s="1"/>
      <c r="UE294" s="1"/>
      <c r="UF294" s="1"/>
      <c r="UG294" s="1"/>
      <c r="UH294" s="1"/>
      <c r="UI294" s="1"/>
      <c r="UJ294" s="1"/>
      <c r="UK294" s="1"/>
      <c r="UL294" s="1"/>
      <c r="UM294" s="1"/>
      <c r="UN294" s="1"/>
      <c r="UO294" s="1"/>
      <c r="UP294" s="1"/>
      <c r="UQ294" s="1"/>
      <c r="UR294" s="1"/>
      <c r="US294" s="1"/>
      <c r="UT294" s="1"/>
      <c r="UU294" s="1"/>
      <c r="UV294" s="1"/>
      <c r="UW294" s="1"/>
      <c r="UX294" s="1"/>
      <c r="UY294" s="1"/>
      <c r="UZ294" s="1"/>
      <c r="VA294" s="1"/>
      <c r="VB294" s="1"/>
      <c r="VC294" s="1"/>
      <c r="VD294" s="1"/>
      <c r="VE294" s="1"/>
      <c r="VF294" s="1"/>
      <c r="VG294" s="1"/>
      <c r="VH294" s="1"/>
      <c r="VI294" s="1"/>
      <c r="VJ294" s="1"/>
      <c r="VK294" s="1"/>
      <c r="VL294" s="1"/>
      <c r="VM294" s="1"/>
      <c r="VN294" s="1"/>
      <c r="VO294" s="1"/>
      <c r="VP294" s="1"/>
      <c r="VQ294" s="1"/>
      <c r="VR294" s="1"/>
      <c r="VS294" s="1"/>
      <c r="VT294" s="1"/>
      <c r="VU294" s="1"/>
      <c r="VV294" s="1"/>
      <c r="VW294" s="1"/>
      <c r="VX294" s="1"/>
      <c r="VY294" s="1"/>
      <c r="VZ294" s="1"/>
      <c r="WA294" s="1"/>
      <c r="WB294" s="1"/>
      <c r="WC294" s="1"/>
      <c r="WD294" s="1"/>
      <c r="WE294" s="1"/>
      <c r="WF294" s="1"/>
      <c r="WG294" s="1"/>
      <c r="WH294" s="1"/>
      <c r="WI294" s="1"/>
      <c r="WJ294" s="1"/>
      <c r="WK294" s="1"/>
      <c r="WL294" s="1"/>
      <c r="WM294" s="1"/>
      <c r="WN294" s="1"/>
      <c r="WO294" s="1"/>
      <c r="WP294" s="1"/>
      <c r="WQ294" s="1"/>
      <c r="WR294" s="1"/>
      <c r="WS294" s="1"/>
      <c r="WT294" s="1"/>
      <c r="WU294" s="1"/>
      <c r="WV294" s="1"/>
      <c r="WW294" s="1"/>
      <c r="WX294" s="1"/>
      <c r="WY294" s="1"/>
      <c r="WZ294" s="1"/>
      <c r="XA294" s="1"/>
      <c r="XB294" s="1"/>
      <c r="XC294" s="1"/>
      <c r="XD294" s="1"/>
      <c r="XE294" s="1"/>
      <c r="XF294" s="1"/>
      <c r="XG294" s="1"/>
      <c r="XH294" s="1"/>
      <c r="XI294" s="1"/>
      <c r="XJ294" s="1"/>
      <c r="XK294" s="1"/>
      <c r="XL294" s="1"/>
      <c r="XM294" s="1"/>
      <c r="XN294" s="1"/>
      <c r="XO294" s="1"/>
      <c r="XP294" s="1"/>
      <c r="XQ294" s="1"/>
      <c r="XR294" s="1"/>
      <c r="XS294" s="1"/>
      <c r="XT294" s="1"/>
      <c r="XU294" s="1"/>
      <c r="XV294" s="1"/>
      <c r="XW294" s="1"/>
      <c r="XX294" s="1"/>
      <c r="XY294" s="1"/>
      <c r="XZ294" s="1"/>
      <c r="YA294" s="1"/>
      <c r="YB294" s="1"/>
      <c r="YC294" s="1"/>
      <c r="YD294" s="1"/>
      <c r="YE294" s="1"/>
      <c r="YF294" s="1"/>
      <c r="YG294" s="1"/>
      <c r="YH294" s="1"/>
      <c r="YI294" s="1"/>
      <c r="YJ294" s="1"/>
      <c r="YK294" s="1"/>
      <c r="YL294" s="1"/>
      <c r="YM294" s="1"/>
      <c r="YN294" s="1"/>
      <c r="YO294" s="1"/>
      <c r="YP294" s="1"/>
      <c r="YQ294" s="1"/>
      <c r="YR294" s="1"/>
      <c r="YS294" s="1"/>
      <c r="YT294" s="1"/>
      <c r="YU294" s="1"/>
      <c r="YV294" s="1"/>
      <c r="YW294" s="1"/>
      <c r="YX294" s="1"/>
      <c r="YY294" s="1"/>
      <c r="YZ294" s="1"/>
      <c r="ZA294" s="1"/>
      <c r="ZB294" s="1"/>
      <c r="ZC294" s="1"/>
      <c r="ZD294" s="1"/>
      <c r="ZE294" s="1"/>
      <c r="ZF294" s="1"/>
      <c r="ZG294" s="1"/>
      <c r="ZH294" s="1"/>
      <c r="ZI294" s="1"/>
      <c r="ZJ294" s="1"/>
      <c r="ZK294" s="1"/>
      <c r="ZL294" s="1"/>
      <c r="ZM294" s="1"/>
      <c r="ZN294" s="1"/>
      <c r="ZO294" s="1"/>
      <c r="ZP294" s="1"/>
      <c r="ZQ294" s="1"/>
      <c r="ZR294" s="1"/>
      <c r="ZS294" s="1"/>
      <c r="ZT294" s="1"/>
      <c r="ZU294" s="1"/>
      <c r="ZV294" s="1"/>
      <c r="ZW294" s="1"/>
      <c r="ZX294" s="1"/>
      <c r="ZY294" s="1"/>
      <c r="ZZ294" s="1"/>
      <c r="AAA294" s="1"/>
      <c r="AAB294" s="1"/>
      <c r="AAC294" s="1"/>
      <c r="AAD294" s="1"/>
      <c r="AAE294" s="1"/>
      <c r="AAF294" s="1"/>
      <c r="AAG294" s="1"/>
      <c r="AAH294" s="1"/>
      <c r="AAI294" s="1"/>
      <c r="AAJ294" s="1"/>
      <c r="AAK294" s="1"/>
      <c r="AAL294" s="1"/>
      <c r="AAM294" s="1"/>
      <c r="AAN294" s="1"/>
      <c r="AAO294" s="1"/>
      <c r="AAP294" s="1"/>
      <c r="AAQ294" s="1"/>
      <c r="AAR294" s="1"/>
      <c r="AAS294" s="1"/>
      <c r="AAT294" s="1"/>
      <c r="AAU294" s="1"/>
      <c r="AAV294" s="1"/>
      <c r="AAW294" s="1"/>
      <c r="AAX294" s="1"/>
      <c r="AAY294" s="1"/>
      <c r="AAZ294" s="1"/>
      <c r="ABA294" s="1"/>
      <c r="ABB294" s="1"/>
      <c r="ABC294" s="1"/>
      <c r="ABD294" s="1"/>
      <c r="ABE294" s="1"/>
      <c r="ABF294" s="1"/>
      <c r="ABG294" s="1"/>
      <c r="ABH294" s="1"/>
      <c r="ABI294" s="1"/>
      <c r="ABJ294" s="1"/>
      <c r="ABK294" s="1"/>
      <c r="ABL294" s="1"/>
      <c r="ABM294" s="1"/>
      <c r="ABN294" s="1"/>
      <c r="ABO294" s="1"/>
      <c r="ABP294" s="1"/>
      <c r="ABQ294" s="1"/>
      <c r="ABR294" s="1"/>
      <c r="ABS294" s="1"/>
      <c r="ABT294" s="1"/>
      <c r="ABU294" s="1"/>
      <c r="ABV294" s="1"/>
      <c r="ABW294" s="1"/>
      <c r="ABX294" s="1"/>
      <c r="ABY294" s="1"/>
      <c r="ABZ294" s="1"/>
      <c r="ACA294" s="1"/>
      <c r="ACB294" s="1"/>
      <c r="ACC294" s="1"/>
      <c r="ACD294" s="1"/>
      <c r="ACE294" s="1"/>
      <c r="ACF294" s="1"/>
      <c r="ACG294" s="1"/>
      <c r="ACH294" s="1"/>
      <c r="ACI294" s="1"/>
      <c r="ACJ294" s="1"/>
      <c r="ACK294" s="1"/>
      <c r="ACL294" s="1"/>
      <c r="ACM294" s="1"/>
      <c r="ACN294" s="1"/>
      <c r="ACO294" s="1"/>
      <c r="ACP294" s="1"/>
      <c r="ACQ294" s="1"/>
      <c r="ACR294" s="1"/>
      <c r="ACS294" s="1"/>
      <c r="ACT294" s="1"/>
      <c r="ACU294" s="1"/>
      <c r="ACV294" s="1"/>
      <c r="ACW294" s="1"/>
      <c r="ACX294" s="1"/>
      <c r="ACY294" s="1"/>
      <c r="ACZ294" s="1"/>
      <c r="ADA294" s="1"/>
      <c r="ADB294" s="1"/>
      <c r="ADC294" s="1"/>
      <c r="ADD294" s="1"/>
      <c r="ADE294" s="1"/>
      <c r="ADF294" s="1"/>
      <c r="ADG294" s="1"/>
      <c r="ADH294" s="1"/>
      <c r="ADI294" s="1"/>
      <c r="ADJ294" s="1"/>
      <c r="ADK294" s="1"/>
      <c r="ADL294" s="1"/>
      <c r="ADM294" s="1"/>
      <c r="ADN294" s="1"/>
      <c r="ADO294" s="1"/>
      <c r="ADP294" s="1"/>
      <c r="ADQ294" s="1"/>
      <c r="ADR294" s="1"/>
      <c r="ADS294" s="1"/>
      <c r="ADT294" s="1"/>
      <c r="ADU294" s="1"/>
      <c r="ADV294" s="1"/>
      <c r="ADW294" s="1"/>
      <c r="ADX294" s="1"/>
      <c r="ADY294" s="1"/>
      <c r="ADZ294" s="1"/>
      <c r="AEA294" s="1"/>
      <c r="AEB294" s="1"/>
      <c r="AEC294" s="1"/>
      <c r="AED294" s="1"/>
      <c r="AEE294" s="1"/>
      <c r="AEF294" s="1"/>
      <c r="AEG294" s="1"/>
      <c r="AEH294" s="1"/>
      <c r="AEI294" s="1"/>
      <c r="AEJ294" s="1"/>
      <c r="AEK294" s="1"/>
      <c r="AEL294" s="1"/>
      <c r="AEM294" s="1"/>
      <c r="AEN294" s="1"/>
      <c r="AEO294" s="1"/>
      <c r="AEP294" s="1"/>
      <c r="AEQ294" s="1"/>
      <c r="AER294" s="1"/>
      <c r="AES294" s="1"/>
      <c r="AET294" s="1"/>
      <c r="AEU294" s="1"/>
      <c r="AEV294" s="1"/>
      <c r="AEW294" s="1"/>
      <c r="AEX294" s="1"/>
      <c r="AEY294" s="1"/>
      <c r="AEZ294" s="1"/>
      <c r="AFA294" s="1"/>
      <c r="AFB294" s="1"/>
      <c r="AFC294" s="1"/>
      <c r="AFD294" s="1"/>
      <c r="AFE294" s="1"/>
      <c r="AFF294" s="1"/>
      <c r="AFG294" s="1"/>
      <c r="AFH294" s="1"/>
      <c r="AFI294" s="1"/>
      <c r="AFJ294" s="1"/>
      <c r="AFK294" s="1"/>
      <c r="AFL294" s="1"/>
      <c r="AFM294" s="1"/>
      <c r="AFN294" s="1"/>
      <c r="AFO294" s="1"/>
      <c r="AFP294" s="1"/>
      <c r="AFQ294" s="1"/>
      <c r="AFR294" s="1"/>
      <c r="AFS294" s="1"/>
      <c r="AFT294" s="1"/>
      <c r="AFU294" s="1"/>
      <c r="AFV294" s="1"/>
      <c r="AFW294" s="1"/>
      <c r="AFX294" s="1"/>
      <c r="AFY294" s="1"/>
      <c r="AFZ294" s="1"/>
      <c r="AGA294" s="1"/>
      <c r="AGB294" s="1"/>
      <c r="AGC294" s="1"/>
      <c r="AGD294" s="1"/>
      <c r="AGE294" s="1"/>
      <c r="AGF294" s="1"/>
      <c r="AGG294" s="1"/>
      <c r="AGH294" s="1"/>
      <c r="AGI294" s="1"/>
      <c r="AGJ294" s="1"/>
      <c r="AGK294" s="1"/>
      <c r="AGL294" s="1"/>
      <c r="AGM294" s="1"/>
      <c r="AGN294" s="1"/>
      <c r="AGO294" s="1"/>
      <c r="AGP294" s="1"/>
      <c r="AGQ294" s="1"/>
      <c r="AGR294" s="1"/>
      <c r="AGS294" s="1"/>
      <c r="AGT294" s="1"/>
      <c r="AGU294" s="1"/>
      <c r="AGV294" s="1"/>
      <c r="AGW294" s="1"/>
      <c r="AGX294" s="1"/>
      <c r="AGY294" s="1"/>
      <c r="AGZ294" s="1"/>
      <c r="AHA294" s="1"/>
      <c r="AHB294" s="1"/>
      <c r="AHC294" s="1"/>
      <c r="AHD294" s="1"/>
      <c r="AHE294" s="1"/>
      <c r="AHF294" s="1"/>
      <c r="AHG294" s="1"/>
      <c r="AHH294" s="1"/>
      <c r="AHI294" s="1"/>
      <c r="AHJ294" s="1"/>
      <c r="AHK294" s="1"/>
      <c r="AHL294" s="1"/>
      <c r="AHM294" s="1"/>
      <c r="AHN294" s="1"/>
      <c r="AHO294" s="1"/>
      <c r="AHP294" s="1"/>
      <c r="AHQ294" s="1"/>
      <c r="AHR294" s="1"/>
      <c r="AHS294" s="1"/>
      <c r="AHT294" s="1"/>
      <c r="AHU294" s="1"/>
      <c r="AHV294" s="1"/>
      <c r="AHW294" s="1"/>
      <c r="AHX294" s="1"/>
      <c r="AHY294" s="1"/>
      <c r="AHZ294" s="1"/>
      <c r="AIA294" s="1"/>
      <c r="AIB294" s="1"/>
      <c r="AIC294" s="1"/>
      <c r="AID294" s="1"/>
      <c r="AIE294" s="1"/>
      <c r="AIF294" s="1"/>
      <c r="AIG294" s="1"/>
      <c r="AIH294" s="1"/>
      <c r="AII294" s="1"/>
      <c r="AIJ294" s="1"/>
      <c r="AIK294" s="1"/>
      <c r="AIL294" s="1"/>
      <c r="AIM294" s="1"/>
      <c r="AIN294" s="1"/>
      <c r="AIO294" s="1"/>
      <c r="AIP294" s="1"/>
      <c r="AIQ294" s="1"/>
      <c r="AIR294" s="1"/>
      <c r="AIS294" s="1"/>
      <c r="AIT294" s="1"/>
      <c r="AIU294" s="1"/>
      <c r="AIV294" s="1"/>
      <c r="AIW294" s="1"/>
      <c r="AIX294" s="1"/>
      <c r="AIY294" s="1"/>
      <c r="AIZ294" s="1"/>
      <c r="AJA294" s="1"/>
      <c r="AJB294" s="1"/>
      <c r="AJC294" s="1"/>
      <c r="AJD294" s="1"/>
      <c r="AJE294" s="1"/>
      <c r="AJF294" s="1"/>
      <c r="AJG294" s="1"/>
      <c r="AJH294" s="1"/>
      <c r="AJI294" s="1"/>
      <c r="AJJ294" s="1"/>
      <c r="AJK294" s="1"/>
      <c r="AJL294" s="1"/>
      <c r="AJM294" s="1"/>
      <c r="AJN294" s="1"/>
      <c r="AJO294" s="1"/>
      <c r="AJP294" s="1"/>
      <c r="AJQ294" s="1"/>
      <c r="AJR294" s="1"/>
      <c r="AJS294" s="1"/>
      <c r="AJT294" s="1"/>
      <c r="AJU294" s="1"/>
      <c r="AJV294" s="1"/>
      <c r="AJW294" s="1"/>
      <c r="AJX294" s="1"/>
      <c r="AJY294" s="1"/>
      <c r="AJZ294" s="1"/>
      <c r="AKA294" s="1"/>
      <c r="AKB294" s="1"/>
      <c r="AKC294" s="1"/>
      <c r="AKD294" s="1"/>
      <c r="AKE294" s="1"/>
      <c r="AKF294" s="1"/>
      <c r="AKG294" s="1"/>
      <c r="AKH294" s="1"/>
      <c r="AKI294" s="1"/>
      <c r="AKJ294" s="1"/>
      <c r="AKK294" s="1"/>
      <c r="AKL294" s="1"/>
      <c r="AKM294" s="1"/>
      <c r="AKN294" s="1"/>
      <c r="AKO294" s="1"/>
      <c r="AKP294" s="1"/>
      <c r="AKQ294" s="1"/>
      <c r="AKR294" s="1"/>
      <c r="AKS294" s="1"/>
      <c r="AKT294" s="1"/>
      <c r="AKU294" s="1"/>
      <c r="AKV294" s="1"/>
      <c r="AKW294" s="1"/>
      <c r="AKX294" s="1"/>
      <c r="AKY294" s="1"/>
      <c r="AKZ294" s="1"/>
      <c r="ALA294" s="1"/>
      <c r="ALB294" s="1"/>
      <c r="ALC294" s="1"/>
      <c r="ALD294" s="1"/>
      <c r="ALE294" s="1"/>
      <c r="ALF294" s="1"/>
      <c r="ALG294" s="1"/>
      <c r="ALH294" s="1"/>
      <c r="ALI294" s="1"/>
      <c r="ALJ294" s="1"/>
      <c r="ALK294" s="1"/>
      <c r="ALL294" s="1"/>
      <c r="ALM294" s="1"/>
      <c r="ALN294" s="1"/>
      <c r="ALO294" s="1"/>
      <c r="ALP294" s="1"/>
      <c r="ALQ294" s="1"/>
      <c r="ALR294" s="1"/>
      <c r="ALS294" s="1"/>
      <c r="ALT294" s="1"/>
      <c r="ALU294" s="1"/>
      <c r="ALV294" s="1"/>
      <c r="ALW294" s="1"/>
      <c r="ALX294" s="1"/>
      <c r="ALY294" s="1"/>
      <c r="ALZ294" s="1"/>
      <c r="AMA294" s="1"/>
      <c r="AMB294" s="1"/>
      <c r="AMC294" s="1"/>
      <c r="AMD294" s="1"/>
      <c r="AME294" s="1"/>
      <c r="AMF294" s="1"/>
      <c r="AMG294" s="1"/>
      <c r="AMH294" s="1"/>
      <c r="AMI294" s="1"/>
      <c r="AMJ294" s="1"/>
    </row>
    <row r="295" spans="1:1024" x14ac:dyDescent="0.25">
      <c r="A295" s="10" t="s">
        <v>1026</v>
      </c>
      <c r="B295" s="10"/>
      <c r="C295" s="10" t="s">
        <v>1027</v>
      </c>
      <c r="D295" s="10" t="s">
        <v>1028</v>
      </c>
      <c r="E295" s="17" t="s">
        <v>31</v>
      </c>
      <c r="F295" s="10"/>
      <c r="G295" s="13">
        <v>310</v>
      </c>
      <c r="H295" s="13">
        <f>SUMPRODUCT(B296:B297,G296:G297)</f>
        <v>310</v>
      </c>
      <c r="I295" s="14" t="s">
        <v>25</v>
      </c>
      <c r="J295" s="10" t="s">
        <v>1029</v>
      </c>
      <c r="K295" s="10" t="s">
        <v>70</v>
      </c>
      <c r="L295" s="10"/>
      <c r="M295" s="12"/>
      <c r="N295" s="10"/>
      <c r="O295" s="10" t="s">
        <v>1030</v>
      </c>
      <c r="P295" s="1">
        <f>+LEN(D295)</f>
        <v>31</v>
      </c>
      <c r="Q295" s="1">
        <f>+LEN(N295)</f>
        <v>0</v>
      </c>
    </row>
    <row r="296" spans="1:1024" x14ac:dyDescent="0.25">
      <c r="A296" s="10" t="s">
        <v>1031</v>
      </c>
      <c r="B296" s="10">
        <v>1</v>
      </c>
      <c r="C296" s="10" t="s">
        <v>1032</v>
      </c>
      <c r="D296" s="10" t="s">
        <v>1033</v>
      </c>
      <c r="E296" s="15"/>
      <c r="F296" s="10" t="str">
        <f>+C$328</f>
        <v>06616K000</v>
      </c>
      <c r="G296" s="13">
        <v>88</v>
      </c>
      <c r="H296" s="13"/>
      <c r="I296" s="14"/>
      <c r="J296" s="10" t="s">
        <v>1029</v>
      </c>
      <c r="K296" s="10" t="s">
        <v>70</v>
      </c>
      <c r="L296" s="10"/>
      <c r="M296" s="12"/>
      <c r="N296" s="10"/>
      <c r="O296" s="10" t="s">
        <v>1030</v>
      </c>
      <c r="P296" s="1">
        <f>+LEN(D296)</f>
        <v>20</v>
      </c>
      <c r="Q296" s="1">
        <f>+LEN(N296)</f>
        <v>0</v>
      </c>
    </row>
    <row r="297" spans="1:1024" x14ac:dyDescent="0.25">
      <c r="A297" s="10" t="s">
        <v>1034</v>
      </c>
      <c r="B297" s="10">
        <v>3</v>
      </c>
      <c r="C297" s="10" t="s">
        <v>1035</v>
      </c>
      <c r="D297" s="10" t="s">
        <v>1036</v>
      </c>
      <c r="E297" s="15"/>
      <c r="F297" s="10" t="str">
        <f>+C$328</f>
        <v>06616K000</v>
      </c>
      <c r="G297" s="13">
        <v>74</v>
      </c>
      <c r="H297" s="13"/>
      <c r="I297" s="14"/>
      <c r="J297" s="10" t="s">
        <v>1029</v>
      </c>
      <c r="K297" s="10" t="s">
        <v>70</v>
      </c>
      <c r="L297" s="10"/>
      <c r="M297" s="12"/>
      <c r="N297" s="10"/>
      <c r="O297" s="10" t="s">
        <v>1030</v>
      </c>
      <c r="P297" s="1">
        <f>+LEN(D297)</f>
        <v>24</v>
      </c>
      <c r="Q297" s="1">
        <f>+LEN(N297)</f>
        <v>0</v>
      </c>
    </row>
    <row r="298" spans="1:1024" x14ac:dyDescent="0.25">
      <c r="A298" s="10" t="s">
        <v>1037</v>
      </c>
      <c r="B298" s="10">
        <v>1</v>
      </c>
      <c r="C298" s="10" t="s">
        <v>1038</v>
      </c>
      <c r="D298" s="10" t="s">
        <v>1039</v>
      </c>
      <c r="E298" s="15"/>
      <c r="F298" s="10"/>
      <c r="G298" s="13">
        <v>116</v>
      </c>
      <c r="H298" s="13"/>
      <c r="I298" s="14" t="s">
        <v>25</v>
      </c>
      <c r="J298" s="10" t="s">
        <v>1029</v>
      </c>
      <c r="K298" s="10" t="s">
        <v>119</v>
      </c>
      <c r="L298" s="10"/>
      <c r="M298" s="12"/>
      <c r="N298" s="10" t="s">
        <v>1040</v>
      </c>
      <c r="O298" s="10" t="s">
        <v>1030</v>
      </c>
      <c r="P298" s="1">
        <f>+LEN(D298)</f>
        <v>23</v>
      </c>
      <c r="Q298" s="1">
        <f>+LEN(N298)</f>
        <v>11</v>
      </c>
    </row>
    <row r="299" spans="1:1024" x14ac:dyDescent="0.25">
      <c r="A299" s="10" t="s">
        <v>1041</v>
      </c>
      <c r="B299" s="10"/>
      <c r="C299" s="10" t="s">
        <v>1042</v>
      </c>
      <c r="D299" s="10" t="s">
        <v>1043</v>
      </c>
      <c r="E299" s="17" t="s">
        <v>31</v>
      </c>
      <c r="F299" s="10"/>
      <c r="G299" s="13">
        <v>357</v>
      </c>
      <c r="H299" s="13">
        <f>SUMPRODUCT(B300:B301,G300:G301)</f>
        <v>357</v>
      </c>
      <c r="I299" s="14" t="s">
        <v>25</v>
      </c>
      <c r="J299" s="10" t="s">
        <v>1029</v>
      </c>
      <c r="K299" s="10" t="s">
        <v>70</v>
      </c>
      <c r="L299" s="10"/>
      <c r="M299" s="12"/>
      <c r="N299" s="10"/>
      <c r="O299" s="10" t="s">
        <v>1030</v>
      </c>
      <c r="P299" s="1">
        <f>+LEN(D299)</f>
        <v>31</v>
      </c>
      <c r="Q299" s="1">
        <f>+LEN(N299)</f>
        <v>0</v>
      </c>
    </row>
    <row r="300" spans="1:1024" x14ac:dyDescent="0.25">
      <c r="A300" s="10" t="s">
        <v>1044</v>
      </c>
      <c r="B300" s="10">
        <v>1</v>
      </c>
      <c r="C300" s="10" t="s">
        <v>1045</v>
      </c>
      <c r="D300" s="16" t="s">
        <v>1046</v>
      </c>
      <c r="E300" s="15"/>
      <c r="F300" s="10" t="str">
        <f>+C$332</f>
        <v>63678K000</v>
      </c>
      <c r="G300" s="13">
        <v>90</v>
      </c>
      <c r="H300" s="13"/>
      <c r="I300" s="14"/>
      <c r="J300" s="10" t="s">
        <v>1029</v>
      </c>
      <c r="K300" s="10" t="s">
        <v>70</v>
      </c>
      <c r="L300" s="10"/>
      <c r="M300" s="12"/>
      <c r="N300" s="10"/>
      <c r="O300" s="10" t="s">
        <v>1030</v>
      </c>
      <c r="P300" s="1">
        <f>+LEN(D300)</f>
        <v>21</v>
      </c>
      <c r="Q300" s="1">
        <f>+LEN(N300)</f>
        <v>0</v>
      </c>
    </row>
    <row r="301" spans="1:1024" x14ac:dyDescent="0.25">
      <c r="A301" s="10" t="s">
        <v>1047</v>
      </c>
      <c r="B301" s="10">
        <v>3</v>
      </c>
      <c r="C301" s="10" t="s">
        <v>1048</v>
      </c>
      <c r="D301" s="10" t="s">
        <v>1049</v>
      </c>
      <c r="E301" s="15"/>
      <c r="F301" s="10" t="str">
        <f>+C$332</f>
        <v>63678K000</v>
      </c>
      <c r="G301" s="13">
        <v>89</v>
      </c>
      <c r="H301" s="13"/>
      <c r="I301" s="14"/>
      <c r="J301" s="10" t="s">
        <v>1029</v>
      </c>
      <c r="K301" s="10" t="s">
        <v>70</v>
      </c>
      <c r="L301" s="10"/>
      <c r="M301" s="12"/>
      <c r="N301" s="10"/>
      <c r="O301" s="10" t="s">
        <v>1030</v>
      </c>
      <c r="P301" s="1">
        <f>+LEN(D301)</f>
        <v>19</v>
      </c>
      <c r="Q301" s="1">
        <f>+LEN(N301)</f>
        <v>0</v>
      </c>
    </row>
    <row r="302" spans="1:1024" x14ac:dyDescent="0.25">
      <c r="A302" s="10" t="s">
        <v>1050</v>
      </c>
      <c r="B302" s="10">
        <v>1</v>
      </c>
      <c r="C302" s="10" t="s">
        <v>1051</v>
      </c>
      <c r="D302" s="10" t="s">
        <v>1052</v>
      </c>
      <c r="E302" s="15"/>
      <c r="F302" s="10"/>
      <c r="G302" s="13">
        <v>152</v>
      </c>
      <c r="H302" s="13"/>
      <c r="I302" s="14" t="s">
        <v>25</v>
      </c>
      <c r="J302" s="10" t="s">
        <v>1029</v>
      </c>
      <c r="K302" s="10" t="s">
        <v>119</v>
      </c>
      <c r="L302" s="10"/>
      <c r="M302" s="12"/>
      <c r="N302" s="10" t="s">
        <v>1040</v>
      </c>
      <c r="O302" s="10" t="s">
        <v>1030</v>
      </c>
      <c r="P302" s="1">
        <f>+LEN(D302)</f>
        <v>24</v>
      </c>
      <c r="Q302" s="1">
        <f>+LEN(N302)</f>
        <v>11</v>
      </c>
    </row>
    <row r="303" spans="1:1024" x14ac:dyDescent="0.25">
      <c r="A303" s="10" t="s">
        <v>1053</v>
      </c>
      <c r="B303" s="10"/>
      <c r="C303" s="10" t="s">
        <v>1054</v>
      </c>
      <c r="D303" s="10" t="s">
        <v>1055</v>
      </c>
      <c r="E303" s="17" t="s">
        <v>31</v>
      </c>
      <c r="F303" s="10"/>
      <c r="G303" s="13">
        <v>229</v>
      </c>
      <c r="H303" s="13">
        <f>SUMPRODUCT(B304:B305,G304:G305)</f>
        <v>229</v>
      </c>
      <c r="I303" s="14"/>
      <c r="J303" s="10" t="s">
        <v>1029</v>
      </c>
      <c r="K303" s="10" t="s">
        <v>70</v>
      </c>
      <c r="L303" s="10"/>
      <c r="M303" s="12"/>
      <c r="N303" s="10"/>
      <c r="O303" s="10" t="s">
        <v>1056</v>
      </c>
      <c r="P303" s="1">
        <f>+LEN(D303)</f>
        <v>30</v>
      </c>
      <c r="Q303" s="1">
        <f>+LEN(N303)</f>
        <v>0</v>
      </c>
    </row>
    <row r="304" spans="1:1024" x14ac:dyDescent="0.25">
      <c r="A304" s="10" t="s">
        <v>1057</v>
      </c>
      <c r="B304" s="10">
        <v>1</v>
      </c>
      <c r="C304" s="10" t="s">
        <v>1058</v>
      </c>
      <c r="D304" s="10" t="s">
        <v>1059</v>
      </c>
      <c r="E304" s="15"/>
      <c r="F304" s="10" t="str">
        <f>+C$336</f>
        <v>34497K000</v>
      </c>
      <c r="G304" s="13">
        <v>87</v>
      </c>
      <c r="H304" s="13"/>
      <c r="I304" s="14"/>
      <c r="J304" s="10" t="s">
        <v>1029</v>
      </c>
      <c r="K304" s="10" t="s">
        <v>70</v>
      </c>
      <c r="L304" s="10"/>
      <c r="M304" s="12"/>
      <c r="N304" s="10"/>
      <c r="O304" s="10" t="s">
        <v>1056</v>
      </c>
      <c r="P304" s="1">
        <f>+LEN(D304)</f>
        <v>24</v>
      </c>
      <c r="Q304" s="1">
        <f>+LEN(N304)</f>
        <v>0</v>
      </c>
    </row>
    <row r="305" spans="1:1024" x14ac:dyDescent="0.25">
      <c r="A305" s="10" t="s">
        <v>1060</v>
      </c>
      <c r="B305" s="10">
        <v>2</v>
      </c>
      <c r="C305" s="10" t="s">
        <v>1061</v>
      </c>
      <c r="D305" s="10" t="s">
        <v>1062</v>
      </c>
      <c r="E305" s="15"/>
      <c r="F305" s="10" t="str">
        <f>+C$336</f>
        <v>34497K000</v>
      </c>
      <c r="G305" s="13">
        <v>71</v>
      </c>
      <c r="H305" s="13"/>
      <c r="I305" s="14"/>
      <c r="J305" s="10" t="s">
        <v>1029</v>
      </c>
      <c r="K305" s="10" t="s">
        <v>70</v>
      </c>
      <c r="L305" s="10"/>
      <c r="M305" s="12"/>
      <c r="N305" s="10"/>
      <c r="O305" s="10" t="s">
        <v>1056</v>
      </c>
      <c r="P305" s="1">
        <f>+LEN(D305)</f>
        <v>22</v>
      </c>
      <c r="Q305" s="1">
        <f>+LEN(N305)</f>
        <v>0</v>
      </c>
    </row>
    <row r="306" spans="1:1024" x14ac:dyDescent="0.25">
      <c r="A306" s="10" t="s">
        <v>1063</v>
      </c>
      <c r="B306" s="10">
        <v>1</v>
      </c>
      <c r="C306" s="10" t="s">
        <v>1064</v>
      </c>
      <c r="D306" s="10" t="s">
        <v>1065</v>
      </c>
      <c r="E306" s="15"/>
      <c r="F306" s="10"/>
      <c r="G306" s="13">
        <v>131</v>
      </c>
      <c r="H306" s="13"/>
      <c r="I306" s="14"/>
      <c r="J306" s="10" t="s">
        <v>1029</v>
      </c>
      <c r="K306" s="10" t="s">
        <v>119</v>
      </c>
      <c r="L306" s="10"/>
      <c r="M306" s="12"/>
      <c r="N306" s="10" t="s">
        <v>1040</v>
      </c>
      <c r="O306" s="10" t="s">
        <v>1056</v>
      </c>
      <c r="P306" s="1">
        <f>+LEN(D306)</f>
        <v>22</v>
      </c>
      <c r="Q306" s="1">
        <f>+LEN(N306)</f>
        <v>11</v>
      </c>
    </row>
    <row r="307" spans="1:1024" x14ac:dyDescent="0.25">
      <c r="A307" s="10" t="s">
        <v>1066</v>
      </c>
      <c r="B307" s="10"/>
      <c r="C307" s="10" t="s">
        <v>1067</v>
      </c>
      <c r="D307" s="10" t="s">
        <v>1068</v>
      </c>
      <c r="E307" s="17" t="s">
        <v>31</v>
      </c>
      <c r="F307" s="10"/>
      <c r="G307" s="13">
        <v>319</v>
      </c>
      <c r="H307" s="13">
        <f>SUMPRODUCT(B308:B309,G308:G309)</f>
        <v>319</v>
      </c>
      <c r="I307" s="14" t="s">
        <v>25</v>
      </c>
      <c r="J307" s="10" t="s">
        <v>1029</v>
      </c>
      <c r="K307" s="10" t="s">
        <v>70</v>
      </c>
      <c r="L307" s="10"/>
      <c r="M307" s="12"/>
      <c r="N307" s="10"/>
      <c r="O307" s="10"/>
      <c r="P307" s="1">
        <f>+LEN(D307)</f>
        <v>26</v>
      </c>
      <c r="Q307" s="1">
        <f>+LEN(N307)</f>
        <v>0</v>
      </c>
    </row>
    <row r="308" spans="1:1024" x14ac:dyDescent="0.25">
      <c r="A308" s="10" t="s">
        <v>1069</v>
      </c>
      <c r="B308" s="10">
        <v>1</v>
      </c>
      <c r="C308" s="10" t="s">
        <v>1070</v>
      </c>
      <c r="D308" s="10" t="s">
        <v>1071</v>
      </c>
      <c r="E308" s="15"/>
      <c r="F308" s="10" t="str">
        <f>+C$340</f>
        <v>43317K000</v>
      </c>
      <c r="G308" s="13">
        <v>85</v>
      </c>
      <c r="H308" s="13"/>
      <c r="I308" s="14"/>
      <c r="J308" s="10" t="s">
        <v>1029</v>
      </c>
      <c r="K308" s="10" t="s">
        <v>70</v>
      </c>
      <c r="L308" s="10"/>
      <c r="M308" s="12"/>
      <c r="N308" s="10"/>
      <c r="O308" s="10"/>
      <c r="P308" s="1">
        <f>+LEN(D308)</f>
        <v>30</v>
      </c>
      <c r="Q308" s="1">
        <f>+LEN(N308)</f>
        <v>0</v>
      </c>
    </row>
    <row r="309" spans="1:1024" x14ac:dyDescent="0.25">
      <c r="A309" s="10" t="s">
        <v>1072</v>
      </c>
      <c r="B309" s="10">
        <v>3</v>
      </c>
      <c r="C309" s="10" t="s">
        <v>1073</v>
      </c>
      <c r="D309" s="10" t="s">
        <v>1074</v>
      </c>
      <c r="E309" s="15"/>
      <c r="F309" s="10" t="str">
        <f>+C$340</f>
        <v>43317K000</v>
      </c>
      <c r="G309" s="13">
        <v>78</v>
      </c>
      <c r="H309" s="13"/>
      <c r="I309" s="14"/>
      <c r="J309" s="10" t="s">
        <v>1029</v>
      </c>
      <c r="K309" s="10" t="s">
        <v>70</v>
      </c>
      <c r="L309" s="10"/>
      <c r="M309" s="12"/>
      <c r="N309" s="10"/>
      <c r="O309" s="10"/>
      <c r="P309" s="1">
        <f>+LEN(D309)</f>
        <v>28</v>
      </c>
      <c r="Q309" s="1">
        <f>+LEN(N309)</f>
        <v>0</v>
      </c>
    </row>
    <row r="310" spans="1:1024" x14ac:dyDescent="0.25">
      <c r="A310" s="10" t="s">
        <v>1075</v>
      </c>
      <c r="B310" s="10">
        <v>1</v>
      </c>
      <c r="C310" s="16" t="s">
        <v>1076</v>
      </c>
      <c r="D310" s="10" t="s">
        <v>1077</v>
      </c>
      <c r="E310" s="15"/>
      <c r="F310" s="10"/>
      <c r="G310" s="13">
        <v>158</v>
      </c>
      <c r="H310" s="13"/>
      <c r="I310" s="14" t="s">
        <v>25</v>
      </c>
      <c r="J310" s="10" t="s">
        <v>1029</v>
      </c>
      <c r="K310" s="10" t="s">
        <v>119</v>
      </c>
      <c r="L310" s="10"/>
      <c r="M310" s="12"/>
      <c r="N310" s="10" t="s">
        <v>1040</v>
      </c>
      <c r="O310" s="10"/>
      <c r="P310" s="1">
        <f>+LEN(D310)</f>
        <v>22</v>
      </c>
      <c r="Q310" s="1">
        <f>+LEN(N310)</f>
        <v>11</v>
      </c>
    </row>
    <row r="311" spans="1:1024" x14ac:dyDescent="0.25">
      <c r="A311" s="10" t="s">
        <v>1078</v>
      </c>
      <c r="B311" s="10"/>
      <c r="C311" s="10" t="s">
        <v>1079</v>
      </c>
      <c r="D311" s="10" t="s">
        <v>1080</v>
      </c>
      <c r="E311" s="17" t="s">
        <v>31</v>
      </c>
      <c r="F311" s="10"/>
      <c r="G311" s="13">
        <v>237</v>
      </c>
      <c r="H311" s="13">
        <f>SUMPRODUCT(B312:B313,G312:G313)</f>
        <v>237</v>
      </c>
      <c r="I311" s="14"/>
      <c r="J311" s="10" t="s">
        <v>1029</v>
      </c>
      <c r="K311" s="10" t="s">
        <v>70</v>
      </c>
      <c r="L311" s="10"/>
      <c r="M311" s="12"/>
      <c r="N311" s="10"/>
      <c r="O311" s="10" t="s">
        <v>1056</v>
      </c>
      <c r="P311" s="1">
        <f>+LEN(D311)</f>
        <v>25</v>
      </c>
      <c r="Q311" s="1">
        <f>+LEN(N311)</f>
        <v>0</v>
      </c>
    </row>
    <row r="312" spans="1:1024" x14ac:dyDescent="0.25">
      <c r="A312" s="10" t="s">
        <v>1081</v>
      </c>
      <c r="B312" s="10">
        <v>1</v>
      </c>
      <c r="C312" s="10" t="s">
        <v>1082</v>
      </c>
      <c r="D312" s="10" t="s">
        <v>1083</v>
      </c>
      <c r="E312" s="15"/>
      <c r="F312" s="10" t="str">
        <f>+C$344</f>
        <v>63466K000</v>
      </c>
      <c r="G312" s="13">
        <v>87</v>
      </c>
      <c r="H312" s="13"/>
      <c r="I312" s="14"/>
      <c r="J312" s="10" t="s">
        <v>1029</v>
      </c>
      <c r="K312" s="10" t="s">
        <v>70</v>
      </c>
      <c r="L312" s="10"/>
      <c r="M312" s="12"/>
      <c r="N312" s="10"/>
      <c r="O312" s="10" t="s">
        <v>1056</v>
      </c>
      <c r="P312" s="1">
        <f>+LEN(D312)</f>
        <v>26</v>
      </c>
      <c r="Q312" s="1">
        <f>+LEN(N312)</f>
        <v>0</v>
      </c>
    </row>
    <row r="313" spans="1:1024" x14ac:dyDescent="0.25">
      <c r="A313" s="10" t="s">
        <v>1084</v>
      </c>
      <c r="B313" s="10">
        <v>2</v>
      </c>
      <c r="C313" s="10" t="s">
        <v>1085</v>
      </c>
      <c r="D313" s="10" t="s">
        <v>1086</v>
      </c>
      <c r="E313" s="15"/>
      <c r="F313" s="10" t="str">
        <f>+C$344</f>
        <v>63466K000</v>
      </c>
      <c r="G313" s="13">
        <v>75</v>
      </c>
      <c r="H313" s="13"/>
      <c r="I313" s="14"/>
      <c r="J313" s="10" t="s">
        <v>1029</v>
      </c>
      <c r="K313" s="10" t="s">
        <v>70</v>
      </c>
      <c r="L313" s="10"/>
      <c r="M313" s="12"/>
      <c r="N313" s="10"/>
      <c r="O313" s="10" t="s">
        <v>1056</v>
      </c>
      <c r="P313" s="1">
        <f>+LEN(D313)</f>
        <v>23</v>
      </c>
      <c r="Q313" s="1">
        <f>+LEN(N313)</f>
        <v>0</v>
      </c>
    </row>
    <row r="314" spans="1:1024" x14ac:dyDescent="0.25">
      <c r="A314" s="10" t="s">
        <v>1087</v>
      </c>
      <c r="B314" s="10">
        <v>1</v>
      </c>
      <c r="C314" s="10" t="s">
        <v>1088</v>
      </c>
      <c r="D314" s="10" t="s">
        <v>1089</v>
      </c>
      <c r="E314" s="15"/>
      <c r="F314" s="10"/>
      <c r="G314" s="13">
        <v>129</v>
      </c>
      <c r="H314" s="13"/>
      <c r="I314" s="14"/>
      <c r="J314" s="10" t="s">
        <v>1029</v>
      </c>
      <c r="K314" s="10" t="s">
        <v>119</v>
      </c>
      <c r="L314" s="10"/>
      <c r="M314" s="12"/>
      <c r="N314" s="10" t="s">
        <v>1040</v>
      </c>
      <c r="O314" s="10" t="s">
        <v>1056</v>
      </c>
      <c r="P314" s="1">
        <f>+LEN(D314)</f>
        <v>17</v>
      </c>
      <c r="Q314" s="1">
        <f>+LEN(N314)</f>
        <v>11</v>
      </c>
    </row>
    <row r="315" spans="1:1024" x14ac:dyDescent="0.25">
      <c r="A315" s="10" t="s">
        <v>1090</v>
      </c>
      <c r="B315" s="10"/>
      <c r="C315" s="10" t="s">
        <v>1091</v>
      </c>
      <c r="D315" s="10" t="s">
        <v>1092</v>
      </c>
      <c r="E315" s="17" t="s">
        <v>31</v>
      </c>
      <c r="F315" s="10"/>
      <c r="G315" s="13">
        <v>357</v>
      </c>
      <c r="H315" s="13">
        <f>SUMPRODUCT(B316:B317,G316:G317)</f>
        <v>357</v>
      </c>
      <c r="I315" s="14" t="s">
        <v>25</v>
      </c>
      <c r="J315" s="10" t="s">
        <v>1029</v>
      </c>
      <c r="K315" s="10" t="s">
        <v>70</v>
      </c>
      <c r="L315" s="10"/>
      <c r="M315" s="12"/>
      <c r="N315" s="10"/>
      <c r="O315" s="10"/>
      <c r="P315" s="1">
        <f>+LEN(D315)</f>
        <v>28</v>
      </c>
      <c r="Q315" s="1">
        <f>+LEN(N315)</f>
        <v>0</v>
      </c>
    </row>
    <row r="316" spans="1:1024" x14ac:dyDescent="0.25">
      <c r="A316" s="10" t="s">
        <v>1093</v>
      </c>
      <c r="B316" s="10">
        <v>1</v>
      </c>
      <c r="C316" s="10" t="s">
        <v>1094</v>
      </c>
      <c r="D316" s="10" t="s">
        <v>1095</v>
      </c>
      <c r="E316" s="15"/>
      <c r="F316" s="10" t="str">
        <f>+C$348</f>
        <v>07800K100</v>
      </c>
      <c r="G316" s="13">
        <v>87</v>
      </c>
      <c r="H316" s="13"/>
      <c r="I316" s="14"/>
      <c r="J316" s="10" t="s">
        <v>1029</v>
      </c>
      <c r="K316" s="10" t="s">
        <v>70</v>
      </c>
      <c r="L316" s="10"/>
      <c r="M316" s="12"/>
      <c r="N316" s="10"/>
      <c r="O316" s="10"/>
      <c r="P316" s="1">
        <f>+LEN(D316)</f>
        <v>35</v>
      </c>
      <c r="Q316" s="1">
        <f>+LEN(N316)</f>
        <v>0</v>
      </c>
    </row>
    <row r="317" spans="1:1024" x14ac:dyDescent="0.25">
      <c r="A317" s="10" t="s">
        <v>1096</v>
      </c>
      <c r="B317" s="10">
        <v>3</v>
      </c>
      <c r="C317" s="10" t="s">
        <v>1097</v>
      </c>
      <c r="D317" s="10" t="s">
        <v>1098</v>
      </c>
      <c r="E317" s="15"/>
      <c r="F317" s="10" t="str">
        <f>+C$348</f>
        <v>07800K100</v>
      </c>
      <c r="G317" s="13">
        <v>90</v>
      </c>
      <c r="H317" s="13"/>
      <c r="I317" s="14"/>
      <c r="J317" s="10" t="s">
        <v>1029</v>
      </c>
      <c r="K317" s="10" t="s">
        <v>70</v>
      </c>
      <c r="L317" s="10"/>
      <c r="M317" s="12"/>
      <c r="N317" s="10"/>
      <c r="O317" s="10"/>
      <c r="P317" s="1">
        <f>+LEN(D317)</f>
        <v>29</v>
      </c>
      <c r="Q317" s="1">
        <f>+LEN(N317)</f>
        <v>0</v>
      </c>
    </row>
    <row r="318" spans="1:1024" x14ac:dyDescent="0.25">
      <c r="A318" s="10" t="s">
        <v>1099</v>
      </c>
      <c r="B318" s="10">
        <v>1</v>
      </c>
      <c r="C318" s="16" t="s">
        <v>1100</v>
      </c>
      <c r="D318" s="16" t="s">
        <v>1101</v>
      </c>
      <c r="E318" s="15"/>
      <c r="F318" s="10"/>
      <c r="G318" s="13">
        <v>154</v>
      </c>
      <c r="H318" s="13"/>
      <c r="I318" s="14" t="s">
        <v>25</v>
      </c>
      <c r="J318" s="10" t="s">
        <v>1029</v>
      </c>
      <c r="K318" s="10" t="s">
        <v>119</v>
      </c>
      <c r="L318" s="10"/>
      <c r="M318" s="12"/>
      <c r="N318" s="10" t="s">
        <v>1040</v>
      </c>
      <c r="O318" s="10" t="s">
        <v>1056</v>
      </c>
      <c r="P318" s="1">
        <f>+LEN(D318)</f>
        <v>23</v>
      </c>
      <c r="Q318" s="1">
        <f>+LEN(N318)</f>
        <v>11</v>
      </c>
    </row>
    <row r="319" spans="1:1024" x14ac:dyDescent="0.25">
      <c r="A319" s="10" t="s">
        <v>1102</v>
      </c>
      <c r="B319" s="10"/>
      <c r="C319" s="21" t="s">
        <v>1103</v>
      </c>
      <c r="D319" s="21" t="s">
        <v>1104</v>
      </c>
      <c r="E319" s="20"/>
      <c r="F319" s="21"/>
      <c r="G319" s="12">
        <v>61</v>
      </c>
      <c r="H319" s="12"/>
      <c r="I319" s="22" t="s">
        <v>25</v>
      </c>
      <c r="J319" s="21" t="s">
        <v>1029</v>
      </c>
      <c r="K319" s="21" t="s">
        <v>70</v>
      </c>
      <c r="L319" s="10"/>
      <c r="M319" s="21"/>
      <c r="N319" s="21" t="s">
        <v>62</v>
      </c>
      <c r="O319" s="21"/>
      <c r="P319" s="1">
        <f>+LEN(D319)</f>
        <v>30</v>
      </c>
      <c r="Q319" s="1">
        <f>+LEN(N319)</f>
        <v>7</v>
      </c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  <c r="IY319" s="4"/>
      <c r="IZ319" s="4"/>
      <c r="JA319" s="4"/>
      <c r="JB319" s="4"/>
      <c r="JC319" s="4"/>
      <c r="JD319" s="4"/>
      <c r="JE319" s="4"/>
      <c r="JF319" s="4"/>
      <c r="JG319" s="4"/>
      <c r="JH319" s="4"/>
      <c r="JI319" s="4"/>
      <c r="JJ319" s="4"/>
      <c r="JK319" s="4"/>
      <c r="JL319" s="4"/>
      <c r="JM319" s="4"/>
      <c r="JN319" s="4"/>
      <c r="JO319" s="4"/>
      <c r="JP319" s="4"/>
      <c r="JQ319" s="4"/>
      <c r="JR319" s="4"/>
      <c r="JS319" s="4"/>
      <c r="JT319" s="4"/>
      <c r="JU319" s="4"/>
      <c r="JV319" s="4"/>
      <c r="JW319" s="4"/>
      <c r="JX319" s="4"/>
      <c r="JY319" s="4"/>
      <c r="JZ319" s="4"/>
      <c r="KA319" s="4"/>
      <c r="KB319" s="4"/>
      <c r="KC319" s="4"/>
      <c r="KD319" s="4"/>
      <c r="KE319" s="4"/>
      <c r="KF319" s="4"/>
      <c r="KG319" s="4"/>
      <c r="KH319" s="4"/>
      <c r="KI319" s="4"/>
      <c r="KJ319" s="4"/>
      <c r="KK319" s="4"/>
      <c r="KL319" s="4"/>
      <c r="KM319" s="4"/>
      <c r="KN319" s="4"/>
      <c r="KO319" s="4"/>
      <c r="KP319" s="4"/>
      <c r="KQ319" s="4"/>
      <c r="KR319" s="4"/>
      <c r="KS319" s="4"/>
      <c r="KT319" s="4"/>
      <c r="KU319" s="4"/>
      <c r="KV319" s="4"/>
      <c r="KW319" s="4"/>
      <c r="KX319" s="4"/>
      <c r="KY319" s="4"/>
      <c r="KZ319" s="4"/>
      <c r="LA319" s="4"/>
      <c r="LB319" s="4"/>
      <c r="LC319" s="4"/>
      <c r="LD319" s="4"/>
      <c r="LE319" s="4"/>
      <c r="LF319" s="4"/>
      <c r="LG319" s="4"/>
      <c r="LH319" s="4"/>
      <c r="LI319" s="4"/>
      <c r="LJ319" s="4"/>
      <c r="LK319" s="4"/>
      <c r="LL319" s="4"/>
      <c r="LM319" s="4"/>
      <c r="LN319" s="4"/>
      <c r="LO319" s="4"/>
      <c r="LP319" s="4"/>
      <c r="LQ319" s="4"/>
      <c r="LR319" s="4"/>
      <c r="LS319" s="4"/>
      <c r="LT319" s="4"/>
      <c r="LU319" s="4"/>
      <c r="LV319" s="4"/>
      <c r="LW319" s="4"/>
      <c r="LX319" s="4"/>
      <c r="LY319" s="4"/>
      <c r="LZ319" s="4"/>
      <c r="MA319" s="4"/>
      <c r="MB319" s="4"/>
      <c r="MC319" s="4"/>
      <c r="MD319" s="4"/>
      <c r="ME319" s="4"/>
      <c r="MF319" s="4"/>
      <c r="MG319" s="4"/>
      <c r="MH319" s="4"/>
      <c r="MI319" s="4"/>
      <c r="MJ319" s="4"/>
      <c r="MK319" s="4"/>
      <c r="ML319" s="4"/>
      <c r="MM319" s="4"/>
      <c r="MN319" s="4"/>
      <c r="MO319" s="4"/>
      <c r="MP319" s="4"/>
      <c r="MQ319" s="4"/>
      <c r="MR319" s="4"/>
      <c r="MS319" s="4"/>
      <c r="MT319" s="4"/>
      <c r="MU319" s="4"/>
      <c r="MV319" s="4"/>
      <c r="MW319" s="4"/>
      <c r="MX319" s="4"/>
      <c r="MY319" s="4"/>
      <c r="MZ319" s="4"/>
      <c r="NA319" s="4"/>
      <c r="NB319" s="4"/>
      <c r="NC319" s="4"/>
      <c r="ND319" s="4"/>
      <c r="NE319" s="4"/>
      <c r="NF319" s="4"/>
      <c r="NG319" s="4"/>
      <c r="NH319" s="4"/>
      <c r="NI319" s="4"/>
      <c r="NJ319" s="4"/>
      <c r="NK319" s="4"/>
      <c r="NL319" s="4"/>
      <c r="NM319" s="4"/>
      <c r="NN319" s="4"/>
      <c r="NO319" s="4"/>
      <c r="NP319" s="4"/>
      <c r="NQ319" s="4"/>
      <c r="NR319" s="4"/>
      <c r="NS319" s="4"/>
      <c r="NT319" s="4"/>
      <c r="NU319" s="4"/>
      <c r="NV319" s="4"/>
      <c r="NW319" s="4"/>
      <c r="NX319" s="4"/>
      <c r="NY319" s="4"/>
      <c r="NZ319" s="4"/>
      <c r="OA319" s="4"/>
      <c r="OB319" s="4"/>
      <c r="OC319" s="4"/>
      <c r="OD319" s="4"/>
      <c r="OE319" s="4"/>
      <c r="OF319" s="4"/>
      <c r="OG319" s="4"/>
      <c r="OH319" s="4"/>
      <c r="OI319" s="4"/>
      <c r="OJ319" s="4"/>
      <c r="OK319" s="4"/>
      <c r="OL319" s="4"/>
      <c r="OM319" s="4"/>
      <c r="ON319" s="4"/>
      <c r="OO319" s="4"/>
      <c r="OP319" s="4"/>
      <c r="OQ319" s="4"/>
      <c r="OR319" s="4"/>
      <c r="OS319" s="4"/>
      <c r="OT319" s="4"/>
      <c r="OU319" s="4"/>
      <c r="OV319" s="4"/>
      <c r="OW319" s="4"/>
      <c r="OX319" s="4"/>
      <c r="OY319" s="4"/>
      <c r="OZ319" s="4"/>
      <c r="PA319" s="4"/>
      <c r="PB319" s="4"/>
      <c r="PC319" s="4"/>
      <c r="PD319" s="4"/>
      <c r="PE319" s="4"/>
      <c r="PF319" s="4"/>
      <c r="PG319" s="4"/>
      <c r="PH319" s="4"/>
      <c r="PI319" s="4"/>
      <c r="PJ319" s="4"/>
      <c r="PK319" s="4"/>
      <c r="PL319" s="4"/>
      <c r="PM319" s="4"/>
      <c r="PN319" s="4"/>
      <c r="PO319" s="4"/>
      <c r="PP319" s="4"/>
      <c r="PQ319" s="4"/>
      <c r="PR319" s="4"/>
      <c r="PS319" s="4"/>
      <c r="PT319" s="4"/>
      <c r="PU319" s="4"/>
      <c r="PV319" s="4"/>
      <c r="PW319" s="4"/>
      <c r="PX319" s="4"/>
      <c r="PY319" s="4"/>
      <c r="PZ319" s="4"/>
      <c r="QA319" s="4"/>
      <c r="QB319" s="4"/>
      <c r="QC319" s="4"/>
      <c r="QD319" s="4"/>
      <c r="QE319" s="4"/>
      <c r="QF319" s="4"/>
      <c r="QG319" s="4"/>
      <c r="QH319" s="4"/>
      <c r="QI319" s="4"/>
      <c r="QJ319" s="4"/>
      <c r="QK319" s="4"/>
      <c r="QL319" s="4"/>
      <c r="QM319" s="4"/>
      <c r="QN319" s="4"/>
      <c r="QO319" s="4"/>
      <c r="QP319" s="4"/>
      <c r="QQ319" s="4"/>
      <c r="QR319" s="4"/>
      <c r="QS319" s="4"/>
      <c r="QT319" s="4"/>
      <c r="QU319" s="4"/>
      <c r="QV319" s="4"/>
      <c r="QW319" s="4"/>
      <c r="QX319" s="4"/>
      <c r="QY319" s="4"/>
      <c r="QZ319" s="4"/>
      <c r="RA319" s="4"/>
      <c r="RB319" s="4"/>
      <c r="RC319" s="4"/>
      <c r="RD319" s="4"/>
      <c r="RE319" s="4"/>
      <c r="RF319" s="4"/>
      <c r="RG319" s="4"/>
      <c r="RH319" s="4"/>
      <c r="RI319" s="4"/>
      <c r="RJ319" s="4"/>
      <c r="RK319" s="4"/>
      <c r="RL319" s="4"/>
      <c r="RM319" s="4"/>
      <c r="RN319" s="4"/>
      <c r="RO319" s="4"/>
      <c r="RP319" s="4"/>
      <c r="RQ319" s="4"/>
      <c r="RR319" s="4"/>
      <c r="RS319" s="4"/>
      <c r="RT319" s="4"/>
      <c r="RU319" s="4"/>
      <c r="RV319" s="4"/>
      <c r="RW319" s="4"/>
      <c r="RX319" s="4"/>
      <c r="RY319" s="4"/>
      <c r="RZ319" s="4"/>
      <c r="SA319" s="4"/>
      <c r="SB319" s="4"/>
      <c r="SC319" s="4"/>
      <c r="SD319" s="4"/>
      <c r="SE319" s="4"/>
      <c r="SF319" s="4"/>
      <c r="SG319" s="4"/>
      <c r="SH319" s="4"/>
      <c r="SI319" s="4"/>
      <c r="SJ319" s="4"/>
      <c r="SK319" s="4"/>
      <c r="SL319" s="4"/>
      <c r="SM319" s="4"/>
      <c r="SN319" s="4"/>
      <c r="SO319" s="4"/>
      <c r="SP319" s="4"/>
      <c r="SQ319" s="4"/>
      <c r="SR319" s="4"/>
      <c r="SS319" s="4"/>
      <c r="ST319" s="4"/>
      <c r="SU319" s="4"/>
      <c r="SV319" s="4"/>
      <c r="SW319" s="4"/>
      <c r="SX319" s="4"/>
      <c r="SY319" s="4"/>
      <c r="SZ319" s="4"/>
      <c r="TA319" s="4"/>
      <c r="TB319" s="4"/>
      <c r="TC319" s="4"/>
      <c r="TD319" s="4"/>
      <c r="TE319" s="4"/>
      <c r="TF319" s="4"/>
      <c r="TG319" s="4"/>
      <c r="TH319" s="4"/>
      <c r="TI319" s="4"/>
      <c r="TJ319" s="4"/>
      <c r="TK319" s="4"/>
      <c r="TL319" s="4"/>
      <c r="TM319" s="4"/>
      <c r="TN319" s="4"/>
      <c r="TO319" s="4"/>
      <c r="TP319" s="4"/>
      <c r="TQ319" s="4"/>
      <c r="TR319" s="4"/>
      <c r="TS319" s="4"/>
      <c r="TT319" s="4"/>
      <c r="TU319" s="4"/>
      <c r="TV319" s="4"/>
      <c r="TW319" s="4"/>
      <c r="TX319" s="4"/>
      <c r="TY319" s="4"/>
      <c r="TZ319" s="4"/>
      <c r="UA319" s="4"/>
      <c r="UB319" s="4"/>
      <c r="UC319" s="4"/>
      <c r="UD319" s="4"/>
      <c r="UE319" s="4"/>
      <c r="UF319" s="4"/>
      <c r="UG319" s="4"/>
      <c r="UH319" s="4"/>
      <c r="UI319" s="4"/>
      <c r="UJ319" s="4"/>
      <c r="UK319" s="4"/>
      <c r="UL319" s="4"/>
      <c r="UM319" s="4"/>
      <c r="UN319" s="4"/>
      <c r="UO319" s="4"/>
      <c r="UP319" s="4"/>
      <c r="UQ319" s="4"/>
      <c r="UR319" s="4"/>
      <c r="US319" s="4"/>
      <c r="UT319" s="4"/>
      <c r="UU319" s="4"/>
      <c r="UV319" s="4"/>
      <c r="UW319" s="4"/>
      <c r="UX319" s="4"/>
      <c r="UY319" s="4"/>
      <c r="UZ319" s="4"/>
      <c r="VA319" s="4"/>
      <c r="VB319" s="4"/>
      <c r="VC319" s="4"/>
      <c r="VD319" s="4"/>
      <c r="VE319" s="4"/>
      <c r="VF319" s="4"/>
      <c r="VG319" s="4"/>
      <c r="VH319" s="4"/>
      <c r="VI319" s="4"/>
      <c r="VJ319" s="4"/>
      <c r="VK319" s="4"/>
      <c r="VL319" s="4"/>
      <c r="VM319" s="4"/>
      <c r="VN319" s="4"/>
      <c r="VO319" s="4"/>
      <c r="VP319" s="4"/>
      <c r="VQ319" s="4"/>
      <c r="VR319" s="4"/>
      <c r="VS319" s="4"/>
      <c r="VT319" s="4"/>
      <c r="VU319" s="4"/>
      <c r="VV319" s="4"/>
      <c r="VW319" s="4"/>
      <c r="VX319" s="4"/>
      <c r="VY319" s="4"/>
      <c r="VZ319" s="4"/>
      <c r="WA319" s="4"/>
      <c r="WB319" s="4"/>
      <c r="WC319" s="4"/>
      <c r="WD319" s="4"/>
      <c r="WE319" s="4"/>
      <c r="WF319" s="4"/>
      <c r="WG319" s="4"/>
      <c r="WH319" s="4"/>
      <c r="WI319" s="4"/>
      <c r="WJ319" s="4"/>
      <c r="WK319" s="4"/>
      <c r="WL319" s="4"/>
      <c r="WM319" s="4"/>
      <c r="WN319" s="4"/>
      <c r="WO319" s="4"/>
      <c r="WP319" s="4"/>
      <c r="WQ319" s="4"/>
      <c r="WR319" s="4"/>
      <c r="WS319" s="4"/>
      <c r="WT319" s="4"/>
      <c r="WU319" s="4"/>
      <c r="WV319" s="4"/>
      <c r="WW319" s="4"/>
      <c r="WX319" s="4"/>
      <c r="WY319" s="4"/>
      <c r="WZ319" s="4"/>
      <c r="XA319" s="4"/>
      <c r="XB319" s="4"/>
      <c r="XC319" s="4"/>
      <c r="XD319" s="4"/>
      <c r="XE319" s="4"/>
      <c r="XF319" s="4"/>
      <c r="XG319" s="4"/>
      <c r="XH319" s="4"/>
      <c r="XI319" s="4"/>
      <c r="XJ319" s="4"/>
      <c r="XK319" s="4"/>
      <c r="XL319" s="4"/>
      <c r="XM319" s="4"/>
      <c r="XN319" s="4"/>
      <c r="XO319" s="4"/>
      <c r="XP319" s="4"/>
      <c r="XQ319" s="4"/>
      <c r="XR319" s="4"/>
      <c r="XS319" s="4"/>
      <c r="XT319" s="4"/>
      <c r="XU319" s="4"/>
      <c r="XV319" s="4"/>
      <c r="XW319" s="4"/>
      <c r="XX319" s="4"/>
      <c r="XY319" s="4"/>
      <c r="XZ319" s="4"/>
      <c r="YA319" s="4"/>
      <c r="YB319" s="4"/>
      <c r="YC319" s="4"/>
      <c r="YD319" s="4"/>
      <c r="YE319" s="4"/>
      <c r="YF319" s="4"/>
      <c r="YG319" s="4"/>
      <c r="YH319" s="4"/>
      <c r="YI319" s="4"/>
      <c r="YJ319" s="4"/>
      <c r="YK319" s="4"/>
      <c r="YL319" s="4"/>
      <c r="YM319" s="4"/>
      <c r="YN319" s="4"/>
      <c r="YO319" s="4"/>
      <c r="YP319" s="4"/>
      <c r="YQ319" s="4"/>
      <c r="YR319" s="4"/>
      <c r="YS319" s="4"/>
      <c r="YT319" s="4"/>
      <c r="YU319" s="4"/>
      <c r="YV319" s="4"/>
      <c r="YW319" s="4"/>
      <c r="YX319" s="4"/>
      <c r="YY319" s="4"/>
      <c r="YZ319" s="4"/>
      <c r="ZA319" s="4"/>
      <c r="ZB319" s="4"/>
      <c r="ZC319" s="4"/>
      <c r="ZD319" s="4"/>
      <c r="ZE319" s="4"/>
      <c r="ZF319" s="4"/>
      <c r="ZG319" s="4"/>
      <c r="ZH319" s="4"/>
      <c r="ZI319" s="4"/>
      <c r="ZJ319" s="4"/>
      <c r="ZK319" s="4"/>
      <c r="ZL319" s="4"/>
      <c r="ZM319" s="4"/>
      <c r="ZN319" s="4"/>
      <c r="ZO319" s="4"/>
      <c r="ZP319" s="4"/>
      <c r="ZQ319" s="4"/>
      <c r="ZR319" s="4"/>
      <c r="ZS319" s="4"/>
      <c r="ZT319" s="4"/>
      <c r="ZU319" s="4"/>
      <c r="ZV319" s="4"/>
      <c r="ZW319" s="4"/>
      <c r="ZX319" s="4"/>
      <c r="ZY319" s="4"/>
      <c r="ZZ319" s="4"/>
      <c r="AAA319" s="4"/>
      <c r="AAB319" s="4"/>
      <c r="AAC319" s="4"/>
      <c r="AAD319" s="4"/>
      <c r="AAE319" s="4"/>
      <c r="AAF319" s="4"/>
      <c r="AAG319" s="4"/>
      <c r="AAH319" s="4"/>
      <c r="AAI319" s="4"/>
      <c r="AAJ319" s="4"/>
      <c r="AAK319" s="4"/>
      <c r="AAL319" s="4"/>
      <c r="AAM319" s="4"/>
      <c r="AAN319" s="4"/>
      <c r="AAO319" s="4"/>
      <c r="AAP319" s="4"/>
      <c r="AAQ319" s="4"/>
      <c r="AAR319" s="4"/>
      <c r="AAS319" s="4"/>
      <c r="AAT319" s="4"/>
      <c r="AAU319" s="4"/>
      <c r="AAV319" s="4"/>
      <c r="AAW319" s="4"/>
      <c r="AAX319" s="4"/>
      <c r="AAY319" s="4"/>
      <c r="AAZ319" s="4"/>
      <c r="ABA319" s="4"/>
      <c r="ABB319" s="4"/>
      <c r="ABC319" s="4"/>
      <c r="ABD319" s="4"/>
      <c r="ABE319" s="4"/>
      <c r="ABF319" s="4"/>
      <c r="ABG319" s="4"/>
      <c r="ABH319" s="4"/>
      <c r="ABI319" s="4"/>
      <c r="ABJ319" s="4"/>
      <c r="ABK319" s="4"/>
      <c r="ABL319" s="4"/>
      <c r="ABM319" s="4"/>
      <c r="ABN319" s="4"/>
      <c r="ABO319" s="4"/>
      <c r="ABP319" s="4"/>
      <c r="ABQ319" s="4"/>
      <c r="ABR319" s="4"/>
      <c r="ABS319" s="4"/>
      <c r="ABT319" s="4"/>
      <c r="ABU319" s="4"/>
      <c r="ABV319" s="4"/>
      <c r="ABW319" s="4"/>
      <c r="ABX319" s="4"/>
      <c r="ABY319" s="4"/>
      <c r="ABZ319" s="4"/>
      <c r="ACA319" s="4"/>
      <c r="ACB319" s="4"/>
      <c r="ACC319" s="4"/>
      <c r="ACD319" s="4"/>
      <c r="ACE319" s="4"/>
      <c r="ACF319" s="4"/>
      <c r="ACG319" s="4"/>
      <c r="ACH319" s="4"/>
      <c r="ACI319" s="4"/>
      <c r="ACJ319" s="4"/>
      <c r="ACK319" s="4"/>
      <c r="ACL319" s="4"/>
      <c r="ACM319" s="4"/>
      <c r="ACN319" s="4"/>
      <c r="ACO319" s="4"/>
      <c r="ACP319" s="4"/>
      <c r="ACQ319" s="4"/>
      <c r="ACR319" s="4"/>
      <c r="ACS319" s="4"/>
      <c r="ACT319" s="4"/>
      <c r="ACU319" s="4"/>
      <c r="ACV319" s="4"/>
      <c r="ACW319" s="4"/>
      <c r="ACX319" s="4"/>
      <c r="ACY319" s="4"/>
      <c r="ACZ319" s="4"/>
      <c r="ADA319" s="4"/>
      <c r="ADB319" s="4"/>
      <c r="ADC319" s="4"/>
      <c r="ADD319" s="4"/>
      <c r="ADE319" s="4"/>
      <c r="ADF319" s="4"/>
      <c r="ADG319" s="4"/>
      <c r="ADH319" s="4"/>
      <c r="ADI319" s="4"/>
      <c r="ADJ319" s="4"/>
      <c r="ADK319" s="4"/>
      <c r="ADL319" s="4"/>
      <c r="ADM319" s="4"/>
      <c r="ADN319" s="4"/>
      <c r="ADO319" s="4"/>
      <c r="ADP319" s="4"/>
      <c r="ADQ319" s="4"/>
      <c r="ADR319" s="4"/>
      <c r="ADS319" s="4"/>
      <c r="ADT319" s="4"/>
      <c r="ADU319" s="4"/>
      <c r="ADV319" s="4"/>
      <c r="ADW319" s="4"/>
      <c r="ADX319" s="4"/>
      <c r="ADY319" s="4"/>
      <c r="ADZ319" s="4"/>
      <c r="AEA319" s="4"/>
      <c r="AEB319" s="4"/>
      <c r="AEC319" s="4"/>
      <c r="AED319" s="4"/>
      <c r="AEE319" s="4"/>
      <c r="AEF319" s="4"/>
      <c r="AEG319" s="4"/>
      <c r="AEH319" s="4"/>
      <c r="AEI319" s="4"/>
      <c r="AEJ319" s="4"/>
      <c r="AEK319" s="4"/>
      <c r="AEL319" s="4"/>
      <c r="AEM319" s="4"/>
      <c r="AEN319" s="4"/>
      <c r="AEO319" s="4"/>
      <c r="AEP319" s="4"/>
      <c r="AEQ319" s="4"/>
      <c r="AER319" s="4"/>
      <c r="AES319" s="4"/>
      <c r="AET319" s="4"/>
      <c r="AEU319" s="4"/>
      <c r="AEV319" s="4"/>
      <c r="AEW319" s="4"/>
      <c r="AEX319" s="4"/>
      <c r="AEY319" s="4"/>
      <c r="AEZ319" s="4"/>
      <c r="AFA319" s="4"/>
      <c r="AFB319" s="4"/>
      <c r="AFC319" s="4"/>
      <c r="AFD319" s="4"/>
      <c r="AFE319" s="4"/>
      <c r="AFF319" s="4"/>
      <c r="AFG319" s="4"/>
      <c r="AFH319" s="4"/>
      <c r="AFI319" s="4"/>
      <c r="AFJ319" s="4"/>
      <c r="AFK319" s="4"/>
      <c r="AFL319" s="4"/>
      <c r="AFM319" s="4"/>
      <c r="AFN319" s="4"/>
      <c r="AFO319" s="4"/>
      <c r="AFP319" s="4"/>
      <c r="AFQ319" s="4"/>
      <c r="AFR319" s="4"/>
      <c r="AFS319" s="4"/>
      <c r="AFT319" s="4"/>
      <c r="AFU319" s="4"/>
      <c r="AFV319" s="4"/>
      <c r="AFW319" s="4"/>
      <c r="AFX319" s="4"/>
      <c r="AFY319" s="4"/>
      <c r="AFZ319" s="4"/>
      <c r="AGA319" s="4"/>
      <c r="AGB319" s="4"/>
      <c r="AGC319" s="4"/>
      <c r="AGD319" s="4"/>
      <c r="AGE319" s="4"/>
      <c r="AGF319" s="4"/>
      <c r="AGG319" s="4"/>
      <c r="AGH319" s="4"/>
      <c r="AGI319" s="4"/>
      <c r="AGJ319" s="4"/>
      <c r="AGK319" s="4"/>
      <c r="AGL319" s="4"/>
      <c r="AGM319" s="4"/>
      <c r="AGN319" s="4"/>
      <c r="AGO319" s="4"/>
      <c r="AGP319" s="4"/>
      <c r="AGQ319" s="4"/>
      <c r="AGR319" s="4"/>
      <c r="AGS319" s="4"/>
      <c r="AGT319" s="4"/>
      <c r="AGU319" s="4"/>
      <c r="AGV319" s="4"/>
      <c r="AGW319" s="4"/>
      <c r="AGX319" s="4"/>
      <c r="AGY319" s="4"/>
      <c r="AGZ319" s="4"/>
      <c r="AHA319" s="4"/>
      <c r="AHB319" s="4"/>
      <c r="AHC319" s="4"/>
      <c r="AHD319" s="4"/>
      <c r="AHE319" s="4"/>
      <c r="AHF319" s="4"/>
      <c r="AHG319" s="4"/>
      <c r="AHH319" s="4"/>
      <c r="AHI319" s="4"/>
      <c r="AHJ319" s="4"/>
      <c r="AHK319" s="4"/>
      <c r="AHL319" s="4"/>
      <c r="AHM319" s="4"/>
      <c r="AHN319" s="4"/>
      <c r="AHO319" s="4"/>
      <c r="AHP319" s="4"/>
      <c r="AHQ319" s="4"/>
      <c r="AHR319" s="4"/>
      <c r="AHS319" s="4"/>
      <c r="AHT319" s="4"/>
      <c r="AHU319" s="4"/>
      <c r="AHV319" s="4"/>
      <c r="AHW319" s="4"/>
      <c r="AHX319" s="4"/>
      <c r="AHY319" s="4"/>
      <c r="AHZ319" s="4"/>
      <c r="AIA319" s="4"/>
      <c r="AIB319" s="4"/>
      <c r="AIC319" s="4"/>
      <c r="AID319" s="4"/>
      <c r="AIE319" s="4"/>
      <c r="AIF319" s="4"/>
      <c r="AIG319" s="4"/>
      <c r="AIH319" s="4"/>
      <c r="AII319" s="4"/>
      <c r="AIJ319" s="4"/>
      <c r="AIK319" s="4"/>
      <c r="AIL319" s="4"/>
      <c r="AIM319" s="4"/>
      <c r="AIN319" s="4"/>
      <c r="AIO319" s="4"/>
      <c r="AIP319" s="4"/>
      <c r="AIQ319" s="4"/>
      <c r="AIR319" s="4"/>
      <c r="AIS319" s="4"/>
      <c r="AIT319" s="4"/>
      <c r="AIU319" s="4"/>
      <c r="AIV319" s="4"/>
      <c r="AIW319" s="4"/>
      <c r="AIX319" s="4"/>
      <c r="AIY319" s="4"/>
      <c r="AIZ319" s="4"/>
      <c r="AJA319" s="4"/>
      <c r="AJB319" s="4"/>
      <c r="AJC319" s="4"/>
      <c r="AJD319" s="4"/>
      <c r="AJE319" s="4"/>
      <c r="AJF319" s="4"/>
      <c r="AJG319" s="4"/>
      <c r="AJH319" s="4"/>
      <c r="AJI319" s="4"/>
      <c r="AJJ319" s="4"/>
      <c r="AJK319" s="4"/>
      <c r="AJL319" s="4"/>
      <c r="AJM319" s="4"/>
      <c r="AJN319" s="4"/>
      <c r="AJO319" s="4"/>
      <c r="AJP319" s="4"/>
      <c r="AJQ319" s="4"/>
      <c r="AJR319" s="4"/>
      <c r="AJS319" s="4"/>
      <c r="AJT319" s="4"/>
      <c r="AJU319" s="4"/>
      <c r="AJV319" s="4"/>
      <c r="AJW319" s="4"/>
      <c r="AJX319" s="4"/>
      <c r="AJY319" s="4"/>
      <c r="AJZ319" s="4"/>
      <c r="AKA319" s="4"/>
      <c r="AKB319" s="4"/>
      <c r="AKC319" s="4"/>
      <c r="AKD319" s="4"/>
      <c r="AKE319" s="4"/>
      <c r="AKF319" s="4"/>
      <c r="AKG319" s="4"/>
      <c r="AKH319" s="4"/>
      <c r="AKI319" s="4"/>
      <c r="AKJ319" s="4"/>
      <c r="AKK319" s="4"/>
      <c r="AKL319" s="4"/>
      <c r="AKM319" s="4"/>
      <c r="AKN319" s="4"/>
      <c r="AKO319" s="4"/>
      <c r="AKP319" s="4"/>
      <c r="AKQ319" s="4"/>
      <c r="AKR319" s="4"/>
      <c r="AKS319" s="4"/>
      <c r="AKT319" s="4"/>
      <c r="AKU319" s="4"/>
      <c r="AKV319" s="4"/>
      <c r="AKW319" s="4"/>
      <c r="AKX319" s="4"/>
      <c r="AKY319" s="4"/>
      <c r="AKZ319" s="4"/>
      <c r="ALA319" s="4"/>
      <c r="ALB319" s="4"/>
      <c r="ALC319" s="4"/>
      <c r="ALD319" s="4"/>
      <c r="ALE319" s="4"/>
      <c r="ALF319" s="4"/>
      <c r="ALG319" s="4"/>
      <c r="ALH319" s="4"/>
      <c r="ALI319" s="4"/>
      <c r="ALJ319" s="4"/>
      <c r="ALK319" s="4"/>
      <c r="ALL319" s="4"/>
      <c r="ALM319" s="4"/>
      <c r="ALN319" s="4"/>
      <c r="ALO319" s="4"/>
      <c r="ALP319" s="4"/>
      <c r="ALQ319" s="4"/>
      <c r="ALR319" s="4"/>
      <c r="ALS319" s="4"/>
      <c r="ALT319" s="4"/>
      <c r="ALU319" s="4"/>
      <c r="ALV319" s="4"/>
      <c r="ALW319" s="4"/>
      <c r="ALX319" s="4"/>
      <c r="ALY319" s="4"/>
      <c r="ALZ319" s="4"/>
      <c r="AMA319" s="4"/>
      <c r="AMB319" s="4"/>
      <c r="AMC319" s="4"/>
      <c r="AMD319" s="4"/>
      <c r="AME319" s="4"/>
      <c r="AMF319" s="4"/>
      <c r="AMG319" s="4"/>
      <c r="AMH319" s="4"/>
      <c r="AMI319" s="4"/>
      <c r="AMJ319" s="4"/>
    </row>
    <row r="320" spans="1:1024" x14ac:dyDescent="0.25">
      <c r="A320" s="10" t="s">
        <v>1105</v>
      </c>
      <c r="B320" s="10"/>
      <c r="C320" s="10" t="s">
        <v>1106</v>
      </c>
      <c r="D320" s="10" t="s">
        <v>1107</v>
      </c>
      <c r="E320" s="15"/>
      <c r="F320" s="10"/>
      <c r="G320" s="13">
        <v>130</v>
      </c>
      <c r="H320" s="13"/>
      <c r="I320" s="14" t="s">
        <v>25</v>
      </c>
      <c r="J320" s="10" t="s">
        <v>1029</v>
      </c>
      <c r="K320" s="10" t="s">
        <v>70</v>
      </c>
      <c r="L320" s="10"/>
      <c r="M320" s="21"/>
      <c r="N320" s="10"/>
      <c r="O320" s="10" t="s">
        <v>1108</v>
      </c>
      <c r="P320" s="1">
        <f>+LEN(D320)</f>
        <v>18</v>
      </c>
      <c r="Q320" s="1">
        <f>+LEN(N320)</f>
        <v>0</v>
      </c>
    </row>
    <row r="321" spans="1:1024" x14ac:dyDescent="0.25">
      <c r="A321" s="10" t="s">
        <v>1109</v>
      </c>
      <c r="B321" s="10"/>
      <c r="C321" s="21" t="s">
        <v>1110</v>
      </c>
      <c r="D321" s="21" t="s">
        <v>1111</v>
      </c>
      <c r="E321" s="17" t="s">
        <v>31</v>
      </c>
      <c r="F321" s="21"/>
      <c r="G321" s="12">
        <v>53</v>
      </c>
      <c r="H321" s="13">
        <f>SUMPRODUCT(B322:B324,G322:G324)</f>
        <v>53</v>
      </c>
      <c r="I321" s="22" t="s">
        <v>25</v>
      </c>
      <c r="J321" s="21" t="s">
        <v>1029</v>
      </c>
      <c r="K321" s="21" t="s">
        <v>70</v>
      </c>
      <c r="L321" s="21"/>
      <c r="M321" s="21"/>
      <c r="N321" s="21" t="s">
        <v>62</v>
      </c>
      <c r="O321" s="10"/>
      <c r="P321" s="1">
        <f>+LEN(D321)</f>
        <v>25</v>
      </c>
      <c r="Q321" s="1">
        <f>+LEN(N321)</f>
        <v>7</v>
      </c>
    </row>
    <row r="322" spans="1:1024" x14ac:dyDescent="0.25">
      <c r="A322" s="10" t="s">
        <v>1112</v>
      </c>
      <c r="B322" s="21">
        <v>1</v>
      </c>
      <c r="C322" s="10" t="s">
        <v>1113</v>
      </c>
      <c r="D322" s="10" t="s">
        <v>1114</v>
      </c>
      <c r="E322" s="15"/>
      <c r="F322" s="10" t="str">
        <f>+C$354</f>
        <v>11309K100</v>
      </c>
      <c r="G322" s="13">
        <v>39</v>
      </c>
      <c r="H322" s="13"/>
      <c r="I322" s="14"/>
      <c r="J322" s="10" t="s">
        <v>1029</v>
      </c>
      <c r="K322" s="10" t="s">
        <v>70</v>
      </c>
      <c r="L322" s="10"/>
      <c r="M322" s="21"/>
      <c r="N322" s="10"/>
      <c r="O322" s="10"/>
      <c r="P322" s="1">
        <f>+LEN(D322)</f>
        <v>17</v>
      </c>
      <c r="Q322" s="1">
        <f>+LEN(N322)</f>
        <v>0</v>
      </c>
    </row>
    <row r="323" spans="1:1024" x14ac:dyDescent="0.25">
      <c r="A323" s="10" t="s">
        <v>1115</v>
      </c>
      <c r="B323" s="21">
        <v>1</v>
      </c>
      <c r="C323" s="10" t="s">
        <v>1116</v>
      </c>
      <c r="D323" s="10" t="s">
        <v>1117</v>
      </c>
      <c r="E323" s="15"/>
      <c r="F323" s="10" t="str">
        <f>+C$354</f>
        <v>11309K100</v>
      </c>
      <c r="G323" s="13">
        <v>2</v>
      </c>
      <c r="H323" s="13"/>
      <c r="I323" s="14"/>
      <c r="J323" s="10" t="s">
        <v>1029</v>
      </c>
      <c r="K323" s="10" t="s">
        <v>70</v>
      </c>
      <c r="L323" s="10"/>
      <c r="M323" s="21"/>
      <c r="N323" s="10"/>
      <c r="O323" s="10" t="s">
        <v>1118</v>
      </c>
      <c r="P323" s="1">
        <f>+LEN(D323)</f>
        <v>24</v>
      </c>
      <c r="Q323" s="1">
        <f>+LEN(N323)</f>
        <v>0</v>
      </c>
    </row>
    <row r="324" spans="1:1024" x14ac:dyDescent="0.25">
      <c r="A324" s="10" t="s">
        <v>1119</v>
      </c>
      <c r="B324" s="21">
        <v>6</v>
      </c>
      <c r="C324" s="10" t="s">
        <v>1120</v>
      </c>
      <c r="D324" s="10" t="s">
        <v>1121</v>
      </c>
      <c r="E324" s="15"/>
      <c r="F324" s="10" t="str">
        <f>+C$354</f>
        <v>11309K100</v>
      </c>
      <c r="G324" s="13">
        <v>2</v>
      </c>
      <c r="H324" s="13"/>
      <c r="I324" s="14"/>
      <c r="J324" s="10" t="s">
        <v>1029</v>
      </c>
      <c r="K324" s="10" t="s">
        <v>70</v>
      </c>
      <c r="L324" s="10"/>
      <c r="M324" s="21"/>
      <c r="N324" s="10"/>
      <c r="O324" s="10" t="s">
        <v>1118</v>
      </c>
      <c r="P324" s="1">
        <f>+LEN(D324)</f>
        <v>18</v>
      </c>
      <c r="Q324" s="1">
        <f>+LEN(N324)</f>
        <v>0</v>
      </c>
    </row>
    <row r="325" spans="1:1024" x14ac:dyDescent="0.25">
      <c r="A325" s="10" t="s">
        <v>1122</v>
      </c>
      <c r="B325" s="10"/>
      <c r="C325" s="10" t="s">
        <v>1123</v>
      </c>
      <c r="D325" s="13" t="s">
        <v>1124</v>
      </c>
      <c r="E325" s="11" t="s">
        <v>18</v>
      </c>
      <c r="F325" s="10"/>
      <c r="G325" s="12">
        <v>1717</v>
      </c>
      <c r="H325" s="13">
        <f>SUMPRODUCT(B326:B327,G326:G327)+(B334*G334)+(B340*G340)+(B344*G344)</f>
        <v>905</v>
      </c>
      <c r="I325" s="14"/>
      <c r="J325" s="10" t="s">
        <v>1125</v>
      </c>
      <c r="K325" s="15" t="s">
        <v>70</v>
      </c>
      <c r="L325" s="10"/>
      <c r="M325" s="21">
        <v>375</v>
      </c>
      <c r="N325" s="21"/>
      <c r="O325" s="10"/>
      <c r="P325" s="1">
        <f>+LEN(D325)</f>
        <v>38</v>
      </c>
      <c r="Q325" s="1">
        <f>+LEN(N325)</f>
        <v>0</v>
      </c>
    </row>
    <row r="326" spans="1:1024" x14ac:dyDescent="0.25">
      <c r="A326" s="10" t="s">
        <v>1126</v>
      </c>
      <c r="B326" s="10">
        <v>1</v>
      </c>
      <c r="C326" s="10" t="s">
        <v>1127</v>
      </c>
      <c r="D326" s="13" t="s">
        <v>1128</v>
      </c>
      <c r="E326" s="15" t="s">
        <v>1129</v>
      </c>
      <c r="F326" s="10" t="str">
        <f>+C$358</f>
        <v>07817K200</v>
      </c>
      <c r="G326" s="13">
        <v>113</v>
      </c>
      <c r="H326" s="13"/>
      <c r="I326" s="14" t="s">
        <v>25</v>
      </c>
      <c r="J326" s="10" t="s">
        <v>1125</v>
      </c>
      <c r="K326" s="15" t="s">
        <v>70</v>
      </c>
      <c r="L326" s="10"/>
      <c r="M326" s="21"/>
      <c r="N326" s="10"/>
      <c r="O326" s="10"/>
      <c r="P326" s="1">
        <f>+LEN(D326)</f>
        <v>34</v>
      </c>
      <c r="Q326" s="1">
        <f>+LEN(N326)</f>
        <v>0</v>
      </c>
    </row>
    <row r="327" spans="1:1024" x14ac:dyDescent="0.25">
      <c r="A327" s="10" t="s">
        <v>1130</v>
      </c>
      <c r="B327" s="21">
        <v>1</v>
      </c>
      <c r="C327" s="21" t="s">
        <v>1131</v>
      </c>
      <c r="D327" s="12" t="s">
        <v>1132</v>
      </c>
      <c r="E327" s="31" t="s">
        <v>31</v>
      </c>
      <c r="F327" s="21" t="str">
        <f>+C$358</f>
        <v>07817K200</v>
      </c>
      <c r="G327" s="12">
        <v>476</v>
      </c>
      <c r="H327" s="13">
        <f>SUMPRODUCT(B328:B333,G328:G333)</f>
        <v>778</v>
      </c>
      <c r="I327" s="22" t="s">
        <v>25</v>
      </c>
      <c r="J327" s="10" t="s">
        <v>1125</v>
      </c>
      <c r="K327" s="10" t="s">
        <v>70</v>
      </c>
      <c r="L327" s="10"/>
      <c r="M327" s="21"/>
      <c r="N327" s="21" t="s">
        <v>1133</v>
      </c>
      <c r="O327" s="21"/>
      <c r="P327" s="1">
        <f>+LEN(D327)</f>
        <v>24</v>
      </c>
      <c r="Q327" s="1">
        <f>+LEN(N327)</f>
        <v>14</v>
      </c>
      <c r="R327" s="4"/>
    </row>
    <row r="328" spans="1:1024" x14ac:dyDescent="0.25">
      <c r="A328" s="10" t="s">
        <v>1134</v>
      </c>
      <c r="B328" s="21">
        <v>1</v>
      </c>
      <c r="C328" s="21" t="s">
        <v>1135</v>
      </c>
      <c r="D328" s="21" t="s">
        <v>1136</v>
      </c>
      <c r="E328" s="20"/>
      <c r="F328" s="21" t="str">
        <f>+C$360</f>
        <v>34865K000</v>
      </c>
      <c r="G328" s="12">
        <v>55</v>
      </c>
      <c r="H328" s="12"/>
      <c r="I328" s="22"/>
      <c r="J328" s="21" t="s">
        <v>1125</v>
      </c>
      <c r="K328" s="21" t="s">
        <v>70</v>
      </c>
      <c r="L328" s="10"/>
      <c r="M328" s="12"/>
      <c r="N328" s="21"/>
      <c r="O328" s="10"/>
      <c r="P328" s="23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  <c r="BX328" s="24"/>
      <c r="BY328" s="24"/>
      <c r="BZ328" s="24"/>
      <c r="CA328" s="24"/>
      <c r="CB328" s="24"/>
      <c r="CC328" s="24"/>
      <c r="CD328" s="24"/>
      <c r="CE328" s="24"/>
      <c r="CF328" s="24"/>
      <c r="CG328" s="24"/>
      <c r="CH328" s="24"/>
      <c r="CI328" s="24"/>
      <c r="CJ328" s="24"/>
      <c r="CK328" s="24"/>
      <c r="CL328" s="24"/>
      <c r="CM328" s="24"/>
      <c r="CN328" s="24"/>
      <c r="CO328" s="24"/>
      <c r="CP328" s="24"/>
      <c r="CQ328" s="24"/>
      <c r="CR328" s="24"/>
      <c r="CS328" s="24"/>
      <c r="CT328" s="24"/>
      <c r="CU328" s="24"/>
      <c r="CV328" s="24"/>
      <c r="CW328" s="24"/>
      <c r="CX328" s="24"/>
      <c r="CY328" s="24"/>
      <c r="CZ328" s="24"/>
      <c r="DA328" s="24"/>
      <c r="DB328" s="24"/>
      <c r="DC328" s="24"/>
      <c r="DD328" s="24"/>
      <c r="DE328" s="24"/>
      <c r="DF328" s="24"/>
      <c r="DG328" s="24"/>
      <c r="DH328" s="24"/>
      <c r="DI328" s="24"/>
      <c r="DJ328" s="24"/>
      <c r="DK328" s="24"/>
      <c r="DL328" s="24"/>
      <c r="DM328" s="24"/>
      <c r="DN328" s="24"/>
      <c r="DO328" s="24"/>
      <c r="DP328" s="24"/>
      <c r="DQ328" s="24"/>
      <c r="DR328" s="24"/>
      <c r="DS328" s="24"/>
      <c r="DT328" s="24"/>
      <c r="DU328" s="24"/>
      <c r="DV328" s="24"/>
      <c r="DW328" s="24"/>
      <c r="DX328" s="24"/>
      <c r="DY328" s="24"/>
      <c r="DZ328" s="24"/>
      <c r="EA328" s="24"/>
      <c r="EB328" s="24"/>
      <c r="EC328" s="24"/>
      <c r="ED328" s="24"/>
      <c r="EE328" s="24"/>
      <c r="EF328" s="24"/>
      <c r="EG328" s="24"/>
      <c r="EH328" s="24"/>
      <c r="EI328" s="24"/>
      <c r="EJ328" s="24"/>
      <c r="EK328" s="24"/>
      <c r="EL328" s="24"/>
      <c r="EM328" s="24"/>
      <c r="EN328" s="24"/>
      <c r="EO328" s="24"/>
      <c r="EP328" s="24"/>
      <c r="EQ328" s="24"/>
      <c r="ER328" s="24"/>
      <c r="ES328" s="24"/>
      <c r="ET328" s="24"/>
      <c r="EU328" s="24"/>
      <c r="EV328" s="24"/>
      <c r="EW328" s="24"/>
      <c r="EX328" s="24"/>
      <c r="EY328" s="24"/>
      <c r="EZ328" s="24"/>
      <c r="FA328" s="24"/>
      <c r="FB328" s="24"/>
      <c r="FC328" s="24"/>
      <c r="FD328" s="24"/>
      <c r="FE328" s="24"/>
      <c r="FF328" s="24"/>
      <c r="FG328" s="24"/>
      <c r="FH328" s="24"/>
      <c r="FI328" s="24"/>
      <c r="FJ328" s="24"/>
      <c r="FK328" s="24"/>
      <c r="FL328" s="24"/>
      <c r="FM328" s="24"/>
      <c r="FN328" s="24"/>
      <c r="FO328" s="24"/>
      <c r="FP328" s="24"/>
      <c r="FQ328" s="24"/>
      <c r="FR328" s="24"/>
      <c r="FS328" s="24"/>
      <c r="FT328" s="24"/>
      <c r="FU328" s="24"/>
      <c r="FV328" s="24"/>
      <c r="FW328" s="24"/>
      <c r="FX328" s="24"/>
      <c r="FY328" s="24"/>
      <c r="FZ328" s="24"/>
      <c r="GA328" s="24"/>
      <c r="GB328" s="24"/>
      <c r="GC328" s="24"/>
      <c r="GD328" s="24"/>
      <c r="GE328" s="24"/>
      <c r="GF328" s="24"/>
      <c r="GG328" s="24"/>
      <c r="GH328" s="24"/>
      <c r="GI328" s="24"/>
      <c r="GJ328" s="24"/>
      <c r="GK328" s="24"/>
      <c r="GL328" s="24"/>
      <c r="GM328" s="24"/>
      <c r="GN328" s="24"/>
      <c r="GO328" s="24"/>
      <c r="GP328" s="24"/>
      <c r="GQ328" s="24"/>
      <c r="GR328" s="24"/>
      <c r="GS328" s="24"/>
      <c r="GT328" s="24"/>
      <c r="GU328" s="24"/>
      <c r="GV328" s="24"/>
      <c r="GW328" s="24"/>
      <c r="GX328" s="24"/>
      <c r="GY328" s="24"/>
      <c r="GZ328" s="24"/>
      <c r="HA328" s="24"/>
      <c r="HB328" s="24"/>
      <c r="HC328" s="24"/>
      <c r="HD328" s="24"/>
      <c r="HE328" s="24"/>
      <c r="HF328" s="24"/>
      <c r="HG328" s="24"/>
      <c r="HH328" s="24"/>
      <c r="HI328" s="24"/>
      <c r="HJ328" s="24"/>
      <c r="HK328" s="24"/>
      <c r="HL328" s="24"/>
      <c r="HM328" s="24"/>
      <c r="HN328" s="24"/>
      <c r="HO328" s="24"/>
      <c r="HP328" s="24"/>
      <c r="HQ328" s="24"/>
      <c r="HR328" s="24"/>
      <c r="HS328" s="24"/>
      <c r="HT328" s="24"/>
      <c r="HU328" s="24"/>
      <c r="HV328" s="24"/>
      <c r="HW328" s="24"/>
      <c r="HX328" s="24"/>
      <c r="HY328" s="24"/>
      <c r="HZ328" s="24"/>
      <c r="IA328" s="24"/>
      <c r="IB328" s="24"/>
      <c r="IC328" s="24"/>
      <c r="ID328" s="24"/>
      <c r="IE328" s="24"/>
      <c r="IF328" s="24"/>
      <c r="IG328" s="24"/>
      <c r="IH328" s="24"/>
      <c r="II328" s="24"/>
      <c r="IJ328" s="24"/>
      <c r="IK328" s="24"/>
      <c r="IL328" s="24"/>
      <c r="IM328" s="24"/>
      <c r="IN328" s="24"/>
      <c r="IO328" s="24"/>
      <c r="IP328" s="24"/>
      <c r="IQ328" s="24"/>
      <c r="IR328" s="24"/>
      <c r="IS328" s="24"/>
      <c r="IT328" s="24"/>
      <c r="IU328" s="24"/>
      <c r="IV328" s="24"/>
      <c r="IW328" s="24"/>
      <c r="IX328" s="24"/>
      <c r="IY328" s="24"/>
      <c r="IZ328" s="24"/>
      <c r="JA328" s="24"/>
      <c r="JB328" s="24"/>
      <c r="JC328" s="24"/>
      <c r="JD328" s="24"/>
      <c r="JE328" s="24"/>
      <c r="JF328" s="24"/>
      <c r="JG328" s="24"/>
      <c r="JH328" s="24"/>
      <c r="JI328" s="24"/>
      <c r="JJ328" s="24"/>
      <c r="JK328" s="24"/>
      <c r="JL328" s="24"/>
      <c r="JM328" s="24"/>
      <c r="JN328" s="24"/>
      <c r="JO328" s="24"/>
      <c r="JP328" s="24"/>
      <c r="JQ328" s="24"/>
      <c r="JR328" s="24"/>
      <c r="JS328" s="24"/>
      <c r="JT328" s="24"/>
      <c r="JU328" s="24"/>
      <c r="JV328" s="24"/>
      <c r="JW328" s="24"/>
      <c r="JX328" s="24"/>
      <c r="JY328" s="24"/>
      <c r="JZ328" s="24"/>
      <c r="KA328" s="24"/>
      <c r="KB328" s="24"/>
      <c r="KC328" s="24"/>
      <c r="KD328" s="24"/>
      <c r="KE328" s="24"/>
      <c r="KF328" s="24"/>
      <c r="KG328" s="24"/>
      <c r="KH328" s="24"/>
      <c r="KI328" s="24"/>
      <c r="KJ328" s="24"/>
      <c r="KK328" s="24"/>
      <c r="KL328" s="24"/>
      <c r="KM328" s="24"/>
      <c r="KN328" s="24"/>
      <c r="KO328" s="24"/>
      <c r="KP328" s="24"/>
      <c r="KQ328" s="24"/>
      <c r="KR328" s="24"/>
      <c r="KS328" s="24"/>
      <c r="KT328" s="24"/>
      <c r="KU328" s="24"/>
      <c r="KV328" s="24"/>
      <c r="KW328" s="24"/>
      <c r="KX328" s="24"/>
      <c r="KY328" s="24"/>
      <c r="KZ328" s="24"/>
      <c r="LA328" s="24"/>
      <c r="LB328" s="24"/>
      <c r="LC328" s="24"/>
      <c r="LD328" s="24"/>
      <c r="LE328" s="24"/>
      <c r="LF328" s="24"/>
      <c r="LG328" s="24"/>
      <c r="LH328" s="24"/>
      <c r="LI328" s="24"/>
      <c r="LJ328" s="24"/>
      <c r="LK328" s="24"/>
      <c r="LL328" s="24"/>
      <c r="LM328" s="24"/>
      <c r="LN328" s="24"/>
      <c r="LO328" s="24"/>
      <c r="LP328" s="24"/>
      <c r="LQ328" s="24"/>
      <c r="LR328" s="24"/>
      <c r="LS328" s="24"/>
      <c r="LT328" s="24"/>
      <c r="LU328" s="24"/>
      <c r="LV328" s="24"/>
      <c r="LW328" s="24"/>
      <c r="LX328" s="24"/>
      <c r="LY328" s="24"/>
      <c r="LZ328" s="24"/>
      <c r="MA328" s="24"/>
      <c r="MB328" s="24"/>
      <c r="MC328" s="24"/>
      <c r="MD328" s="24"/>
      <c r="ME328" s="24"/>
      <c r="MF328" s="24"/>
      <c r="MG328" s="24"/>
      <c r="MH328" s="24"/>
      <c r="MI328" s="24"/>
      <c r="MJ328" s="24"/>
      <c r="MK328" s="24"/>
      <c r="ML328" s="24"/>
      <c r="MM328" s="24"/>
      <c r="MN328" s="24"/>
      <c r="MO328" s="24"/>
      <c r="MP328" s="24"/>
      <c r="MQ328" s="24"/>
      <c r="MR328" s="24"/>
      <c r="MS328" s="24"/>
      <c r="MT328" s="24"/>
      <c r="MU328" s="24"/>
      <c r="MV328" s="24"/>
      <c r="MW328" s="24"/>
      <c r="MX328" s="24"/>
      <c r="MY328" s="24"/>
      <c r="MZ328" s="24"/>
      <c r="NA328" s="24"/>
      <c r="NB328" s="24"/>
      <c r="NC328" s="24"/>
      <c r="ND328" s="24"/>
      <c r="NE328" s="24"/>
      <c r="NF328" s="24"/>
      <c r="NG328" s="24"/>
      <c r="NH328" s="24"/>
      <c r="NI328" s="24"/>
      <c r="NJ328" s="24"/>
      <c r="NK328" s="24"/>
      <c r="NL328" s="24"/>
      <c r="NM328" s="24"/>
      <c r="NN328" s="24"/>
      <c r="NO328" s="24"/>
      <c r="NP328" s="24"/>
      <c r="NQ328" s="24"/>
      <c r="NR328" s="24"/>
      <c r="NS328" s="24"/>
      <c r="NT328" s="24"/>
      <c r="NU328" s="24"/>
      <c r="NV328" s="24"/>
      <c r="NW328" s="24"/>
      <c r="NX328" s="24"/>
      <c r="NY328" s="24"/>
      <c r="NZ328" s="24"/>
      <c r="OA328" s="24"/>
      <c r="OB328" s="24"/>
      <c r="OC328" s="24"/>
      <c r="OD328" s="24"/>
      <c r="OE328" s="24"/>
      <c r="OF328" s="24"/>
      <c r="OG328" s="24"/>
      <c r="OH328" s="24"/>
      <c r="OI328" s="24"/>
      <c r="OJ328" s="24"/>
      <c r="OK328" s="24"/>
      <c r="OL328" s="24"/>
      <c r="OM328" s="24"/>
      <c r="ON328" s="24"/>
      <c r="OO328" s="24"/>
      <c r="OP328" s="24"/>
      <c r="OQ328" s="24"/>
      <c r="OR328" s="24"/>
      <c r="OS328" s="24"/>
      <c r="OT328" s="24"/>
      <c r="OU328" s="24"/>
      <c r="OV328" s="24"/>
      <c r="OW328" s="24"/>
      <c r="OX328" s="24"/>
      <c r="OY328" s="24"/>
      <c r="OZ328" s="24"/>
      <c r="PA328" s="24"/>
      <c r="PB328" s="24"/>
      <c r="PC328" s="24"/>
      <c r="PD328" s="24"/>
      <c r="PE328" s="24"/>
      <c r="PF328" s="24"/>
      <c r="PG328" s="24"/>
      <c r="PH328" s="24"/>
      <c r="PI328" s="24"/>
      <c r="PJ328" s="24"/>
      <c r="PK328" s="24"/>
      <c r="PL328" s="24"/>
      <c r="PM328" s="24"/>
      <c r="PN328" s="24"/>
      <c r="PO328" s="24"/>
      <c r="PP328" s="24"/>
      <c r="PQ328" s="24"/>
      <c r="PR328" s="24"/>
      <c r="PS328" s="24"/>
      <c r="PT328" s="24"/>
      <c r="PU328" s="24"/>
      <c r="PV328" s="24"/>
      <c r="PW328" s="24"/>
      <c r="PX328" s="24"/>
      <c r="PY328" s="24"/>
      <c r="PZ328" s="24"/>
      <c r="QA328" s="24"/>
      <c r="QB328" s="24"/>
      <c r="QC328" s="24"/>
      <c r="QD328" s="24"/>
      <c r="QE328" s="24"/>
      <c r="QF328" s="24"/>
      <c r="QG328" s="24"/>
      <c r="QH328" s="24"/>
      <c r="QI328" s="24"/>
      <c r="QJ328" s="24"/>
      <c r="QK328" s="24"/>
      <c r="QL328" s="24"/>
      <c r="QM328" s="24"/>
      <c r="QN328" s="24"/>
      <c r="QO328" s="24"/>
      <c r="QP328" s="24"/>
      <c r="QQ328" s="24"/>
      <c r="QR328" s="24"/>
      <c r="QS328" s="24"/>
      <c r="QT328" s="24"/>
      <c r="QU328" s="24"/>
      <c r="QV328" s="24"/>
      <c r="QW328" s="24"/>
      <c r="QX328" s="24"/>
      <c r="QY328" s="24"/>
      <c r="QZ328" s="24"/>
      <c r="RA328" s="24"/>
      <c r="RB328" s="24"/>
      <c r="RC328" s="24"/>
      <c r="RD328" s="24"/>
      <c r="RE328" s="24"/>
      <c r="RF328" s="24"/>
      <c r="RG328" s="24"/>
      <c r="RH328" s="24"/>
      <c r="RI328" s="24"/>
      <c r="RJ328" s="24"/>
      <c r="RK328" s="24"/>
      <c r="RL328" s="24"/>
      <c r="RM328" s="24"/>
      <c r="RN328" s="24"/>
      <c r="RO328" s="24"/>
      <c r="RP328" s="24"/>
      <c r="RQ328" s="24"/>
      <c r="RR328" s="24"/>
      <c r="RS328" s="24"/>
      <c r="RT328" s="24"/>
      <c r="RU328" s="24"/>
      <c r="RV328" s="24"/>
      <c r="RW328" s="24"/>
      <c r="RX328" s="24"/>
      <c r="RY328" s="24"/>
      <c r="RZ328" s="24"/>
      <c r="SA328" s="24"/>
      <c r="SB328" s="24"/>
      <c r="SC328" s="24"/>
      <c r="SD328" s="24"/>
      <c r="SE328" s="24"/>
      <c r="SF328" s="24"/>
      <c r="SG328" s="24"/>
      <c r="SH328" s="24"/>
      <c r="SI328" s="24"/>
      <c r="SJ328" s="24"/>
      <c r="SK328" s="24"/>
      <c r="SL328" s="24"/>
      <c r="SM328" s="24"/>
      <c r="SN328" s="24"/>
      <c r="SO328" s="24"/>
      <c r="SP328" s="24"/>
      <c r="SQ328" s="24"/>
      <c r="SR328" s="24"/>
      <c r="SS328" s="24"/>
      <c r="ST328" s="24"/>
      <c r="SU328" s="24"/>
      <c r="SV328" s="24"/>
      <c r="SW328" s="24"/>
      <c r="SX328" s="24"/>
      <c r="SY328" s="24"/>
      <c r="SZ328" s="24"/>
      <c r="TA328" s="24"/>
      <c r="TB328" s="24"/>
      <c r="TC328" s="24"/>
      <c r="TD328" s="24"/>
      <c r="TE328" s="24"/>
      <c r="TF328" s="24"/>
      <c r="TG328" s="24"/>
      <c r="TH328" s="24"/>
      <c r="TI328" s="24"/>
      <c r="TJ328" s="24"/>
      <c r="TK328" s="24"/>
      <c r="TL328" s="24"/>
      <c r="TM328" s="24"/>
      <c r="TN328" s="24"/>
      <c r="TO328" s="24"/>
      <c r="TP328" s="24"/>
      <c r="TQ328" s="24"/>
      <c r="TR328" s="24"/>
      <c r="TS328" s="24"/>
      <c r="TT328" s="24"/>
      <c r="TU328" s="24"/>
      <c r="TV328" s="24"/>
      <c r="TW328" s="24"/>
      <c r="TX328" s="24"/>
      <c r="TY328" s="24"/>
      <c r="TZ328" s="24"/>
      <c r="UA328" s="24"/>
      <c r="UB328" s="24"/>
      <c r="UC328" s="24"/>
      <c r="UD328" s="24"/>
      <c r="UE328" s="24"/>
      <c r="UF328" s="24"/>
      <c r="UG328" s="24"/>
      <c r="UH328" s="24"/>
      <c r="UI328" s="24"/>
      <c r="UJ328" s="24"/>
      <c r="UK328" s="24"/>
      <c r="UL328" s="24"/>
      <c r="UM328" s="24"/>
      <c r="UN328" s="24"/>
      <c r="UO328" s="24"/>
      <c r="UP328" s="24"/>
      <c r="UQ328" s="24"/>
      <c r="UR328" s="24"/>
      <c r="US328" s="24"/>
      <c r="UT328" s="24"/>
      <c r="UU328" s="24"/>
      <c r="UV328" s="24"/>
      <c r="UW328" s="24"/>
      <c r="UX328" s="24"/>
      <c r="UY328" s="24"/>
      <c r="UZ328" s="24"/>
      <c r="VA328" s="24"/>
      <c r="VB328" s="24"/>
      <c r="VC328" s="24"/>
      <c r="VD328" s="24"/>
      <c r="VE328" s="24"/>
      <c r="VF328" s="24"/>
      <c r="VG328" s="24"/>
      <c r="VH328" s="24"/>
      <c r="VI328" s="24"/>
      <c r="VJ328" s="24"/>
      <c r="VK328" s="24"/>
      <c r="VL328" s="24"/>
      <c r="VM328" s="24"/>
      <c r="VN328" s="24"/>
      <c r="VO328" s="24"/>
      <c r="VP328" s="24"/>
      <c r="VQ328" s="24"/>
      <c r="VR328" s="24"/>
      <c r="VS328" s="24"/>
      <c r="VT328" s="24"/>
      <c r="VU328" s="24"/>
      <c r="VV328" s="24"/>
      <c r="VW328" s="24"/>
      <c r="VX328" s="24"/>
      <c r="VY328" s="24"/>
      <c r="VZ328" s="24"/>
      <c r="WA328" s="24"/>
      <c r="WB328" s="24"/>
      <c r="WC328" s="24"/>
      <c r="WD328" s="24"/>
      <c r="WE328" s="24"/>
      <c r="WF328" s="24"/>
      <c r="WG328" s="24"/>
      <c r="WH328" s="24"/>
      <c r="WI328" s="24"/>
      <c r="WJ328" s="24"/>
      <c r="WK328" s="24"/>
      <c r="WL328" s="24"/>
      <c r="WM328" s="24"/>
      <c r="WN328" s="24"/>
      <c r="WO328" s="24"/>
      <c r="WP328" s="24"/>
      <c r="WQ328" s="24"/>
      <c r="WR328" s="24"/>
      <c r="WS328" s="24"/>
      <c r="WT328" s="24"/>
      <c r="WU328" s="24"/>
      <c r="WV328" s="24"/>
      <c r="WW328" s="24"/>
      <c r="WX328" s="24"/>
      <c r="WY328" s="24"/>
      <c r="WZ328" s="24"/>
      <c r="XA328" s="24"/>
      <c r="XB328" s="24"/>
      <c r="XC328" s="24"/>
      <c r="XD328" s="24"/>
      <c r="XE328" s="24"/>
      <c r="XF328" s="24"/>
      <c r="XG328" s="24"/>
      <c r="XH328" s="24"/>
      <c r="XI328" s="24"/>
      <c r="XJ328" s="24"/>
      <c r="XK328" s="24"/>
      <c r="XL328" s="24"/>
      <c r="XM328" s="24"/>
      <c r="XN328" s="24"/>
      <c r="XO328" s="24"/>
      <c r="XP328" s="24"/>
      <c r="XQ328" s="24"/>
      <c r="XR328" s="24"/>
      <c r="XS328" s="24"/>
      <c r="XT328" s="24"/>
      <c r="XU328" s="24"/>
      <c r="XV328" s="24"/>
      <c r="XW328" s="24"/>
      <c r="XX328" s="24"/>
      <c r="XY328" s="24"/>
      <c r="XZ328" s="24"/>
      <c r="YA328" s="24"/>
      <c r="YB328" s="24"/>
      <c r="YC328" s="24"/>
      <c r="YD328" s="24"/>
      <c r="YE328" s="24"/>
      <c r="YF328" s="24"/>
      <c r="YG328" s="24"/>
      <c r="YH328" s="24"/>
      <c r="YI328" s="24"/>
      <c r="YJ328" s="24"/>
      <c r="YK328" s="24"/>
      <c r="YL328" s="24"/>
      <c r="YM328" s="24"/>
      <c r="YN328" s="24"/>
      <c r="YO328" s="24"/>
      <c r="YP328" s="24"/>
      <c r="YQ328" s="24"/>
      <c r="YR328" s="24"/>
      <c r="YS328" s="24"/>
      <c r="YT328" s="24"/>
      <c r="YU328" s="24"/>
      <c r="YV328" s="24"/>
      <c r="YW328" s="24"/>
      <c r="YX328" s="24"/>
      <c r="YY328" s="24"/>
      <c r="YZ328" s="24"/>
      <c r="ZA328" s="24"/>
      <c r="ZB328" s="24"/>
      <c r="ZC328" s="24"/>
      <c r="ZD328" s="24"/>
      <c r="ZE328" s="24"/>
      <c r="ZF328" s="24"/>
      <c r="ZG328" s="24"/>
      <c r="ZH328" s="24"/>
      <c r="ZI328" s="24"/>
      <c r="ZJ328" s="24"/>
      <c r="ZK328" s="24"/>
      <c r="ZL328" s="24"/>
      <c r="ZM328" s="24"/>
      <c r="ZN328" s="24"/>
      <c r="ZO328" s="24"/>
      <c r="ZP328" s="24"/>
      <c r="ZQ328" s="24"/>
      <c r="ZR328" s="24"/>
      <c r="ZS328" s="24"/>
      <c r="ZT328" s="24"/>
      <c r="ZU328" s="24"/>
      <c r="ZV328" s="24"/>
      <c r="ZW328" s="24"/>
      <c r="ZX328" s="24"/>
      <c r="ZY328" s="24"/>
      <c r="ZZ328" s="24"/>
      <c r="AAA328" s="24"/>
      <c r="AAB328" s="24"/>
      <c r="AAC328" s="24"/>
      <c r="AAD328" s="24"/>
      <c r="AAE328" s="24"/>
      <c r="AAF328" s="24"/>
      <c r="AAG328" s="24"/>
      <c r="AAH328" s="24"/>
      <c r="AAI328" s="24"/>
      <c r="AAJ328" s="24"/>
      <c r="AAK328" s="24"/>
      <c r="AAL328" s="24"/>
      <c r="AAM328" s="24"/>
      <c r="AAN328" s="24"/>
      <c r="AAO328" s="24"/>
      <c r="AAP328" s="24"/>
      <c r="AAQ328" s="24"/>
      <c r="AAR328" s="24"/>
      <c r="AAS328" s="24"/>
      <c r="AAT328" s="24"/>
      <c r="AAU328" s="24"/>
      <c r="AAV328" s="24"/>
      <c r="AAW328" s="24"/>
      <c r="AAX328" s="24"/>
      <c r="AAY328" s="24"/>
      <c r="AAZ328" s="24"/>
      <c r="ABA328" s="24"/>
      <c r="ABB328" s="24"/>
      <c r="ABC328" s="24"/>
      <c r="ABD328" s="24"/>
      <c r="ABE328" s="24"/>
      <c r="ABF328" s="24"/>
      <c r="ABG328" s="24"/>
      <c r="ABH328" s="24"/>
      <c r="ABI328" s="24"/>
      <c r="ABJ328" s="24"/>
      <c r="ABK328" s="24"/>
      <c r="ABL328" s="24"/>
      <c r="ABM328" s="24"/>
      <c r="ABN328" s="24"/>
      <c r="ABO328" s="24"/>
      <c r="ABP328" s="24"/>
      <c r="ABQ328" s="24"/>
      <c r="ABR328" s="24"/>
      <c r="ABS328" s="24"/>
      <c r="ABT328" s="24"/>
      <c r="ABU328" s="24"/>
      <c r="ABV328" s="24"/>
      <c r="ABW328" s="24"/>
      <c r="ABX328" s="24"/>
      <c r="ABY328" s="24"/>
      <c r="ABZ328" s="24"/>
      <c r="ACA328" s="24"/>
      <c r="ACB328" s="24"/>
      <c r="ACC328" s="24"/>
      <c r="ACD328" s="24"/>
      <c r="ACE328" s="24"/>
      <c r="ACF328" s="24"/>
      <c r="ACG328" s="24"/>
      <c r="ACH328" s="24"/>
      <c r="ACI328" s="24"/>
      <c r="ACJ328" s="24"/>
      <c r="ACK328" s="24"/>
      <c r="ACL328" s="24"/>
      <c r="ACM328" s="24"/>
      <c r="ACN328" s="24"/>
      <c r="ACO328" s="24"/>
      <c r="ACP328" s="24"/>
      <c r="ACQ328" s="24"/>
      <c r="ACR328" s="24"/>
      <c r="ACS328" s="24"/>
      <c r="ACT328" s="24"/>
      <c r="ACU328" s="24"/>
      <c r="ACV328" s="24"/>
      <c r="ACW328" s="24"/>
      <c r="ACX328" s="24"/>
      <c r="ACY328" s="24"/>
      <c r="ACZ328" s="24"/>
      <c r="ADA328" s="24"/>
      <c r="ADB328" s="24"/>
      <c r="ADC328" s="24"/>
      <c r="ADD328" s="24"/>
      <c r="ADE328" s="24"/>
      <c r="ADF328" s="24"/>
      <c r="ADG328" s="24"/>
      <c r="ADH328" s="24"/>
      <c r="ADI328" s="24"/>
      <c r="ADJ328" s="24"/>
      <c r="ADK328" s="24"/>
      <c r="ADL328" s="24"/>
      <c r="ADM328" s="24"/>
      <c r="ADN328" s="24"/>
      <c r="ADO328" s="24"/>
      <c r="ADP328" s="24"/>
      <c r="ADQ328" s="24"/>
      <c r="ADR328" s="24"/>
      <c r="ADS328" s="24"/>
      <c r="ADT328" s="24"/>
      <c r="ADU328" s="24"/>
      <c r="ADV328" s="24"/>
      <c r="ADW328" s="24"/>
      <c r="ADX328" s="24"/>
      <c r="ADY328" s="24"/>
      <c r="ADZ328" s="24"/>
      <c r="AEA328" s="24"/>
      <c r="AEB328" s="24"/>
      <c r="AEC328" s="24"/>
      <c r="AED328" s="24"/>
      <c r="AEE328" s="24"/>
      <c r="AEF328" s="24"/>
      <c r="AEG328" s="24"/>
      <c r="AEH328" s="24"/>
      <c r="AEI328" s="24"/>
      <c r="AEJ328" s="24"/>
      <c r="AEK328" s="24"/>
      <c r="AEL328" s="24"/>
      <c r="AEM328" s="24"/>
      <c r="AEN328" s="24"/>
      <c r="AEO328" s="24"/>
      <c r="AEP328" s="24"/>
      <c r="AEQ328" s="24"/>
      <c r="AER328" s="24"/>
      <c r="AES328" s="24"/>
      <c r="AET328" s="24"/>
      <c r="AEU328" s="24"/>
      <c r="AEV328" s="24"/>
      <c r="AEW328" s="24"/>
      <c r="AEX328" s="24"/>
      <c r="AEY328" s="24"/>
      <c r="AEZ328" s="24"/>
      <c r="AFA328" s="24"/>
      <c r="AFB328" s="24"/>
      <c r="AFC328" s="24"/>
      <c r="AFD328" s="24"/>
      <c r="AFE328" s="24"/>
      <c r="AFF328" s="24"/>
      <c r="AFG328" s="24"/>
      <c r="AFH328" s="24"/>
      <c r="AFI328" s="24"/>
      <c r="AFJ328" s="24"/>
      <c r="AFK328" s="24"/>
      <c r="AFL328" s="24"/>
      <c r="AFM328" s="24"/>
      <c r="AFN328" s="24"/>
      <c r="AFO328" s="24"/>
      <c r="AFP328" s="24"/>
      <c r="AFQ328" s="24"/>
      <c r="AFR328" s="24"/>
      <c r="AFS328" s="24"/>
      <c r="AFT328" s="24"/>
      <c r="AFU328" s="24"/>
      <c r="AFV328" s="24"/>
      <c r="AFW328" s="24"/>
      <c r="AFX328" s="24"/>
      <c r="AFY328" s="24"/>
      <c r="AFZ328" s="24"/>
      <c r="AGA328" s="24"/>
      <c r="AGB328" s="24"/>
      <c r="AGC328" s="24"/>
      <c r="AGD328" s="24"/>
      <c r="AGE328" s="24"/>
      <c r="AGF328" s="24"/>
      <c r="AGG328" s="24"/>
      <c r="AGH328" s="24"/>
      <c r="AGI328" s="24"/>
      <c r="AGJ328" s="24"/>
      <c r="AGK328" s="24"/>
      <c r="AGL328" s="24"/>
      <c r="AGM328" s="24"/>
      <c r="AGN328" s="24"/>
      <c r="AGO328" s="24"/>
      <c r="AGP328" s="24"/>
      <c r="AGQ328" s="24"/>
      <c r="AGR328" s="24"/>
      <c r="AGS328" s="24"/>
      <c r="AGT328" s="24"/>
      <c r="AGU328" s="24"/>
      <c r="AGV328" s="24"/>
      <c r="AGW328" s="24"/>
      <c r="AGX328" s="24"/>
      <c r="AGY328" s="24"/>
      <c r="AGZ328" s="24"/>
      <c r="AHA328" s="24"/>
      <c r="AHB328" s="24"/>
      <c r="AHC328" s="24"/>
      <c r="AHD328" s="24"/>
      <c r="AHE328" s="24"/>
      <c r="AHF328" s="24"/>
      <c r="AHG328" s="24"/>
      <c r="AHH328" s="24"/>
      <c r="AHI328" s="24"/>
      <c r="AHJ328" s="24"/>
      <c r="AHK328" s="24"/>
      <c r="AHL328" s="24"/>
      <c r="AHM328" s="24"/>
      <c r="AHN328" s="24"/>
      <c r="AHO328" s="24"/>
      <c r="AHP328" s="24"/>
      <c r="AHQ328" s="24"/>
      <c r="AHR328" s="24"/>
      <c r="AHS328" s="24"/>
      <c r="AHT328" s="24"/>
      <c r="AHU328" s="24"/>
      <c r="AHV328" s="24"/>
      <c r="AHW328" s="24"/>
      <c r="AHX328" s="24"/>
      <c r="AHY328" s="24"/>
      <c r="AHZ328" s="24"/>
      <c r="AIA328" s="24"/>
      <c r="AIB328" s="24"/>
      <c r="AIC328" s="24"/>
      <c r="AID328" s="24"/>
      <c r="AIE328" s="24"/>
      <c r="AIF328" s="24"/>
      <c r="AIG328" s="24"/>
      <c r="AIH328" s="24"/>
      <c r="AII328" s="24"/>
      <c r="AIJ328" s="24"/>
      <c r="AIK328" s="24"/>
      <c r="AIL328" s="24"/>
      <c r="AIM328" s="24"/>
      <c r="AIN328" s="24"/>
      <c r="AIO328" s="24"/>
      <c r="AIP328" s="24"/>
      <c r="AIQ328" s="24"/>
      <c r="AIR328" s="24"/>
      <c r="AIS328" s="24"/>
      <c r="AIT328" s="24"/>
      <c r="AIU328" s="24"/>
      <c r="AIV328" s="24"/>
      <c r="AIW328" s="24"/>
      <c r="AIX328" s="24"/>
      <c r="AIY328" s="24"/>
      <c r="AIZ328" s="24"/>
      <c r="AJA328" s="24"/>
      <c r="AJB328" s="24"/>
      <c r="AJC328" s="24"/>
      <c r="AJD328" s="24"/>
      <c r="AJE328" s="24"/>
      <c r="AJF328" s="24"/>
      <c r="AJG328" s="24"/>
      <c r="AJH328" s="24"/>
      <c r="AJI328" s="24"/>
      <c r="AJJ328" s="24"/>
      <c r="AJK328" s="24"/>
      <c r="AJL328" s="24"/>
      <c r="AJM328" s="24"/>
      <c r="AJN328" s="24"/>
      <c r="AJO328" s="24"/>
      <c r="AJP328" s="24"/>
      <c r="AJQ328" s="24"/>
      <c r="AJR328" s="24"/>
      <c r="AJS328" s="24"/>
      <c r="AJT328" s="24"/>
      <c r="AJU328" s="24"/>
      <c r="AJV328" s="24"/>
      <c r="AJW328" s="24"/>
      <c r="AJX328" s="24"/>
      <c r="AJY328" s="24"/>
      <c r="AJZ328" s="24"/>
      <c r="AKA328" s="24"/>
      <c r="AKB328" s="24"/>
      <c r="AKC328" s="24"/>
      <c r="AKD328" s="24"/>
      <c r="AKE328" s="24"/>
      <c r="AKF328" s="24"/>
      <c r="AKG328" s="24"/>
      <c r="AKH328" s="24"/>
      <c r="AKI328" s="24"/>
      <c r="AKJ328" s="24"/>
      <c r="AKK328" s="24"/>
      <c r="AKL328" s="24"/>
      <c r="AKM328" s="24"/>
      <c r="AKN328" s="24"/>
      <c r="AKO328" s="24"/>
      <c r="AKP328" s="24"/>
      <c r="AKQ328" s="24"/>
      <c r="AKR328" s="24"/>
      <c r="AKS328" s="24"/>
      <c r="AKT328" s="24"/>
      <c r="AKU328" s="24"/>
      <c r="AKV328" s="24"/>
      <c r="AKW328" s="24"/>
      <c r="AKX328" s="24"/>
      <c r="AKY328" s="24"/>
      <c r="AKZ328" s="24"/>
      <c r="ALA328" s="24"/>
      <c r="ALB328" s="24"/>
      <c r="ALC328" s="24"/>
      <c r="ALD328" s="24"/>
      <c r="ALE328" s="24"/>
      <c r="ALF328" s="24"/>
      <c r="ALG328" s="24"/>
      <c r="ALH328" s="24"/>
      <c r="ALI328" s="24"/>
      <c r="ALJ328" s="24"/>
      <c r="ALK328" s="24"/>
      <c r="ALL328" s="24"/>
      <c r="ALM328" s="24"/>
      <c r="ALN328" s="24"/>
      <c r="ALO328" s="24"/>
      <c r="ALP328" s="24"/>
      <c r="ALQ328" s="24"/>
      <c r="ALR328" s="24"/>
      <c r="ALS328" s="24"/>
      <c r="ALT328" s="24"/>
      <c r="ALU328" s="24"/>
      <c r="ALV328" s="24"/>
      <c r="ALW328" s="24"/>
      <c r="ALX328" s="24"/>
      <c r="ALY328" s="24"/>
      <c r="ALZ328" s="24"/>
      <c r="AMA328" s="24"/>
      <c r="AMB328" s="24"/>
      <c r="AMC328" s="24"/>
      <c r="AMD328" s="24"/>
      <c r="AME328" s="24"/>
      <c r="AMF328" s="24"/>
      <c r="AMG328" s="24"/>
      <c r="AMH328" s="24"/>
      <c r="AMI328" s="24"/>
      <c r="AMJ328" s="24"/>
    </row>
    <row r="329" spans="1:1024" x14ac:dyDescent="0.25">
      <c r="A329" s="10" t="s">
        <v>1137</v>
      </c>
      <c r="B329" s="21">
        <v>1</v>
      </c>
      <c r="C329" s="21" t="s">
        <v>1138</v>
      </c>
      <c r="D329" s="12" t="s">
        <v>1139</v>
      </c>
      <c r="E329" s="15"/>
      <c r="F329" s="21" t="str">
        <f>+$C$360</f>
        <v>34865K000</v>
      </c>
      <c r="G329" s="12">
        <v>70</v>
      </c>
      <c r="H329" s="12"/>
      <c r="I329" s="22"/>
      <c r="J329" s="10" t="s">
        <v>1125</v>
      </c>
      <c r="K329" s="10" t="s">
        <v>70</v>
      </c>
      <c r="L329" s="10"/>
      <c r="M329" s="21"/>
      <c r="N329" s="21" t="s">
        <v>62</v>
      </c>
      <c r="O329" s="21"/>
      <c r="P329" s="1">
        <f>+LEN(D329)</f>
        <v>27</v>
      </c>
      <c r="Q329" s="1">
        <f>+LEN(N329)</f>
        <v>7</v>
      </c>
      <c r="R329" s="4"/>
      <c r="S329" s="4"/>
      <c r="T329" s="4"/>
      <c r="U329" s="4"/>
      <c r="V329" s="4"/>
    </row>
    <row r="330" spans="1:1024" x14ac:dyDescent="0.25">
      <c r="A330" s="10" t="s">
        <v>1140</v>
      </c>
      <c r="B330" s="21">
        <v>1</v>
      </c>
      <c r="C330" s="21" t="s">
        <v>1141</v>
      </c>
      <c r="D330" s="12" t="s">
        <v>1142</v>
      </c>
      <c r="E330" s="15"/>
      <c r="F330" s="21" t="str">
        <f>+$C$360</f>
        <v>34865K000</v>
      </c>
      <c r="G330" s="12">
        <v>61</v>
      </c>
      <c r="H330" s="12"/>
      <c r="I330" s="22"/>
      <c r="J330" s="10" t="s">
        <v>1125</v>
      </c>
      <c r="K330" s="10" t="s">
        <v>70</v>
      </c>
      <c r="L330" s="10"/>
      <c r="M330" s="21"/>
      <c r="N330" s="21" t="s">
        <v>62</v>
      </c>
      <c r="O330" s="21"/>
      <c r="P330" s="1">
        <f>+LEN(D330)</f>
        <v>20</v>
      </c>
      <c r="Q330" s="1">
        <f>+LEN(N330)</f>
        <v>7</v>
      </c>
      <c r="R330" s="4"/>
      <c r="S330" s="4"/>
      <c r="T330" s="4"/>
      <c r="U330" s="4"/>
      <c r="V330" s="4"/>
    </row>
    <row r="331" spans="1:1024" x14ac:dyDescent="0.25">
      <c r="A331" s="10" t="s">
        <v>1143</v>
      </c>
      <c r="B331" s="21">
        <v>1</v>
      </c>
      <c r="C331" s="10" t="s">
        <v>1144</v>
      </c>
      <c r="D331" s="10" t="s">
        <v>1145</v>
      </c>
      <c r="E331" s="15"/>
      <c r="F331" s="21" t="str">
        <f>+$C$360</f>
        <v>34865K000</v>
      </c>
      <c r="G331" s="13">
        <v>50</v>
      </c>
      <c r="H331" s="13"/>
      <c r="I331" s="14"/>
      <c r="J331" s="10" t="s">
        <v>1125</v>
      </c>
      <c r="K331" s="10" t="s">
        <v>70</v>
      </c>
      <c r="L331" s="10"/>
      <c r="M331" s="21"/>
      <c r="N331" s="10"/>
      <c r="O331" s="10"/>
      <c r="P331" s="1">
        <f>+LEN(D331)</f>
        <v>25</v>
      </c>
      <c r="Q331" s="1">
        <f>+LEN(N331)</f>
        <v>0</v>
      </c>
    </row>
    <row r="332" spans="1:1024" x14ac:dyDescent="0.25">
      <c r="A332" s="10" t="s">
        <v>1146</v>
      </c>
      <c r="B332" s="21">
        <v>1</v>
      </c>
      <c r="C332" s="21" t="s">
        <v>1147</v>
      </c>
      <c r="D332" s="21" t="s">
        <v>1148</v>
      </c>
      <c r="E332" s="15"/>
      <c r="F332" s="21" t="str">
        <f>+$C$360</f>
        <v>34865K000</v>
      </c>
      <c r="G332" s="12">
        <v>150</v>
      </c>
      <c r="H332" s="13"/>
      <c r="I332" s="14"/>
      <c r="J332" s="10" t="s">
        <v>1125</v>
      </c>
      <c r="K332" s="15" t="s">
        <v>119</v>
      </c>
      <c r="L332" s="10"/>
      <c r="M332" s="21"/>
      <c r="N332" s="21" t="s">
        <v>62</v>
      </c>
      <c r="O332" s="10"/>
      <c r="P332" s="1">
        <f>+LEN(D332)</f>
        <v>20</v>
      </c>
      <c r="Q332" s="1">
        <f>+LEN(N332)</f>
        <v>7</v>
      </c>
    </row>
    <row r="333" spans="1:1024" x14ac:dyDescent="0.25">
      <c r="A333" s="10" t="s">
        <v>1149</v>
      </c>
      <c r="B333" s="21">
        <v>1</v>
      </c>
      <c r="C333" s="21" t="s">
        <v>1150</v>
      </c>
      <c r="D333" s="21" t="s">
        <v>1151</v>
      </c>
      <c r="E333" s="31" t="s">
        <v>31</v>
      </c>
      <c r="F333" s="21" t="str">
        <f>+C$358</f>
        <v>07817K200</v>
      </c>
      <c r="G333" s="12">
        <v>392</v>
      </c>
      <c r="H333" s="12">
        <f>SUMPRODUCT(B334:B338,G334:G338)</f>
        <v>392</v>
      </c>
      <c r="I333" s="22" t="s">
        <v>25</v>
      </c>
      <c r="J333" s="21" t="s">
        <v>1125</v>
      </c>
      <c r="K333" s="21" t="s">
        <v>1152</v>
      </c>
      <c r="L333" s="10"/>
      <c r="M333" s="12"/>
      <c r="N333" s="21" t="s">
        <v>62</v>
      </c>
      <c r="O333" s="10"/>
      <c r="P333" s="23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  <c r="BX333" s="24"/>
      <c r="BY333" s="24"/>
      <c r="BZ333" s="24"/>
      <c r="CA333" s="24"/>
      <c r="CB333" s="24"/>
      <c r="CC333" s="24"/>
      <c r="CD333" s="24"/>
      <c r="CE333" s="24"/>
      <c r="CF333" s="24"/>
      <c r="CG333" s="24"/>
      <c r="CH333" s="24"/>
      <c r="CI333" s="24"/>
      <c r="CJ333" s="24"/>
      <c r="CK333" s="24"/>
      <c r="CL333" s="24"/>
      <c r="CM333" s="24"/>
      <c r="CN333" s="24"/>
      <c r="CO333" s="24"/>
      <c r="CP333" s="24"/>
      <c r="CQ333" s="24"/>
      <c r="CR333" s="24"/>
      <c r="CS333" s="24"/>
      <c r="CT333" s="24"/>
      <c r="CU333" s="24"/>
      <c r="CV333" s="24"/>
      <c r="CW333" s="24"/>
      <c r="CX333" s="24"/>
      <c r="CY333" s="24"/>
      <c r="CZ333" s="24"/>
      <c r="DA333" s="24"/>
      <c r="DB333" s="24"/>
      <c r="DC333" s="24"/>
      <c r="DD333" s="24"/>
      <c r="DE333" s="24"/>
      <c r="DF333" s="24"/>
      <c r="DG333" s="24"/>
      <c r="DH333" s="24"/>
      <c r="DI333" s="24"/>
      <c r="DJ333" s="24"/>
      <c r="DK333" s="24"/>
      <c r="DL333" s="24"/>
      <c r="DM333" s="24"/>
      <c r="DN333" s="24"/>
      <c r="DO333" s="24"/>
      <c r="DP333" s="24"/>
      <c r="DQ333" s="24"/>
      <c r="DR333" s="24"/>
      <c r="DS333" s="24"/>
      <c r="DT333" s="24"/>
      <c r="DU333" s="24"/>
      <c r="DV333" s="24"/>
      <c r="DW333" s="24"/>
      <c r="DX333" s="24"/>
      <c r="DY333" s="24"/>
      <c r="DZ333" s="24"/>
      <c r="EA333" s="24"/>
      <c r="EB333" s="24"/>
      <c r="EC333" s="24"/>
      <c r="ED333" s="24"/>
      <c r="EE333" s="24"/>
      <c r="EF333" s="24"/>
      <c r="EG333" s="24"/>
      <c r="EH333" s="24"/>
      <c r="EI333" s="24"/>
      <c r="EJ333" s="24"/>
      <c r="EK333" s="24"/>
      <c r="EL333" s="24"/>
      <c r="EM333" s="24"/>
      <c r="EN333" s="24"/>
      <c r="EO333" s="24"/>
      <c r="EP333" s="24"/>
      <c r="EQ333" s="24"/>
      <c r="ER333" s="24"/>
      <c r="ES333" s="24"/>
      <c r="ET333" s="24"/>
      <c r="EU333" s="24"/>
      <c r="EV333" s="24"/>
      <c r="EW333" s="24"/>
      <c r="EX333" s="24"/>
      <c r="EY333" s="24"/>
      <c r="EZ333" s="24"/>
      <c r="FA333" s="24"/>
      <c r="FB333" s="24"/>
      <c r="FC333" s="24"/>
      <c r="FD333" s="24"/>
      <c r="FE333" s="24"/>
      <c r="FF333" s="24"/>
      <c r="FG333" s="24"/>
      <c r="FH333" s="24"/>
      <c r="FI333" s="24"/>
      <c r="FJ333" s="24"/>
      <c r="FK333" s="24"/>
      <c r="FL333" s="24"/>
      <c r="FM333" s="24"/>
      <c r="FN333" s="24"/>
      <c r="FO333" s="24"/>
      <c r="FP333" s="24"/>
      <c r="FQ333" s="24"/>
      <c r="FR333" s="24"/>
      <c r="FS333" s="24"/>
      <c r="FT333" s="24"/>
      <c r="FU333" s="24"/>
      <c r="FV333" s="24"/>
      <c r="FW333" s="24"/>
      <c r="FX333" s="24"/>
      <c r="FY333" s="24"/>
      <c r="FZ333" s="24"/>
      <c r="GA333" s="24"/>
      <c r="GB333" s="24"/>
      <c r="GC333" s="24"/>
      <c r="GD333" s="24"/>
      <c r="GE333" s="24"/>
      <c r="GF333" s="24"/>
      <c r="GG333" s="24"/>
      <c r="GH333" s="24"/>
      <c r="GI333" s="24"/>
      <c r="GJ333" s="24"/>
      <c r="GK333" s="24"/>
      <c r="GL333" s="24"/>
      <c r="GM333" s="24"/>
      <c r="GN333" s="24"/>
      <c r="GO333" s="24"/>
      <c r="GP333" s="24"/>
      <c r="GQ333" s="24"/>
      <c r="GR333" s="24"/>
      <c r="GS333" s="24"/>
      <c r="GT333" s="24"/>
      <c r="GU333" s="24"/>
      <c r="GV333" s="24"/>
      <c r="GW333" s="24"/>
      <c r="GX333" s="24"/>
      <c r="GY333" s="24"/>
      <c r="GZ333" s="24"/>
      <c r="HA333" s="24"/>
      <c r="HB333" s="24"/>
      <c r="HC333" s="24"/>
      <c r="HD333" s="24"/>
      <c r="HE333" s="24"/>
      <c r="HF333" s="24"/>
      <c r="HG333" s="24"/>
      <c r="HH333" s="24"/>
      <c r="HI333" s="24"/>
      <c r="HJ333" s="24"/>
      <c r="HK333" s="24"/>
      <c r="HL333" s="24"/>
      <c r="HM333" s="24"/>
      <c r="HN333" s="24"/>
      <c r="HO333" s="24"/>
      <c r="HP333" s="24"/>
      <c r="HQ333" s="24"/>
      <c r="HR333" s="24"/>
      <c r="HS333" s="24"/>
      <c r="HT333" s="24"/>
      <c r="HU333" s="24"/>
      <c r="HV333" s="24"/>
      <c r="HW333" s="24"/>
      <c r="HX333" s="24"/>
      <c r="HY333" s="24"/>
      <c r="HZ333" s="24"/>
      <c r="IA333" s="24"/>
      <c r="IB333" s="24"/>
      <c r="IC333" s="24"/>
      <c r="ID333" s="24"/>
      <c r="IE333" s="24"/>
      <c r="IF333" s="24"/>
      <c r="IG333" s="24"/>
      <c r="IH333" s="24"/>
      <c r="II333" s="24"/>
      <c r="IJ333" s="24"/>
      <c r="IK333" s="24"/>
      <c r="IL333" s="24"/>
      <c r="IM333" s="24"/>
      <c r="IN333" s="24"/>
      <c r="IO333" s="24"/>
      <c r="IP333" s="24"/>
      <c r="IQ333" s="24"/>
      <c r="IR333" s="24"/>
      <c r="IS333" s="24"/>
      <c r="IT333" s="24"/>
      <c r="IU333" s="24"/>
      <c r="IV333" s="24"/>
      <c r="IW333" s="24"/>
      <c r="IX333" s="24"/>
      <c r="IY333" s="24"/>
      <c r="IZ333" s="24"/>
      <c r="JA333" s="24"/>
      <c r="JB333" s="24"/>
      <c r="JC333" s="24"/>
      <c r="JD333" s="24"/>
      <c r="JE333" s="24"/>
      <c r="JF333" s="24"/>
      <c r="JG333" s="24"/>
      <c r="JH333" s="24"/>
      <c r="JI333" s="24"/>
      <c r="JJ333" s="24"/>
      <c r="JK333" s="24"/>
      <c r="JL333" s="24"/>
      <c r="JM333" s="24"/>
      <c r="JN333" s="24"/>
      <c r="JO333" s="24"/>
      <c r="JP333" s="24"/>
      <c r="JQ333" s="24"/>
      <c r="JR333" s="24"/>
      <c r="JS333" s="24"/>
      <c r="JT333" s="24"/>
      <c r="JU333" s="24"/>
      <c r="JV333" s="24"/>
      <c r="JW333" s="24"/>
      <c r="JX333" s="24"/>
      <c r="JY333" s="24"/>
      <c r="JZ333" s="24"/>
      <c r="KA333" s="24"/>
      <c r="KB333" s="24"/>
      <c r="KC333" s="24"/>
      <c r="KD333" s="24"/>
      <c r="KE333" s="24"/>
      <c r="KF333" s="24"/>
      <c r="KG333" s="24"/>
      <c r="KH333" s="24"/>
      <c r="KI333" s="24"/>
      <c r="KJ333" s="24"/>
      <c r="KK333" s="24"/>
      <c r="KL333" s="24"/>
      <c r="KM333" s="24"/>
      <c r="KN333" s="24"/>
      <c r="KO333" s="24"/>
      <c r="KP333" s="24"/>
      <c r="KQ333" s="24"/>
      <c r="KR333" s="24"/>
      <c r="KS333" s="24"/>
      <c r="KT333" s="24"/>
      <c r="KU333" s="24"/>
      <c r="KV333" s="24"/>
      <c r="KW333" s="24"/>
      <c r="KX333" s="24"/>
      <c r="KY333" s="24"/>
      <c r="KZ333" s="24"/>
      <c r="LA333" s="24"/>
      <c r="LB333" s="24"/>
      <c r="LC333" s="24"/>
      <c r="LD333" s="24"/>
      <c r="LE333" s="24"/>
      <c r="LF333" s="24"/>
      <c r="LG333" s="24"/>
      <c r="LH333" s="24"/>
      <c r="LI333" s="24"/>
      <c r="LJ333" s="24"/>
      <c r="LK333" s="24"/>
      <c r="LL333" s="24"/>
      <c r="LM333" s="24"/>
      <c r="LN333" s="24"/>
      <c r="LO333" s="24"/>
      <c r="LP333" s="24"/>
      <c r="LQ333" s="24"/>
      <c r="LR333" s="24"/>
      <c r="LS333" s="24"/>
      <c r="LT333" s="24"/>
      <c r="LU333" s="24"/>
      <c r="LV333" s="24"/>
      <c r="LW333" s="24"/>
      <c r="LX333" s="24"/>
      <c r="LY333" s="24"/>
      <c r="LZ333" s="24"/>
      <c r="MA333" s="24"/>
      <c r="MB333" s="24"/>
      <c r="MC333" s="24"/>
      <c r="MD333" s="24"/>
      <c r="ME333" s="24"/>
      <c r="MF333" s="24"/>
      <c r="MG333" s="24"/>
      <c r="MH333" s="24"/>
      <c r="MI333" s="24"/>
      <c r="MJ333" s="24"/>
      <c r="MK333" s="24"/>
      <c r="ML333" s="24"/>
      <c r="MM333" s="24"/>
      <c r="MN333" s="24"/>
      <c r="MO333" s="24"/>
      <c r="MP333" s="24"/>
      <c r="MQ333" s="24"/>
      <c r="MR333" s="24"/>
      <c r="MS333" s="24"/>
      <c r="MT333" s="24"/>
      <c r="MU333" s="24"/>
      <c r="MV333" s="24"/>
      <c r="MW333" s="24"/>
      <c r="MX333" s="24"/>
      <c r="MY333" s="24"/>
      <c r="MZ333" s="24"/>
      <c r="NA333" s="24"/>
      <c r="NB333" s="24"/>
      <c r="NC333" s="24"/>
      <c r="ND333" s="24"/>
      <c r="NE333" s="24"/>
      <c r="NF333" s="24"/>
      <c r="NG333" s="24"/>
      <c r="NH333" s="24"/>
      <c r="NI333" s="24"/>
      <c r="NJ333" s="24"/>
      <c r="NK333" s="24"/>
      <c r="NL333" s="24"/>
      <c r="NM333" s="24"/>
      <c r="NN333" s="24"/>
      <c r="NO333" s="24"/>
      <c r="NP333" s="24"/>
      <c r="NQ333" s="24"/>
      <c r="NR333" s="24"/>
      <c r="NS333" s="24"/>
      <c r="NT333" s="24"/>
      <c r="NU333" s="24"/>
      <c r="NV333" s="24"/>
      <c r="NW333" s="24"/>
      <c r="NX333" s="24"/>
      <c r="NY333" s="24"/>
      <c r="NZ333" s="24"/>
      <c r="OA333" s="24"/>
      <c r="OB333" s="24"/>
      <c r="OC333" s="24"/>
      <c r="OD333" s="24"/>
      <c r="OE333" s="24"/>
      <c r="OF333" s="24"/>
      <c r="OG333" s="24"/>
      <c r="OH333" s="24"/>
      <c r="OI333" s="24"/>
      <c r="OJ333" s="24"/>
      <c r="OK333" s="24"/>
      <c r="OL333" s="24"/>
      <c r="OM333" s="24"/>
      <c r="ON333" s="24"/>
      <c r="OO333" s="24"/>
      <c r="OP333" s="24"/>
      <c r="OQ333" s="24"/>
      <c r="OR333" s="24"/>
      <c r="OS333" s="24"/>
      <c r="OT333" s="24"/>
      <c r="OU333" s="24"/>
      <c r="OV333" s="24"/>
      <c r="OW333" s="24"/>
      <c r="OX333" s="24"/>
      <c r="OY333" s="24"/>
      <c r="OZ333" s="24"/>
      <c r="PA333" s="24"/>
      <c r="PB333" s="24"/>
      <c r="PC333" s="24"/>
      <c r="PD333" s="24"/>
      <c r="PE333" s="24"/>
      <c r="PF333" s="24"/>
      <c r="PG333" s="24"/>
      <c r="PH333" s="24"/>
      <c r="PI333" s="24"/>
      <c r="PJ333" s="24"/>
      <c r="PK333" s="24"/>
      <c r="PL333" s="24"/>
      <c r="PM333" s="24"/>
      <c r="PN333" s="24"/>
      <c r="PO333" s="24"/>
      <c r="PP333" s="24"/>
      <c r="PQ333" s="24"/>
      <c r="PR333" s="24"/>
      <c r="PS333" s="24"/>
      <c r="PT333" s="24"/>
      <c r="PU333" s="24"/>
      <c r="PV333" s="24"/>
      <c r="PW333" s="24"/>
      <c r="PX333" s="24"/>
      <c r="PY333" s="24"/>
      <c r="PZ333" s="24"/>
      <c r="QA333" s="24"/>
      <c r="QB333" s="24"/>
      <c r="QC333" s="24"/>
      <c r="QD333" s="24"/>
      <c r="QE333" s="24"/>
      <c r="QF333" s="24"/>
      <c r="QG333" s="24"/>
      <c r="QH333" s="24"/>
      <c r="QI333" s="24"/>
      <c r="QJ333" s="24"/>
      <c r="QK333" s="24"/>
      <c r="QL333" s="24"/>
      <c r="QM333" s="24"/>
      <c r="QN333" s="24"/>
      <c r="QO333" s="24"/>
      <c r="QP333" s="24"/>
      <c r="QQ333" s="24"/>
      <c r="QR333" s="24"/>
      <c r="QS333" s="24"/>
      <c r="QT333" s="24"/>
      <c r="QU333" s="24"/>
      <c r="QV333" s="24"/>
      <c r="QW333" s="24"/>
      <c r="QX333" s="24"/>
      <c r="QY333" s="24"/>
      <c r="QZ333" s="24"/>
      <c r="RA333" s="24"/>
      <c r="RB333" s="24"/>
      <c r="RC333" s="24"/>
      <c r="RD333" s="24"/>
      <c r="RE333" s="24"/>
      <c r="RF333" s="24"/>
      <c r="RG333" s="24"/>
      <c r="RH333" s="24"/>
      <c r="RI333" s="24"/>
      <c r="RJ333" s="24"/>
      <c r="RK333" s="24"/>
      <c r="RL333" s="24"/>
      <c r="RM333" s="24"/>
      <c r="RN333" s="24"/>
      <c r="RO333" s="24"/>
      <c r="RP333" s="24"/>
      <c r="RQ333" s="24"/>
      <c r="RR333" s="24"/>
      <c r="RS333" s="24"/>
      <c r="RT333" s="24"/>
      <c r="RU333" s="24"/>
      <c r="RV333" s="24"/>
      <c r="RW333" s="24"/>
      <c r="RX333" s="24"/>
      <c r="RY333" s="24"/>
      <c r="RZ333" s="24"/>
      <c r="SA333" s="24"/>
      <c r="SB333" s="24"/>
      <c r="SC333" s="24"/>
      <c r="SD333" s="24"/>
      <c r="SE333" s="24"/>
      <c r="SF333" s="24"/>
      <c r="SG333" s="24"/>
      <c r="SH333" s="24"/>
      <c r="SI333" s="24"/>
      <c r="SJ333" s="24"/>
      <c r="SK333" s="24"/>
      <c r="SL333" s="24"/>
      <c r="SM333" s="24"/>
      <c r="SN333" s="24"/>
      <c r="SO333" s="24"/>
      <c r="SP333" s="24"/>
      <c r="SQ333" s="24"/>
      <c r="SR333" s="24"/>
      <c r="SS333" s="24"/>
      <c r="ST333" s="24"/>
      <c r="SU333" s="24"/>
      <c r="SV333" s="24"/>
      <c r="SW333" s="24"/>
      <c r="SX333" s="24"/>
      <c r="SY333" s="24"/>
      <c r="SZ333" s="24"/>
      <c r="TA333" s="24"/>
      <c r="TB333" s="24"/>
      <c r="TC333" s="24"/>
      <c r="TD333" s="24"/>
      <c r="TE333" s="24"/>
      <c r="TF333" s="24"/>
      <c r="TG333" s="24"/>
      <c r="TH333" s="24"/>
      <c r="TI333" s="24"/>
      <c r="TJ333" s="24"/>
      <c r="TK333" s="24"/>
      <c r="TL333" s="24"/>
      <c r="TM333" s="24"/>
      <c r="TN333" s="24"/>
      <c r="TO333" s="24"/>
      <c r="TP333" s="24"/>
      <c r="TQ333" s="24"/>
      <c r="TR333" s="24"/>
      <c r="TS333" s="24"/>
      <c r="TT333" s="24"/>
      <c r="TU333" s="24"/>
      <c r="TV333" s="24"/>
      <c r="TW333" s="24"/>
      <c r="TX333" s="24"/>
      <c r="TY333" s="24"/>
      <c r="TZ333" s="24"/>
      <c r="UA333" s="24"/>
      <c r="UB333" s="24"/>
      <c r="UC333" s="24"/>
      <c r="UD333" s="24"/>
      <c r="UE333" s="24"/>
      <c r="UF333" s="24"/>
      <c r="UG333" s="24"/>
      <c r="UH333" s="24"/>
      <c r="UI333" s="24"/>
      <c r="UJ333" s="24"/>
      <c r="UK333" s="24"/>
      <c r="UL333" s="24"/>
      <c r="UM333" s="24"/>
      <c r="UN333" s="24"/>
      <c r="UO333" s="24"/>
      <c r="UP333" s="24"/>
      <c r="UQ333" s="24"/>
      <c r="UR333" s="24"/>
      <c r="US333" s="24"/>
      <c r="UT333" s="24"/>
      <c r="UU333" s="24"/>
      <c r="UV333" s="24"/>
      <c r="UW333" s="24"/>
      <c r="UX333" s="24"/>
      <c r="UY333" s="24"/>
      <c r="UZ333" s="24"/>
      <c r="VA333" s="24"/>
      <c r="VB333" s="24"/>
      <c r="VC333" s="24"/>
      <c r="VD333" s="24"/>
      <c r="VE333" s="24"/>
      <c r="VF333" s="24"/>
      <c r="VG333" s="24"/>
      <c r="VH333" s="24"/>
      <c r="VI333" s="24"/>
      <c r="VJ333" s="24"/>
      <c r="VK333" s="24"/>
      <c r="VL333" s="24"/>
      <c r="VM333" s="24"/>
      <c r="VN333" s="24"/>
      <c r="VO333" s="24"/>
      <c r="VP333" s="24"/>
      <c r="VQ333" s="24"/>
      <c r="VR333" s="24"/>
      <c r="VS333" s="24"/>
      <c r="VT333" s="24"/>
      <c r="VU333" s="24"/>
      <c r="VV333" s="24"/>
      <c r="VW333" s="24"/>
      <c r="VX333" s="24"/>
      <c r="VY333" s="24"/>
      <c r="VZ333" s="24"/>
      <c r="WA333" s="24"/>
      <c r="WB333" s="24"/>
      <c r="WC333" s="24"/>
      <c r="WD333" s="24"/>
      <c r="WE333" s="24"/>
      <c r="WF333" s="24"/>
      <c r="WG333" s="24"/>
      <c r="WH333" s="24"/>
      <c r="WI333" s="24"/>
      <c r="WJ333" s="24"/>
      <c r="WK333" s="24"/>
      <c r="WL333" s="24"/>
      <c r="WM333" s="24"/>
      <c r="WN333" s="24"/>
      <c r="WO333" s="24"/>
      <c r="WP333" s="24"/>
      <c r="WQ333" s="24"/>
      <c r="WR333" s="24"/>
      <c r="WS333" s="24"/>
      <c r="WT333" s="24"/>
      <c r="WU333" s="24"/>
      <c r="WV333" s="24"/>
      <c r="WW333" s="24"/>
      <c r="WX333" s="24"/>
      <c r="WY333" s="24"/>
      <c r="WZ333" s="24"/>
      <c r="XA333" s="24"/>
      <c r="XB333" s="24"/>
      <c r="XC333" s="24"/>
      <c r="XD333" s="24"/>
      <c r="XE333" s="24"/>
      <c r="XF333" s="24"/>
      <c r="XG333" s="24"/>
      <c r="XH333" s="24"/>
      <c r="XI333" s="24"/>
      <c r="XJ333" s="24"/>
      <c r="XK333" s="24"/>
      <c r="XL333" s="24"/>
      <c r="XM333" s="24"/>
      <c r="XN333" s="24"/>
      <c r="XO333" s="24"/>
      <c r="XP333" s="24"/>
      <c r="XQ333" s="24"/>
      <c r="XR333" s="24"/>
      <c r="XS333" s="24"/>
      <c r="XT333" s="24"/>
      <c r="XU333" s="24"/>
      <c r="XV333" s="24"/>
      <c r="XW333" s="24"/>
      <c r="XX333" s="24"/>
      <c r="XY333" s="24"/>
      <c r="XZ333" s="24"/>
      <c r="YA333" s="24"/>
      <c r="YB333" s="24"/>
      <c r="YC333" s="24"/>
      <c r="YD333" s="24"/>
      <c r="YE333" s="24"/>
      <c r="YF333" s="24"/>
      <c r="YG333" s="24"/>
      <c r="YH333" s="24"/>
      <c r="YI333" s="24"/>
      <c r="YJ333" s="24"/>
      <c r="YK333" s="24"/>
      <c r="YL333" s="24"/>
      <c r="YM333" s="24"/>
      <c r="YN333" s="24"/>
      <c r="YO333" s="24"/>
      <c r="YP333" s="24"/>
      <c r="YQ333" s="24"/>
      <c r="YR333" s="24"/>
      <c r="YS333" s="24"/>
      <c r="YT333" s="24"/>
      <c r="YU333" s="24"/>
      <c r="YV333" s="24"/>
      <c r="YW333" s="24"/>
      <c r="YX333" s="24"/>
      <c r="YY333" s="24"/>
      <c r="YZ333" s="24"/>
      <c r="ZA333" s="24"/>
      <c r="ZB333" s="24"/>
      <c r="ZC333" s="24"/>
      <c r="ZD333" s="24"/>
      <c r="ZE333" s="24"/>
      <c r="ZF333" s="24"/>
      <c r="ZG333" s="24"/>
      <c r="ZH333" s="24"/>
      <c r="ZI333" s="24"/>
      <c r="ZJ333" s="24"/>
      <c r="ZK333" s="24"/>
      <c r="ZL333" s="24"/>
      <c r="ZM333" s="24"/>
      <c r="ZN333" s="24"/>
      <c r="ZO333" s="24"/>
      <c r="ZP333" s="24"/>
      <c r="ZQ333" s="24"/>
      <c r="ZR333" s="24"/>
      <c r="ZS333" s="24"/>
      <c r="ZT333" s="24"/>
      <c r="ZU333" s="24"/>
      <c r="ZV333" s="24"/>
      <c r="ZW333" s="24"/>
      <c r="ZX333" s="24"/>
      <c r="ZY333" s="24"/>
      <c r="ZZ333" s="24"/>
      <c r="AAA333" s="24"/>
      <c r="AAB333" s="24"/>
      <c r="AAC333" s="24"/>
      <c r="AAD333" s="24"/>
      <c r="AAE333" s="24"/>
      <c r="AAF333" s="24"/>
      <c r="AAG333" s="24"/>
      <c r="AAH333" s="24"/>
      <c r="AAI333" s="24"/>
      <c r="AAJ333" s="24"/>
      <c r="AAK333" s="24"/>
      <c r="AAL333" s="24"/>
      <c r="AAM333" s="24"/>
      <c r="AAN333" s="24"/>
      <c r="AAO333" s="24"/>
      <c r="AAP333" s="24"/>
      <c r="AAQ333" s="24"/>
      <c r="AAR333" s="24"/>
      <c r="AAS333" s="24"/>
      <c r="AAT333" s="24"/>
      <c r="AAU333" s="24"/>
      <c r="AAV333" s="24"/>
      <c r="AAW333" s="24"/>
      <c r="AAX333" s="24"/>
      <c r="AAY333" s="24"/>
      <c r="AAZ333" s="24"/>
      <c r="ABA333" s="24"/>
      <c r="ABB333" s="24"/>
      <c r="ABC333" s="24"/>
      <c r="ABD333" s="24"/>
      <c r="ABE333" s="24"/>
      <c r="ABF333" s="24"/>
      <c r="ABG333" s="24"/>
      <c r="ABH333" s="24"/>
      <c r="ABI333" s="24"/>
      <c r="ABJ333" s="24"/>
      <c r="ABK333" s="24"/>
      <c r="ABL333" s="24"/>
      <c r="ABM333" s="24"/>
      <c r="ABN333" s="24"/>
      <c r="ABO333" s="24"/>
      <c r="ABP333" s="24"/>
      <c r="ABQ333" s="24"/>
      <c r="ABR333" s="24"/>
      <c r="ABS333" s="24"/>
      <c r="ABT333" s="24"/>
      <c r="ABU333" s="24"/>
      <c r="ABV333" s="24"/>
      <c r="ABW333" s="24"/>
      <c r="ABX333" s="24"/>
      <c r="ABY333" s="24"/>
      <c r="ABZ333" s="24"/>
      <c r="ACA333" s="24"/>
      <c r="ACB333" s="24"/>
      <c r="ACC333" s="24"/>
      <c r="ACD333" s="24"/>
      <c r="ACE333" s="24"/>
      <c r="ACF333" s="24"/>
      <c r="ACG333" s="24"/>
      <c r="ACH333" s="24"/>
      <c r="ACI333" s="24"/>
      <c r="ACJ333" s="24"/>
      <c r="ACK333" s="24"/>
      <c r="ACL333" s="24"/>
      <c r="ACM333" s="24"/>
      <c r="ACN333" s="24"/>
      <c r="ACO333" s="24"/>
      <c r="ACP333" s="24"/>
      <c r="ACQ333" s="24"/>
      <c r="ACR333" s="24"/>
      <c r="ACS333" s="24"/>
      <c r="ACT333" s="24"/>
      <c r="ACU333" s="24"/>
      <c r="ACV333" s="24"/>
      <c r="ACW333" s="24"/>
      <c r="ACX333" s="24"/>
      <c r="ACY333" s="24"/>
      <c r="ACZ333" s="24"/>
      <c r="ADA333" s="24"/>
      <c r="ADB333" s="24"/>
      <c r="ADC333" s="24"/>
      <c r="ADD333" s="24"/>
      <c r="ADE333" s="24"/>
      <c r="ADF333" s="24"/>
      <c r="ADG333" s="24"/>
      <c r="ADH333" s="24"/>
      <c r="ADI333" s="24"/>
      <c r="ADJ333" s="24"/>
      <c r="ADK333" s="24"/>
      <c r="ADL333" s="24"/>
      <c r="ADM333" s="24"/>
      <c r="ADN333" s="24"/>
      <c r="ADO333" s="24"/>
      <c r="ADP333" s="24"/>
      <c r="ADQ333" s="24"/>
      <c r="ADR333" s="24"/>
      <c r="ADS333" s="24"/>
      <c r="ADT333" s="24"/>
      <c r="ADU333" s="24"/>
      <c r="ADV333" s="24"/>
      <c r="ADW333" s="24"/>
      <c r="ADX333" s="24"/>
      <c r="ADY333" s="24"/>
      <c r="ADZ333" s="24"/>
      <c r="AEA333" s="24"/>
      <c r="AEB333" s="24"/>
      <c r="AEC333" s="24"/>
      <c r="AED333" s="24"/>
      <c r="AEE333" s="24"/>
      <c r="AEF333" s="24"/>
      <c r="AEG333" s="24"/>
      <c r="AEH333" s="24"/>
      <c r="AEI333" s="24"/>
      <c r="AEJ333" s="24"/>
      <c r="AEK333" s="24"/>
      <c r="AEL333" s="24"/>
      <c r="AEM333" s="24"/>
      <c r="AEN333" s="24"/>
      <c r="AEO333" s="24"/>
      <c r="AEP333" s="24"/>
      <c r="AEQ333" s="24"/>
      <c r="AER333" s="24"/>
      <c r="AES333" s="24"/>
      <c r="AET333" s="24"/>
      <c r="AEU333" s="24"/>
      <c r="AEV333" s="24"/>
      <c r="AEW333" s="24"/>
      <c r="AEX333" s="24"/>
      <c r="AEY333" s="24"/>
      <c r="AEZ333" s="24"/>
      <c r="AFA333" s="24"/>
      <c r="AFB333" s="24"/>
      <c r="AFC333" s="24"/>
      <c r="AFD333" s="24"/>
      <c r="AFE333" s="24"/>
      <c r="AFF333" s="24"/>
      <c r="AFG333" s="24"/>
      <c r="AFH333" s="24"/>
      <c r="AFI333" s="24"/>
      <c r="AFJ333" s="24"/>
      <c r="AFK333" s="24"/>
      <c r="AFL333" s="24"/>
      <c r="AFM333" s="24"/>
      <c r="AFN333" s="24"/>
      <c r="AFO333" s="24"/>
      <c r="AFP333" s="24"/>
      <c r="AFQ333" s="24"/>
      <c r="AFR333" s="24"/>
      <c r="AFS333" s="24"/>
      <c r="AFT333" s="24"/>
      <c r="AFU333" s="24"/>
      <c r="AFV333" s="24"/>
      <c r="AFW333" s="24"/>
      <c r="AFX333" s="24"/>
      <c r="AFY333" s="24"/>
      <c r="AFZ333" s="24"/>
      <c r="AGA333" s="24"/>
      <c r="AGB333" s="24"/>
      <c r="AGC333" s="24"/>
      <c r="AGD333" s="24"/>
      <c r="AGE333" s="24"/>
      <c r="AGF333" s="24"/>
      <c r="AGG333" s="24"/>
      <c r="AGH333" s="24"/>
      <c r="AGI333" s="24"/>
      <c r="AGJ333" s="24"/>
      <c r="AGK333" s="24"/>
      <c r="AGL333" s="24"/>
      <c r="AGM333" s="24"/>
      <c r="AGN333" s="24"/>
      <c r="AGO333" s="24"/>
      <c r="AGP333" s="24"/>
      <c r="AGQ333" s="24"/>
      <c r="AGR333" s="24"/>
      <c r="AGS333" s="24"/>
      <c r="AGT333" s="24"/>
      <c r="AGU333" s="24"/>
      <c r="AGV333" s="24"/>
      <c r="AGW333" s="24"/>
      <c r="AGX333" s="24"/>
      <c r="AGY333" s="24"/>
      <c r="AGZ333" s="24"/>
      <c r="AHA333" s="24"/>
      <c r="AHB333" s="24"/>
      <c r="AHC333" s="24"/>
      <c r="AHD333" s="24"/>
      <c r="AHE333" s="24"/>
      <c r="AHF333" s="24"/>
      <c r="AHG333" s="24"/>
      <c r="AHH333" s="24"/>
      <c r="AHI333" s="24"/>
      <c r="AHJ333" s="24"/>
      <c r="AHK333" s="24"/>
      <c r="AHL333" s="24"/>
      <c r="AHM333" s="24"/>
      <c r="AHN333" s="24"/>
      <c r="AHO333" s="24"/>
      <c r="AHP333" s="24"/>
      <c r="AHQ333" s="24"/>
      <c r="AHR333" s="24"/>
      <c r="AHS333" s="24"/>
      <c r="AHT333" s="24"/>
      <c r="AHU333" s="24"/>
      <c r="AHV333" s="24"/>
      <c r="AHW333" s="24"/>
      <c r="AHX333" s="24"/>
      <c r="AHY333" s="24"/>
      <c r="AHZ333" s="24"/>
      <c r="AIA333" s="24"/>
      <c r="AIB333" s="24"/>
      <c r="AIC333" s="24"/>
      <c r="AID333" s="24"/>
      <c r="AIE333" s="24"/>
      <c r="AIF333" s="24"/>
      <c r="AIG333" s="24"/>
      <c r="AIH333" s="24"/>
      <c r="AII333" s="24"/>
      <c r="AIJ333" s="24"/>
      <c r="AIK333" s="24"/>
      <c r="AIL333" s="24"/>
      <c r="AIM333" s="24"/>
      <c r="AIN333" s="24"/>
      <c r="AIO333" s="24"/>
      <c r="AIP333" s="24"/>
      <c r="AIQ333" s="24"/>
      <c r="AIR333" s="24"/>
      <c r="AIS333" s="24"/>
      <c r="AIT333" s="24"/>
      <c r="AIU333" s="24"/>
      <c r="AIV333" s="24"/>
      <c r="AIW333" s="24"/>
      <c r="AIX333" s="24"/>
      <c r="AIY333" s="24"/>
      <c r="AIZ333" s="24"/>
      <c r="AJA333" s="24"/>
      <c r="AJB333" s="24"/>
      <c r="AJC333" s="24"/>
      <c r="AJD333" s="24"/>
      <c r="AJE333" s="24"/>
      <c r="AJF333" s="24"/>
      <c r="AJG333" s="24"/>
      <c r="AJH333" s="24"/>
      <c r="AJI333" s="24"/>
      <c r="AJJ333" s="24"/>
      <c r="AJK333" s="24"/>
      <c r="AJL333" s="24"/>
      <c r="AJM333" s="24"/>
      <c r="AJN333" s="24"/>
      <c r="AJO333" s="24"/>
      <c r="AJP333" s="24"/>
      <c r="AJQ333" s="24"/>
      <c r="AJR333" s="24"/>
      <c r="AJS333" s="24"/>
      <c r="AJT333" s="24"/>
      <c r="AJU333" s="24"/>
      <c r="AJV333" s="24"/>
      <c r="AJW333" s="24"/>
      <c r="AJX333" s="24"/>
      <c r="AJY333" s="24"/>
      <c r="AJZ333" s="24"/>
      <c r="AKA333" s="24"/>
      <c r="AKB333" s="24"/>
      <c r="AKC333" s="24"/>
      <c r="AKD333" s="24"/>
      <c r="AKE333" s="24"/>
      <c r="AKF333" s="24"/>
      <c r="AKG333" s="24"/>
      <c r="AKH333" s="24"/>
      <c r="AKI333" s="24"/>
      <c r="AKJ333" s="24"/>
      <c r="AKK333" s="24"/>
      <c r="AKL333" s="24"/>
      <c r="AKM333" s="24"/>
      <c r="AKN333" s="24"/>
      <c r="AKO333" s="24"/>
      <c r="AKP333" s="24"/>
      <c r="AKQ333" s="24"/>
      <c r="AKR333" s="24"/>
      <c r="AKS333" s="24"/>
      <c r="AKT333" s="24"/>
      <c r="AKU333" s="24"/>
      <c r="AKV333" s="24"/>
      <c r="AKW333" s="24"/>
      <c r="AKX333" s="24"/>
      <c r="AKY333" s="24"/>
      <c r="AKZ333" s="24"/>
      <c r="ALA333" s="24"/>
      <c r="ALB333" s="24"/>
      <c r="ALC333" s="24"/>
      <c r="ALD333" s="24"/>
      <c r="ALE333" s="24"/>
      <c r="ALF333" s="24"/>
      <c r="ALG333" s="24"/>
      <c r="ALH333" s="24"/>
      <c r="ALI333" s="24"/>
      <c r="ALJ333" s="24"/>
      <c r="ALK333" s="24"/>
      <c r="ALL333" s="24"/>
      <c r="ALM333" s="24"/>
      <c r="ALN333" s="24"/>
      <c r="ALO333" s="24"/>
      <c r="ALP333" s="24"/>
      <c r="ALQ333" s="24"/>
      <c r="ALR333" s="24"/>
      <c r="ALS333" s="24"/>
      <c r="ALT333" s="24"/>
      <c r="ALU333" s="24"/>
      <c r="ALV333" s="24"/>
      <c r="ALW333" s="24"/>
      <c r="ALX333" s="24"/>
      <c r="ALY333" s="24"/>
      <c r="ALZ333" s="24"/>
      <c r="AMA333" s="24"/>
      <c r="AMB333" s="24"/>
      <c r="AMC333" s="24"/>
      <c r="AMD333" s="24"/>
      <c r="AME333" s="24"/>
      <c r="AMF333" s="24"/>
      <c r="AMG333" s="24"/>
      <c r="AMH333" s="24"/>
      <c r="AMI333" s="24"/>
      <c r="AMJ333" s="24"/>
    </row>
    <row r="334" spans="1:1024" x14ac:dyDescent="0.25">
      <c r="A334" s="10" t="s">
        <v>1153</v>
      </c>
      <c r="B334" s="21">
        <v>1</v>
      </c>
      <c r="C334" s="21" t="s">
        <v>1154</v>
      </c>
      <c r="D334" s="21" t="s">
        <v>1155</v>
      </c>
      <c r="E334" s="20"/>
      <c r="F334" s="21" t="str">
        <f>+C$367</f>
        <v>08651KA00</v>
      </c>
      <c r="G334" s="12">
        <v>101</v>
      </c>
      <c r="H334" s="12"/>
      <c r="I334" s="22"/>
      <c r="J334" s="21" t="s">
        <v>1125</v>
      </c>
      <c r="K334" s="21" t="s">
        <v>1152</v>
      </c>
      <c r="L334" s="10"/>
      <c r="M334" s="12"/>
      <c r="N334" s="21" t="s">
        <v>62</v>
      </c>
      <c r="O334" s="10"/>
      <c r="P334" s="23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  <c r="BX334" s="24"/>
      <c r="BY334" s="24"/>
      <c r="BZ334" s="24"/>
      <c r="CA334" s="24"/>
      <c r="CB334" s="24"/>
      <c r="CC334" s="24"/>
      <c r="CD334" s="24"/>
      <c r="CE334" s="24"/>
      <c r="CF334" s="24"/>
      <c r="CG334" s="24"/>
      <c r="CH334" s="24"/>
      <c r="CI334" s="24"/>
      <c r="CJ334" s="24"/>
      <c r="CK334" s="24"/>
      <c r="CL334" s="24"/>
      <c r="CM334" s="24"/>
      <c r="CN334" s="24"/>
      <c r="CO334" s="24"/>
      <c r="CP334" s="24"/>
      <c r="CQ334" s="24"/>
      <c r="CR334" s="24"/>
      <c r="CS334" s="24"/>
      <c r="CT334" s="24"/>
      <c r="CU334" s="24"/>
      <c r="CV334" s="24"/>
      <c r="CW334" s="24"/>
      <c r="CX334" s="24"/>
      <c r="CY334" s="24"/>
      <c r="CZ334" s="24"/>
      <c r="DA334" s="24"/>
      <c r="DB334" s="24"/>
      <c r="DC334" s="24"/>
      <c r="DD334" s="24"/>
      <c r="DE334" s="24"/>
      <c r="DF334" s="24"/>
      <c r="DG334" s="24"/>
      <c r="DH334" s="24"/>
      <c r="DI334" s="24"/>
      <c r="DJ334" s="24"/>
      <c r="DK334" s="24"/>
      <c r="DL334" s="24"/>
      <c r="DM334" s="24"/>
      <c r="DN334" s="24"/>
      <c r="DO334" s="24"/>
      <c r="DP334" s="24"/>
      <c r="DQ334" s="24"/>
      <c r="DR334" s="24"/>
      <c r="DS334" s="24"/>
      <c r="DT334" s="24"/>
      <c r="DU334" s="24"/>
      <c r="DV334" s="24"/>
      <c r="DW334" s="24"/>
      <c r="DX334" s="24"/>
      <c r="DY334" s="24"/>
      <c r="DZ334" s="24"/>
      <c r="EA334" s="24"/>
      <c r="EB334" s="24"/>
      <c r="EC334" s="24"/>
      <c r="ED334" s="24"/>
      <c r="EE334" s="24"/>
      <c r="EF334" s="24"/>
      <c r="EG334" s="24"/>
      <c r="EH334" s="24"/>
      <c r="EI334" s="24"/>
      <c r="EJ334" s="24"/>
      <c r="EK334" s="24"/>
      <c r="EL334" s="24"/>
      <c r="EM334" s="24"/>
      <c r="EN334" s="24"/>
      <c r="EO334" s="24"/>
      <c r="EP334" s="24"/>
      <c r="EQ334" s="24"/>
      <c r="ER334" s="24"/>
      <c r="ES334" s="24"/>
      <c r="ET334" s="24"/>
      <c r="EU334" s="24"/>
      <c r="EV334" s="24"/>
      <c r="EW334" s="24"/>
      <c r="EX334" s="24"/>
      <c r="EY334" s="24"/>
      <c r="EZ334" s="24"/>
      <c r="FA334" s="24"/>
      <c r="FB334" s="24"/>
      <c r="FC334" s="24"/>
      <c r="FD334" s="24"/>
      <c r="FE334" s="24"/>
      <c r="FF334" s="24"/>
      <c r="FG334" s="24"/>
      <c r="FH334" s="24"/>
      <c r="FI334" s="24"/>
      <c r="FJ334" s="24"/>
      <c r="FK334" s="24"/>
      <c r="FL334" s="24"/>
      <c r="FM334" s="24"/>
      <c r="FN334" s="24"/>
      <c r="FO334" s="24"/>
      <c r="FP334" s="24"/>
      <c r="FQ334" s="24"/>
      <c r="FR334" s="24"/>
      <c r="FS334" s="24"/>
      <c r="FT334" s="24"/>
      <c r="FU334" s="24"/>
      <c r="FV334" s="24"/>
      <c r="FW334" s="24"/>
      <c r="FX334" s="24"/>
      <c r="FY334" s="24"/>
      <c r="FZ334" s="24"/>
      <c r="GA334" s="24"/>
      <c r="GB334" s="24"/>
      <c r="GC334" s="24"/>
      <c r="GD334" s="24"/>
      <c r="GE334" s="24"/>
      <c r="GF334" s="24"/>
      <c r="GG334" s="24"/>
      <c r="GH334" s="24"/>
      <c r="GI334" s="24"/>
      <c r="GJ334" s="24"/>
      <c r="GK334" s="24"/>
      <c r="GL334" s="24"/>
      <c r="GM334" s="24"/>
      <c r="GN334" s="24"/>
      <c r="GO334" s="24"/>
      <c r="GP334" s="24"/>
      <c r="GQ334" s="24"/>
      <c r="GR334" s="24"/>
      <c r="GS334" s="24"/>
      <c r="GT334" s="24"/>
      <c r="GU334" s="24"/>
      <c r="GV334" s="24"/>
      <c r="GW334" s="24"/>
      <c r="GX334" s="24"/>
      <c r="GY334" s="24"/>
      <c r="GZ334" s="24"/>
      <c r="HA334" s="24"/>
      <c r="HB334" s="24"/>
      <c r="HC334" s="24"/>
      <c r="HD334" s="24"/>
      <c r="HE334" s="24"/>
      <c r="HF334" s="24"/>
      <c r="HG334" s="24"/>
      <c r="HH334" s="24"/>
      <c r="HI334" s="24"/>
      <c r="HJ334" s="24"/>
      <c r="HK334" s="24"/>
      <c r="HL334" s="24"/>
      <c r="HM334" s="24"/>
      <c r="HN334" s="24"/>
      <c r="HO334" s="24"/>
      <c r="HP334" s="24"/>
      <c r="HQ334" s="24"/>
      <c r="HR334" s="24"/>
      <c r="HS334" s="24"/>
      <c r="HT334" s="24"/>
      <c r="HU334" s="24"/>
      <c r="HV334" s="24"/>
      <c r="HW334" s="24"/>
      <c r="HX334" s="24"/>
      <c r="HY334" s="24"/>
      <c r="HZ334" s="24"/>
      <c r="IA334" s="24"/>
      <c r="IB334" s="24"/>
      <c r="IC334" s="24"/>
      <c r="ID334" s="24"/>
      <c r="IE334" s="24"/>
      <c r="IF334" s="24"/>
      <c r="IG334" s="24"/>
      <c r="IH334" s="24"/>
      <c r="II334" s="24"/>
      <c r="IJ334" s="24"/>
      <c r="IK334" s="24"/>
      <c r="IL334" s="24"/>
      <c r="IM334" s="24"/>
      <c r="IN334" s="24"/>
      <c r="IO334" s="24"/>
      <c r="IP334" s="24"/>
      <c r="IQ334" s="24"/>
      <c r="IR334" s="24"/>
      <c r="IS334" s="24"/>
      <c r="IT334" s="24"/>
      <c r="IU334" s="24"/>
      <c r="IV334" s="24"/>
      <c r="IW334" s="24"/>
      <c r="IX334" s="24"/>
      <c r="IY334" s="24"/>
      <c r="IZ334" s="24"/>
      <c r="JA334" s="24"/>
      <c r="JB334" s="24"/>
      <c r="JC334" s="24"/>
      <c r="JD334" s="24"/>
      <c r="JE334" s="24"/>
      <c r="JF334" s="24"/>
      <c r="JG334" s="24"/>
      <c r="JH334" s="24"/>
      <c r="JI334" s="24"/>
      <c r="JJ334" s="24"/>
      <c r="JK334" s="24"/>
      <c r="JL334" s="24"/>
      <c r="JM334" s="24"/>
      <c r="JN334" s="24"/>
      <c r="JO334" s="24"/>
      <c r="JP334" s="24"/>
      <c r="JQ334" s="24"/>
      <c r="JR334" s="24"/>
      <c r="JS334" s="24"/>
      <c r="JT334" s="24"/>
      <c r="JU334" s="24"/>
      <c r="JV334" s="24"/>
      <c r="JW334" s="24"/>
      <c r="JX334" s="24"/>
      <c r="JY334" s="24"/>
      <c r="JZ334" s="24"/>
      <c r="KA334" s="24"/>
      <c r="KB334" s="24"/>
      <c r="KC334" s="24"/>
      <c r="KD334" s="24"/>
      <c r="KE334" s="24"/>
      <c r="KF334" s="24"/>
      <c r="KG334" s="24"/>
      <c r="KH334" s="24"/>
      <c r="KI334" s="24"/>
      <c r="KJ334" s="24"/>
      <c r="KK334" s="24"/>
      <c r="KL334" s="24"/>
      <c r="KM334" s="24"/>
      <c r="KN334" s="24"/>
      <c r="KO334" s="24"/>
      <c r="KP334" s="24"/>
      <c r="KQ334" s="24"/>
      <c r="KR334" s="24"/>
      <c r="KS334" s="24"/>
      <c r="KT334" s="24"/>
      <c r="KU334" s="24"/>
      <c r="KV334" s="24"/>
      <c r="KW334" s="24"/>
      <c r="KX334" s="24"/>
      <c r="KY334" s="24"/>
      <c r="KZ334" s="24"/>
      <c r="LA334" s="24"/>
      <c r="LB334" s="24"/>
      <c r="LC334" s="24"/>
      <c r="LD334" s="24"/>
      <c r="LE334" s="24"/>
      <c r="LF334" s="24"/>
      <c r="LG334" s="24"/>
      <c r="LH334" s="24"/>
      <c r="LI334" s="24"/>
      <c r="LJ334" s="24"/>
      <c r="LK334" s="24"/>
      <c r="LL334" s="24"/>
      <c r="LM334" s="24"/>
      <c r="LN334" s="24"/>
      <c r="LO334" s="24"/>
      <c r="LP334" s="24"/>
      <c r="LQ334" s="24"/>
      <c r="LR334" s="24"/>
      <c r="LS334" s="24"/>
      <c r="LT334" s="24"/>
      <c r="LU334" s="24"/>
      <c r="LV334" s="24"/>
      <c r="LW334" s="24"/>
      <c r="LX334" s="24"/>
      <c r="LY334" s="24"/>
      <c r="LZ334" s="24"/>
      <c r="MA334" s="24"/>
      <c r="MB334" s="24"/>
      <c r="MC334" s="24"/>
      <c r="MD334" s="24"/>
      <c r="ME334" s="24"/>
      <c r="MF334" s="24"/>
      <c r="MG334" s="24"/>
      <c r="MH334" s="24"/>
      <c r="MI334" s="24"/>
      <c r="MJ334" s="24"/>
      <c r="MK334" s="24"/>
      <c r="ML334" s="24"/>
      <c r="MM334" s="24"/>
      <c r="MN334" s="24"/>
      <c r="MO334" s="24"/>
      <c r="MP334" s="24"/>
      <c r="MQ334" s="24"/>
      <c r="MR334" s="24"/>
      <c r="MS334" s="24"/>
      <c r="MT334" s="24"/>
      <c r="MU334" s="24"/>
      <c r="MV334" s="24"/>
      <c r="MW334" s="24"/>
      <c r="MX334" s="24"/>
      <c r="MY334" s="24"/>
      <c r="MZ334" s="24"/>
      <c r="NA334" s="24"/>
      <c r="NB334" s="24"/>
      <c r="NC334" s="24"/>
      <c r="ND334" s="24"/>
      <c r="NE334" s="24"/>
      <c r="NF334" s="24"/>
      <c r="NG334" s="24"/>
      <c r="NH334" s="24"/>
      <c r="NI334" s="24"/>
      <c r="NJ334" s="24"/>
      <c r="NK334" s="24"/>
      <c r="NL334" s="24"/>
      <c r="NM334" s="24"/>
      <c r="NN334" s="24"/>
      <c r="NO334" s="24"/>
      <c r="NP334" s="24"/>
      <c r="NQ334" s="24"/>
      <c r="NR334" s="24"/>
      <c r="NS334" s="24"/>
      <c r="NT334" s="24"/>
      <c r="NU334" s="24"/>
      <c r="NV334" s="24"/>
      <c r="NW334" s="24"/>
      <c r="NX334" s="24"/>
      <c r="NY334" s="24"/>
      <c r="NZ334" s="24"/>
      <c r="OA334" s="24"/>
      <c r="OB334" s="24"/>
      <c r="OC334" s="24"/>
      <c r="OD334" s="24"/>
      <c r="OE334" s="24"/>
      <c r="OF334" s="24"/>
      <c r="OG334" s="24"/>
      <c r="OH334" s="24"/>
      <c r="OI334" s="24"/>
      <c r="OJ334" s="24"/>
      <c r="OK334" s="24"/>
      <c r="OL334" s="24"/>
      <c r="OM334" s="24"/>
      <c r="ON334" s="24"/>
      <c r="OO334" s="24"/>
      <c r="OP334" s="24"/>
      <c r="OQ334" s="24"/>
      <c r="OR334" s="24"/>
      <c r="OS334" s="24"/>
      <c r="OT334" s="24"/>
      <c r="OU334" s="24"/>
      <c r="OV334" s="24"/>
      <c r="OW334" s="24"/>
      <c r="OX334" s="24"/>
      <c r="OY334" s="24"/>
      <c r="OZ334" s="24"/>
      <c r="PA334" s="24"/>
      <c r="PB334" s="24"/>
      <c r="PC334" s="24"/>
      <c r="PD334" s="24"/>
      <c r="PE334" s="24"/>
      <c r="PF334" s="24"/>
      <c r="PG334" s="24"/>
      <c r="PH334" s="24"/>
      <c r="PI334" s="24"/>
      <c r="PJ334" s="24"/>
      <c r="PK334" s="24"/>
      <c r="PL334" s="24"/>
      <c r="PM334" s="24"/>
      <c r="PN334" s="24"/>
      <c r="PO334" s="24"/>
      <c r="PP334" s="24"/>
      <c r="PQ334" s="24"/>
      <c r="PR334" s="24"/>
      <c r="PS334" s="24"/>
      <c r="PT334" s="24"/>
      <c r="PU334" s="24"/>
      <c r="PV334" s="24"/>
      <c r="PW334" s="24"/>
      <c r="PX334" s="24"/>
      <c r="PY334" s="24"/>
      <c r="PZ334" s="24"/>
      <c r="QA334" s="24"/>
      <c r="QB334" s="24"/>
      <c r="QC334" s="24"/>
      <c r="QD334" s="24"/>
      <c r="QE334" s="24"/>
      <c r="QF334" s="24"/>
      <c r="QG334" s="24"/>
      <c r="QH334" s="24"/>
      <c r="QI334" s="24"/>
      <c r="QJ334" s="24"/>
      <c r="QK334" s="24"/>
      <c r="QL334" s="24"/>
      <c r="QM334" s="24"/>
      <c r="QN334" s="24"/>
      <c r="QO334" s="24"/>
      <c r="QP334" s="24"/>
      <c r="QQ334" s="24"/>
      <c r="QR334" s="24"/>
      <c r="QS334" s="24"/>
      <c r="QT334" s="24"/>
      <c r="QU334" s="24"/>
      <c r="QV334" s="24"/>
      <c r="QW334" s="24"/>
      <c r="QX334" s="24"/>
      <c r="QY334" s="24"/>
      <c r="QZ334" s="24"/>
      <c r="RA334" s="24"/>
      <c r="RB334" s="24"/>
      <c r="RC334" s="24"/>
      <c r="RD334" s="24"/>
      <c r="RE334" s="24"/>
      <c r="RF334" s="24"/>
      <c r="RG334" s="24"/>
      <c r="RH334" s="24"/>
      <c r="RI334" s="24"/>
      <c r="RJ334" s="24"/>
      <c r="RK334" s="24"/>
      <c r="RL334" s="24"/>
      <c r="RM334" s="24"/>
      <c r="RN334" s="24"/>
      <c r="RO334" s="24"/>
      <c r="RP334" s="24"/>
      <c r="RQ334" s="24"/>
      <c r="RR334" s="24"/>
      <c r="RS334" s="24"/>
      <c r="RT334" s="24"/>
      <c r="RU334" s="24"/>
      <c r="RV334" s="24"/>
      <c r="RW334" s="24"/>
      <c r="RX334" s="24"/>
      <c r="RY334" s="24"/>
      <c r="RZ334" s="24"/>
      <c r="SA334" s="24"/>
      <c r="SB334" s="24"/>
      <c r="SC334" s="24"/>
      <c r="SD334" s="24"/>
      <c r="SE334" s="24"/>
      <c r="SF334" s="24"/>
      <c r="SG334" s="24"/>
      <c r="SH334" s="24"/>
      <c r="SI334" s="24"/>
      <c r="SJ334" s="24"/>
      <c r="SK334" s="24"/>
      <c r="SL334" s="24"/>
      <c r="SM334" s="24"/>
      <c r="SN334" s="24"/>
      <c r="SO334" s="24"/>
      <c r="SP334" s="24"/>
      <c r="SQ334" s="24"/>
      <c r="SR334" s="24"/>
      <c r="SS334" s="24"/>
      <c r="ST334" s="24"/>
      <c r="SU334" s="24"/>
      <c r="SV334" s="24"/>
      <c r="SW334" s="24"/>
      <c r="SX334" s="24"/>
      <c r="SY334" s="24"/>
      <c r="SZ334" s="24"/>
      <c r="TA334" s="24"/>
      <c r="TB334" s="24"/>
      <c r="TC334" s="24"/>
      <c r="TD334" s="24"/>
      <c r="TE334" s="24"/>
      <c r="TF334" s="24"/>
      <c r="TG334" s="24"/>
      <c r="TH334" s="24"/>
      <c r="TI334" s="24"/>
      <c r="TJ334" s="24"/>
      <c r="TK334" s="24"/>
      <c r="TL334" s="24"/>
      <c r="TM334" s="24"/>
      <c r="TN334" s="24"/>
      <c r="TO334" s="24"/>
      <c r="TP334" s="24"/>
      <c r="TQ334" s="24"/>
      <c r="TR334" s="24"/>
      <c r="TS334" s="24"/>
      <c r="TT334" s="24"/>
      <c r="TU334" s="24"/>
      <c r="TV334" s="24"/>
      <c r="TW334" s="24"/>
      <c r="TX334" s="24"/>
      <c r="TY334" s="24"/>
      <c r="TZ334" s="24"/>
      <c r="UA334" s="24"/>
      <c r="UB334" s="24"/>
      <c r="UC334" s="24"/>
      <c r="UD334" s="24"/>
      <c r="UE334" s="24"/>
      <c r="UF334" s="24"/>
      <c r="UG334" s="24"/>
      <c r="UH334" s="24"/>
      <c r="UI334" s="24"/>
      <c r="UJ334" s="24"/>
      <c r="UK334" s="24"/>
      <c r="UL334" s="24"/>
      <c r="UM334" s="24"/>
      <c r="UN334" s="24"/>
      <c r="UO334" s="24"/>
      <c r="UP334" s="24"/>
      <c r="UQ334" s="24"/>
      <c r="UR334" s="24"/>
      <c r="US334" s="24"/>
      <c r="UT334" s="24"/>
      <c r="UU334" s="24"/>
      <c r="UV334" s="24"/>
      <c r="UW334" s="24"/>
      <c r="UX334" s="24"/>
      <c r="UY334" s="24"/>
      <c r="UZ334" s="24"/>
      <c r="VA334" s="24"/>
      <c r="VB334" s="24"/>
      <c r="VC334" s="24"/>
      <c r="VD334" s="24"/>
      <c r="VE334" s="24"/>
      <c r="VF334" s="24"/>
      <c r="VG334" s="24"/>
      <c r="VH334" s="24"/>
      <c r="VI334" s="24"/>
      <c r="VJ334" s="24"/>
      <c r="VK334" s="24"/>
      <c r="VL334" s="24"/>
      <c r="VM334" s="24"/>
      <c r="VN334" s="24"/>
      <c r="VO334" s="24"/>
      <c r="VP334" s="24"/>
      <c r="VQ334" s="24"/>
      <c r="VR334" s="24"/>
      <c r="VS334" s="24"/>
      <c r="VT334" s="24"/>
      <c r="VU334" s="24"/>
      <c r="VV334" s="24"/>
      <c r="VW334" s="24"/>
      <c r="VX334" s="24"/>
      <c r="VY334" s="24"/>
      <c r="VZ334" s="24"/>
      <c r="WA334" s="24"/>
      <c r="WB334" s="24"/>
      <c r="WC334" s="24"/>
      <c r="WD334" s="24"/>
      <c r="WE334" s="24"/>
      <c r="WF334" s="24"/>
      <c r="WG334" s="24"/>
      <c r="WH334" s="24"/>
      <c r="WI334" s="24"/>
      <c r="WJ334" s="24"/>
      <c r="WK334" s="24"/>
      <c r="WL334" s="24"/>
      <c r="WM334" s="24"/>
      <c r="WN334" s="24"/>
      <c r="WO334" s="24"/>
      <c r="WP334" s="24"/>
      <c r="WQ334" s="24"/>
      <c r="WR334" s="24"/>
      <c r="WS334" s="24"/>
      <c r="WT334" s="24"/>
      <c r="WU334" s="24"/>
      <c r="WV334" s="24"/>
      <c r="WW334" s="24"/>
      <c r="WX334" s="24"/>
      <c r="WY334" s="24"/>
      <c r="WZ334" s="24"/>
      <c r="XA334" s="24"/>
      <c r="XB334" s="24"/>
      <c r="XC334" s="24"/>
      <c r="XD334" s="24"/>
      <c r="XE334" s="24"/>
      <c r="XF334" s="24"/>
      <c r="XG334" s="24"/>
      <c r="XH334" s="24"/>
      <c r="XI334" s="24"/>
      <c r="XJ334" s="24"/>
      <c r="XK334" s="24"/>
      <c r="XL334" s="24"/>
      <c r="XM334" s="24"/>
      <c r="XN334" s="24"/>
      <c r="XO334" s="24"/>
      <c r="XP334" s="24"/>
      <c r="XQ334" s="24"/>
      <c r="XR334" s="24"/>
      <c r="XS334" s="24"/>
      <c r="XT334" s="24"/>
      <c r="XU334" s="24"/>
      <c r="XV334" s="24"/>
      <c r="XW334" s="24"/>
      <c r="XX334" s="24"/>
      <c r="XY334" s="24"/>
      <c r="XZ334" s="24"/>
      <c r="YA334" s="24"/>
      <c r="YB334" s="24"/>
      <c r="YC334" s="24"/>
      <c r="YD334" s="24"/>
      <c r="YE334" s="24"/>
      <c r="YF334" s="24"/>
      <c r="YG334" s="24"/>
      <c r="YH334" s="24"/>
      <c r="YI334" s="24"/>
      <c r="YJ334" s="24"/>
      <c r="YK334" s="24"/>
      <c r="YL334" s="24"/>
      <c r="YM334" s="24"/>
      <c r="YN334" s="24"/>
      <c r="YO334" s="24"/>
      <c r="YP334" s="24"/>
      <c r="YQ334" s="24"/>
      <c r="YR334" s="24"/>
      <c r="YS334" s="24"/>
      <c r="YT334" s="24"/>
      <c r="YU334" s="24"/>
      <c r="YV334" s="24"/>
      <c r="YW334" s="24"/>
      <c r="YX334" s="24"/>
      <c r="YY334" s="24"/>
      <c r="YZ334" s="24"/>
      <c r="ZA334" s="24"/>
      <c r="ZB334" s="24"/>
      <c r="ZC334" s="24"/>
      <c r="ZD334" s="24"/>
      <c r="ZE334" s="24"/>
      <c r="ZF334" s="24"/>
      <c r="ZG334" s="24"/>
      <c r="ZH334" s="24"/>
      <c r="ZI334" s="24"/>
      <c r="ZJ334" s="24"/>
      <c r="ZK334" s="24"/>
      <c r="ZL334" s="24"/>
      <c r="ZM334" s="24"/>
      <c r="ZN334" s="24"/>
      <c r="ZO334" s="24"/>
      <c r="ZP334" s="24"/>
      <c r="ZQ334" s="24"/>
      <c r="ZR334" s="24"/>
      <c r="ZS334" s="24"/>
      <c r="ZT334" s="24"/>
      <c r="ZU334" s="24"/>
      <c r="ZV334" s="24"/>
      <c r="ZW334" s="24"/>
      <c r="ZX334" s="24"/>
      <c r="ZY334" s="24"/>
      <c r="ZZ334" s="24"/>
      <c r="AAA334" s="24"/>
      <c r="AAB334" s="24"/>
      <c r="AAC334" s="24"/>
      <c r="AAD334" s="24"/>
      <c r="AAE334" s="24"/>
      <c r="AAF334" s="24"/>
      <c r="AAG334" s="24"/>
      <c r="AAH334" s="24"/>
      <c r="AAI334" s="24"/>
      <c r="AAJ334" s="24"/>
      <c r="AAK334" s="24"/>
      <c r="AAL334" s="24"/>
      <c r="AAM334" s="24"/>
      <c r="AAN334" s="24"/>
      <c r="AAO334" s="24"/>
      <c r="AAP334" s="24"/>
      <c r="AAQ334" s="24"/>
      <c r="AAR334" s="24"/>
      <c r="AAS334" s="24"/>
      <c r="AAT334" s="24"/>
      <c r="AAU334" s="24"/>
      <c r="AAV334" s="24"/>
      <c r="AAW334" s="24"/>
      <c r="AAX334" s="24"/>
      <c r="AAY334" s="24"/>
      <c r="AAZ334" s="24"/>
      <c r="ABA334" s="24"/>
      <c r="ABB334" s="24"/>
      <c r="ABC334" s="24"/>
      <c r="ABD334" s="24"/>
      <c r="ABE334" s="24"/>
      <c r="ABF334" s="24"/>
      <c r="ABG334" s="24"/>
      <c r="ABH334" s="24"/>
      <c r="ABI334" s="24"/>
      <c r="ABJ334" s="24"/>
      <c r="ABK334" s="24"/>
      <c r="ABL334" s="24"/>
      <c r="ABM334" s="24"/>
      <c r="ABN334" s="24"/>
      <c r="ABO334" s="24"/>
      <c r="ABP334" s="24"/>
      <c r="ABQ334" s="24"/>
      <c r="ABR334" s="24"/>
      <c r="ABS334" s="24"/>
      <c r="ABT334" s="24"/>
      <c r="ABU334" s="24"/>
      <c r="ABV334" s="24"/>
      <c r="ABW334" s="24"/>
      <c r="ABX334" s="24"/>
      <c r="ABY334" s="24"/>
      <c r="ABZ334" s="24"/>
      <c r="ACA334" s="24"/>
      <c r="ACB334" s="24"/>
      <c r="ACC334" s="24"/>
      <c r="ACD334" s="24"/>
      <c r="ACE334" s="24"/>
      <c r="ACF334" s="24"/>
      <c r="ACG334" s="24"/>
      <c r="ACH334" s="24"/>
      <c r="ACI334" s="24"/>
      <c r="ACJ334" s="24"/>
      <c r="ACK334" s="24"/>
      <c r="ACL334" s="24"/>
      <c r="ACM334" s="24"/>
      <c r="ACN334" s="24"/>
      <c r="ACO334" s="24"/>
      <c r="ACP334" s="24"/>
      <c r="ACQ334" s="24"/>
      <c r="ACR334" s="24"/>
      <c r="ACS334" s="24"/>
      <c r="ACT334" s="24"/>
      <c r="ACU334" s="24"/>
      <c r="ACV334" s="24"/>
      <c r="ACW334" s="24"/>
      <c r="ACX334" s="24"/>
      <c r="ACY334" s="24"/>
      <c r="ACZ334" s="24"/>
      <c r="ADA334" s="24"/>
      <c r="ADB334" s="24"/>
      <c r="ADC334" s="24"/>
      <c r="ADD334" s="24"/>
      <c r="ADE334" s="24"/>
      <c r="ADF334" s="24"/>
      <c r="ADG334" s="24"/>
      <c r="ADH334" s="24"/>
      <c r="ADI334" s="24"/>
      <c r="ADJ334" s="24"/>
      <c r="ADK334" s="24"/>
      <c r="ADL334" s="24"/>
      <c r="ADM334" s="24"/>
      <c r="ADN334" s="24"/>
      <c r="ADO334" s="24"/>
      <c r="ADP334" s="24"/>
      <c r="ADQ334" s="24"/>
      <c r="ADR334" s="24"/>
      <c r="ADS334" s="24"/>
      <c r="ADT334" s="24"/>
      <c r="ADU334" s="24"/>
      <c r="ADV334" s="24"/>
      <c r="ADW334" s="24"/>
      <c r="ADX334" s="24"/>
      <c r="ADY334" s="24"/>
      <c r="ADZ334" s="24"/>
      <c r="AEA334" s="24"/>
      <c r="AEB334" s="24"/>
      <c r="AEC334" s="24"/>
      <c r="AED334" s="24"/>
      <c r="AEE334" s="24"/>
      <c r="AEF334" s="24"/>
      <c r="AEG334" s="24"/>
      <c r="AEH334" s="24"/>
      <c r="AEI334" s="24"/>
      <c r="AEJ334" s="24"/>
      <c r="AEK334" s="24"/>
      <c r="AEL334" s="24"/>
      <c r="AEM334" s="24"/>
      <c r="AEN334" s="24"/>
      <c r="AEO334" s="24"/>
      <c r="AEP334" s="24"/>
      <c r="AEQ334" s="24"/>
      <c r="AER334" s="24"/>
      <c r="AES334" s="24"/>
      <c r="AET334" s="24"/>
      <c r="AEU334" s="24"/>
      <c r="AEV334" s="24"/>
      <c r="AEW334" s="24"/>
      <c r="AEX334" s="24"/>
      <c r="AEY334" s="24"/>
      <c r="AEZ334" s="24"/>
      <c r="AFA334" s="24"/>
      <c r="AFB334" s="24"/>
      <c r="AFC334" s="24"/>
      <c r="AFD334" s="24"/>
      <c r="AFE334" s="24"/>
      <c r="AFF334" s="24"/>
      <c r="AFG334" s="24"/>
      <c r="AFH334" s="24"/>
      <c r="AFI334" s="24"/>
      <c r="AFJ334" s="24"/>
      <c r="AFK334" s="24"/>
      <c r="AFL334" s="24"/>
      <c r="AFM334" s="24"/>
      <c r="AFN334" s="24"/>
      <c r="AFO334" s="24"/>
      <c r="AFP334" s="24"/>
      <c r="AFQ334" s="24"/>
      <c r="AFR334" s="24"/>
      <c r="AFS334" s="24"/>
      <c r="AFT334" s="24"/>
      <c r="AFU334" s="24"/>
      <c r="AFV334" s="24"/>
      <c r="AFW334" s="24"/>
      <c r="AFX334" s="24"/>
      <c r="AFY334" s="24"/>
      <c r="AFZ334" s="24"/>
      <c r="AGA334" s="24"/>
      <c r="AGB334" s="24"/>
      <c r="AGC334" s="24"/>
      <c r="AGD334" s="24"/>
      <c r="AGE334" s="24"/>
      <c r="AGF334" s="24"/>
      <c r="AGG334" s="24"/>
      <c r="AGH334" s="24"/>
      <c r="AGI334" s="24"/>
      <c r="AGJ334" s="24"/>
      <c r="AGK334" s="24"/>
      <c r="AGL334" s="24"/>
      <c r="AGM334" s="24"/>
      <c r="AGN334" s="24"/>
      <c r="AGO334" s="24"/>
      <c r="AGP334" s="24"/>
      <c r="AGQ334" s="24"/>
      <c r="AGR334" s="24"/>
      <c r="AGS334" s="24"/>
      <c r="AGT334" s="24"/>
      <c r="AGU334" s="24"/>
      <c r="AGV334" s="24"/>
      <c r="AGW334" s="24"/>
      <c r="AGX334" s="24"/>
      <c r="AGY334" s="24"/>
      <c r="AGZ334" s="24"/>
      <c r="AHA334" s="24"/>
      <c r="AHB334" s="24"/>
      <c r="AHC334" s="24"/>
      <c r="AHD334" s="24"/>
      <c r="AHE334" s="24"/>
      <c r="AHF334" s="24"/>
      <c r="AHG334" s="24"/>
      <c r="AHH334" s="24"/>
      <c r="AHI334" s="24"/>
      <c r="AHJ334" s="24"/>
      <c r="AHK334" s="24"/>
      <c r="AHL334" s="24"/>
      <c r="AHM334" s="24"/>
      <c r="AHN334" s="24"/>
      <c r="AHO334" s="24"/>
      <c r="AHP334" s="24"/>
      <c r="AHQ334" s="24"/>
      <c r="AHR334" s="24"/>
      <c r="AHS334" s="24"/>
      <c r="AHT334" s="24"/>
      <c r="AHU334" s="24"/>
      <c r="AHV334" s="24"/>
      <c r="AHW334" s="24"/>
      <c r="AHX334" s="24"/>
      <c r="AHY334" s="24"/>
      <c r="AHZ334" s="24"/>
      <c r="AIA334" s="24"/>
      <c r="AIB334" s="24"/>
      <c r="AIC334" s="24"/>
      <c r="AID334" s="24"/>
      <c r="AIE334" s="24"/>
      <c r="AIF334" s="24"/>
      <c r="AIG334" s="24"/>
      <c r="AIH334" s="24"/>
      <c r="AII334" s="24"/>
      <c r="AIJ334" s="24"/>
      <c r="AIK334" s="24"/>
      <c r="AIL334" s="24"/>
      <c r="AIM334" s="24"/>
      <c r="AIN334" s="24"/>
      <c r="AIO334" s="24"/>
      <c r="AIP334" s="24"/>
      <c r="AIQ334" s="24"/>
      <c r="AIR334" s="24"/>
      <c r="AIS334" s="24"/>
      <c r="AIT334" s="24"/>
      <c r="AIU334" s="24"/>
      <c r="AIV334" s="24"/>
      <c r="AIW334" s="24"/>
      <c r="AIX334" s="24"/>
      <c r="AIY334" s="24"/>
      <c r="AIZ334" s="24"/>
      <c r="AJA334" s="24"/>
      <c r="AJB334" s="24"/>
      <c r="AJC334" s="24"/>
      <c r="AJD334" s="24"/>
      <c r="AJE334" s="24"/>
      <c r="AJF334" s="24"/>
      <c r="AJG334" s="24"/>
      <c r="AJH334" s="24"/>
      <c r="AJI334" s="24"/>
      <c r="AJJ334" s="24"/>
      <c r="AJK334" s="24"/>
      <c r="AJL334" s="24"/>
      <c r="AJM334" s="24"/>
      <c r="AJN334" s="24"/>
      <c r="AJO334" s="24"/>
      <c r="AJP334" s="24"/>
      <c r="AJQ334" s="24"/>
      <c r="AJR334" s="24"/>
      <c r="AJS334" s="24"/>
      <c r="AJT334" s="24"/>
      <c r="AJU334" s="24"/>
      <c r="AJV334" s="24"/>
      <c r="AJW334" s="24"/>
      <c r="AJX334" s="24"/>
      <c r="AJY334" s="24"/>
      <c r="AJZ334" s="24"/>
      <c r="AKA334" s="24"/>
      <c r="AKB334" s="24"/>
      <c r="AKC334" s="24"/>
      <c r="AKD334" s="24"/>
      <c r="AKE334" s="24"/>
      <c r="AKF334" s="24"/>
      <c r="AKG334" s="24"/>
      <c r="AKH334" s="24"/>
      <c r="AKI334" s="24"/>
      <c r="AKJ334" s="24"/>
      <c r="AKK334" s="24"/>
      <c r="AKL334" s="24"/>
      <c r="AKM334" s="24"/>
      <c r="AKN334" s="24"/>
      <c r="AKO334" s="24"/>
      <c r="AKP334" s="24"/>
      <c r="AKQ334" s="24"/>
      <c r="AKR334" s="24"/>
      <c r="AKS334" s="24"/>
      <c r="AKT334" s="24"/>
      <c r="AKU334" s="24"/>
      <c r="AKV334" s="24"/>
      <c r="AKW334" s="24"/>
      <c r="AKX334" s="24"/>
      <c r="AKY334" s="24"/>
      <c r="AKZ334" s="24"/>
      <c r="ALA334" s="24"/>
      <c r="ALB334" s="24"/>
      <c r="ALC334" s="24"/>
      <c r="ALD334" s="24"/>
      <c r="ALE334" s="24"/>
      <c r="ALF334" s="24"/>
      <c r="ALG334" s="24"/>
      <c r="ALH334" s="24"/>
      <c r="ALI334" s="24"/>
      <c r="ALJ334" s="24"/>
      <c r="ALK334" s="24"/>
      <c r="ALL334" s="24"/>
      <c r="ALM334" s="24"/>
      <c r="ALN334" s="24"/>
      <c r="ALO334" s="24"/>
      <c r="ALP334" s="24"/>
      <c r="ALQ334" s="24"/>
      <c r="ALR334" s="24"/>
      <c r="ALS334" s="24"/>
      <c r="ALT334" s="24"/>
      <c r="ALU334" s="24"/>
      <c r="ALV334" s="24"/>
      <c r="ALW334" s="24"/>
      <c r="ALX334" s="24"/>
      <c r="ALY334" s="24"/>
      <c r="ALZ334" s="24"/>
      <c r="AMA334" s="24"/>
      <c r="AMB334" s="24"/>
      <c r="AMC334" s="24"/>
      <c r="AMD334" s="24"/>
      <c r="AME334" s="24"/>
      <c r="AMF334" s="24"/>
      <c r="AMG334" s="24"/>
      <c r="AMH334" s="24"/>
      <c r="AMI334" s="24"/>
      <c r="AMJ334" s="24"/>
    </row>
    <row r="335" spans="1:1024" x14ac:dyDescent="0.25">
      <c r="A335" s="10" t="s">
        <v>1156</v>
      </c>
      <c r="B335" s="21">
        <v>1</v>
      </c>
      <c r="C335" s="21" t="s">
        <v>1157</v>
      </c>
      <c r="D335" s="21" t="s">
        <v>1158</v>
      </c>
      <c r="E335" s="20"/>
      <c r="F335" s="21" t="str">
        <f>+C$367</f>
        <v>08651KA00</v>
      </c>
      <c r="G335" s="12">
        <v>58</v>
      </c>
      <c r="H335" s="12"/>
      <c r="I335" s="22"/>
      <c r="J335" s="21" t="s">
        <v>1125</v>
      </c>
      <c r="K335" s="21" t="s">
        <v>46</v>
      </c>
      <c r="L335" s="10"/>
      <c r="M335" s="12"/>
      <c r="N335" s="21" t="s">
        <v>62</v>
      </c>
      <c r="O335" s="10"/>
      <c r="P335" s="23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  <c r="BX335" s="24"/>
      <c r="BY335" s="24"/>
      <c r="BZ335" s="24"/>
      <c r="CA335" s="24"/>
      <c r="CB335" s="24"/>
      <c r="CC335" s="24"/>
      <c r="CD335" s="24"/>
      <c r="CE335" s="24"/>
      <c r="CF335" s="24"/>
      <c r="CG335" s="24"/>
      <c r="CH335" s="24"/>
      <c r="CI335" s="24"/>
      <c r="CJ335" s="24"/>
      <c r="CK335" s="24"/>
      <c r="CL335" s="24"/>
      <c r="CM335" s="24"/>
      <c r="CN335" s="24"/>
      <c r="CO335" s="24"/>
      <c r="CP335" s="24"/>
      <c r="CQ335" s="24"/>
      <c r="CR335" s="24"/>
      <c r="CS335" s="24"/>
      <c r="CT335" s="24"/>
      <c r="CU335" s="24"/>
      <c r="CV335" s="24"/>
      <c r="CW335" s="24"/>
      <c r="CX335" s="24"/>
      <c r="CY335" s="24"/>
      <c r="CZ335" s="24"/>
      <c r="DA335" s="24"/>
      <c r="DB335" s="24"/>
      <c r="DC335" s="24"/>
      <c r="DD335" s="24"/>
      <c r="DE335" s="24"/>
      <c r="DF335" s="24"/>
      <c r="DG335" s="24"/>
      <c r="DH335" s="24"/>
      <c r="DI335" s="24"/>
      <c r="DJ335" s="24"/>
      <c r="DK335" s="24"/>
      <c r="DL335" s="24"/>
      <c r="DM335" s="24"/>
      <c r="DN335" s="24"/>
      <c r="DO335" s="24"/>
      <c r="DP335" s="24"/>
      <c r="DQ335" s="24"/>
      <c r="DR335" s="24"/>
      <c r="DS335" s="24"/>
      <c r="DT335" s="24"/>
      <c r="DU335" s="24"/>
      <c r="DV335" s="24"/>
      <c r="DW335" s="24"/>
      <c r="DX335" s="24"/>
      <c r="DY335" s="24"/>
      <c r="DZ335" s="24"/>
      <c r="EA335" s="24"/>
      <c r="EB335" s="24"/>
      <c r="EC335" s="24"/>
      <c r="ED335" s="24"/>
      <c r="EE335" s="24"/>
      <c r="EF335" s="24"/>
      <c r="EG335" s="24"/>
      <c r="EH335" s="24"/>
      <c r="EI335" s="24"/>
      <c r="EJ335" s="24"/>
      <c r="EK335" s="24"/>
      <c r="EL335" s="24"/>
      <c r="EM335" s="24"/>
      <c r="EN335" s="24"/>
      <c r="EO335" s="24"/>
      <c r="EP335" s="24"/>
      <c r="EQ335" s="24"/>
      <c r="ER335" s="24"/>
      <c r="ES335" s="24"/>
      <c r="ET335" s="24"/>
      <c r="EU335" s="24"/>
      <c r="EV335" s="24"/>
      <c r="EW335" s="24"/>
      <c r="EX335" s="24"/>
      <c r="EY335" s="24"/>
      <c r="EZ335" s="24"/>
      <c r="FA335" s="24"/>
      <c r="FB335" s="24"/>
      <c r="FC335" s="24"/>
      <c r="FD335" s="24"/>
      <c r="FE335" s="24"/>
      <c r="FF335" s="24"/>
      <c r="FG335" s="24"/>
      <c r="FH335" s="24"/>
      <c r="FI335" s="24"/>
      <c r="FJ335" s="24"/>
      <c r="FK335" s="24"/>
      <c r="FL335" s="24"/>
      <c r="FM335" s="24"/>
      <c r="FN335" s="24"/>
      <c r="FO335" s="24"/>
      <c r="FP335" s="24"/>
      <c r="FQ335" s="24"/>
      <c r="FR335" s="24"/>
      <c r="FS335" s="24"/>
      <c r="FT335" s="24"/>
      <c r="FU335" s="24"/>
      <c r="FV335" s="24"/>
      <c r="FW335" s="24"/>
      <c r="FX335" s="24"/>
      <c r="FY335" s="24"/>
      <c r="FZ335" s="24"/>
      <c r="GA335" s="24"/>
      <c r="GB335" s="24"/>
      <c r="GC335" s="24"/>
      <c r="GD335" s="24"/>
      <c r="GE335" s="24"/>
      <c r="GF335" s="24"/>
      <c r="GG335" s="24"/>
      <c r="GH335" s="24"/>
      <c r="GI335" s="24"/>
      <c r="GJ335" s="24"/>
      <c r="GK335" s="24"/>
      <c r="GL335" s="24"/>
      <c r="GM335" s="24"/>
      <c r="GN335" s="24"/>
      <c r="GO335" s="24"/>
      <c r="GP335" s="24"/>
      <c r="GQ335" s="24"/>
      <c r="GR335" s="24"/>
      <c r="GS335" s="24"/>
      <c r="GT335" s="24"/>
      <c r="GU335" s="24"/>
      <c r="GV335" s="24"/>
      <c r="GW335" s="24"/>
      <c r="GX335" s="24"/>
      <c r="GY335" s="24"/>
      <c r="GZ335" s="24"/>
      <c r="HA335" s="24"/>
      <c r="HB335" s="24"/>
      <c r="HC335" s="24"/>
      <c r="HD335" s="24"/>
      <c r="HE335" s="24"/>
      <c r="HF335" s="24"/>
      <c r="HG335" s="24"/>
      <c r="HH335" s="24"/>
      <c r="HI335" s="24"/>
      <c r="HJ335" s="24"/>
      <c r="HK335" s="24"/>
      <c r="HL335" s="24"/>
      <c r="HM335" s="24"/>
      <c r="HN335" s="24"/>
      <c r="HO335" s="24"/>
      <c r="HP335" s="24"/>
      <c r="HQ335" s="24"/>
      <c r="HR335" s="24"/>
      <c r="HS335" s="24"/>
      <c r="HT335" s="24"/>
      <c r="HU335" s="24"/>
      <c r="HV335" s="24"/>
      <c r="HW335" s="24"/>
      <c r="HX335" s="24"/>
      <c r="HY335" s="24"/>
      <c r="HZ335" s="24"/>
      <c r="IA335" s="24"/>
      <c r="IB335" s="24"/>
      <c r="IC335" s="24"/>
      <c r="ID335" s="24"/>
      <c r="IE335" s="24"/>
      <c r="IF335" s="24"/>
      <c r="IG335" s="24"/>
      <c r="IH335" s="24"/>
      <c r="II335" s="24"/>
      <c r="IJ335" s="24"/>
      <c r="IK335" s="24"/>
      <c r="IL335" s="24"/>
      <c r="IM335" s="24"/>
      <c r="IN335" s="24"/>
      <c r="IO335" s="24"/>
      <c r="IP335" s="24"/>
      <c r="IQ335" s="24"/>
      <c r="IR335" s="24"/>
      <c r="IS335" s="24"/>
      <c r="IT335" s="24"/>
      <c r="IU335" s="24"/>
      <c r="IV335" s="24"/>
      <c r="IW335" s="24"/>
      <c r="IX335" s="24"/>
      <c r="IY335" s="24"/>
      <c r="IZ335" s="24"/>
      <c r="JA335" s="24"/>
      <c r="JB335" s="24"/>
      <c r="JC335" s="24"/>
      <c r="JD335" s="24"/>
      <c r="JE335" s="24"/>
      <c r="JF335" s="24"/>
      <c r="JG335" s="24"/>
      <c r="JH335" s="24"/>
      <c r="JI335" s="24"/>
      <c r="JJ335" s="24"/>
      <c r="JK335" s="24"/>
      <c r="JL335" s="24"/>
      <c r="JM335" s="24"/>
      <c r="JN335" s="24"/>
      <c r="JO335" s="24"/>
      <c r="JP335" s="24"/>
      <c r="JQ335" s="24"/>
      <c r="JR335" s="24"/>
      <c r="JS335" s="24"/>
      <c r="JT335" s="24"/>
      <c r="JU335" s="24"/>
      <c r="JV335" s="24"/>
      <c r="JW335" s="24"/>
      <c r="JX335" s="24"/>
      <c r="JY335" s="24"/>
      <c r="JZ335" s="24"/>
      <c r="KA335" s="24"/>
      <c r="KB335" s="24"/>
      <c r="KC335" s="24"/>
      <c r="KD335" s="24"/>
      <c r="KE335" s="24"/>
      <c r="KF335" s="24"/>
      <c r="KG335" s="24"/>
      <c r="KH335" s="24"/>
      <c r="KI335" s="24"/>
      <c r="KJ335" s="24"/>
      <c r="KK335" s="24"/>
      <c r="KL335" s="24"/>
      <c r="KM335" s="24"/>
      <c r="KN335" s="24"/>
      <c r="KO335" s="24"/>
      <c r="KP335" s="24"/>
      <c r="KQ335" s="24"/>
      <c r="KR335" s="24"/>
      <c r="KS335" s="24"/>
      <c r="KT335" s="24"/>
      <c r="KU335" s="24"/>
      <c r="KV335" s="24"/>
      <c r="KW335" s="24"/>
      <c r="KX335" s="24"/>
      <c r="KY335" s="24"/>
      <c r="KZ335" s="24"/>
      <c r="LA335" s="24"/>
      <c r="LB335" s="24"/>
      <c r="LC335" s="24"/>
      <c r="LD335" s="24"/>
      <c r="LE335" s="24"/>
      <c r="LF335" s="24"/>
      <c r="LG335" s="24"/>
      <c r="LH335" s="24"/>
      <c r="LI335" s="24"/>
      <c r="LJ335" s="24"/>
      <c r="LK335" s="24"/>
      <c r="LL335" s="24"/>
      <c r="LM335" s="24"/>
      <c r="LN335" s="24"/>
      <c r="LO335" s="24"/>
      <c r="LP335" s="24"/>
      <c r="LQ335" s="24"/>
      <c r="LR335" s="24"/>
      <c r="LS335" s="24"/>
      <c r="LT335" s="24"/>
      <c r="LU335" s="24"/>
      <c r="LV335" s="24"/>
      <c r="LW335" s="24"/>
      <c r="LX335" s="24"/>
      <c r="LY335" s="24"/>
      <c r="LZ335" s="24"/>
      <c r="MA335" s="24"/>
      <c r="MB335" s="24"/>
      <c r="MC335" s="24"/>
      <c r="MD335" s="24"/>
      <c r="ME335" s="24"/>
      <c r="MF335" s="24"/>
      <c r="MG335" s="24"/>
      <c r="MH335" s="24"/>
      <c r="MI335" s="24"/>
      <c r="MJ335" s="24"/>
      <c r="MK335" s="24"/>
      <c r="ML335" s="24"/>
      <c r="MM335" s="24"/>
      <c r="MN335" s="24"/>
      <c r="MO335" s="24"/>
      <c r="MP335" s="24"/>
      <c r="MQ335" s="24"/>
      <c r="MR335" s="24"/>
      <c r="MS335" s="24"/>
      <c r="MT335" s="24"/>
      <c r="MU335" s="24"/>
      <c r="MV335" s="24"/>
      <c r="MW335" s="24"/>
      <c r="MX335" s="24"/>
      <c r="MY335" s="24"/>
      <c r="MZ335" s="24"/>
      <c r="NA335" s="24"/>
      <c r="NB335" s="24"/>
      <c r="NC335" s="24"/>
      <c r="ND335" s="24"/>
      <c r="NE335" s="24"/>
      <c r="NF335" s="24"/>
      <c r="NG335" s="24"/>
      <c r="NH335" s="24"/>
      <c r="NI335" s="24"/>
      <c r="NJ335" s="24"/>
      <c r="NK335" s="24"/>
      <c r="NL335" s="24"/>
      <c r="NM335" s="24"/>
      <c r="NN335" s="24"/>
      <c r="NO335" s="24"/>
      <c r="NP335" s="24"/>
      <c r="NQ335" s="24"/>
      <c r="NR335" s="24"/>
      <c r="NS335" s="24"/>
      <c r="NT335" s="24"/>
      <c r="NU335" s="24"/>
      <c r="NV335" s="24"/>
      <c r="NW335" s="24"/>
      <c r="NX335" s="24"/>
      <c r="NY335" s="24"/>
      <c r="NZ335" s="24"/>
      <c r="OA335" s="24"/>
      <c r="OB335" s="24"/>
      <c r="OC335" s="24"/>
      <c r="OD335" s="24"/>
      <c r="OE335" s="24"/>
      <c r="OF335" s="24"/>
      <c r="OG335" s="24"/>
      <c r="OH335" s="24"/>
      <c r="OI335" s="24"/>
      <c r="OJ335" s="24"/>
      <c r="OK335" s="24"/>
      <c r="OL335" s="24"/>
      <c r="OM335" s="24"/>
      <c r="ON335" s="24"/>
      <c r="OO335" s="24"/>
      <c r="OP335" s="24"/>
      <c r="OQ335" s="24"/>
      <c r="OR335" s="24"/>
      <c r="OS335" s="24"/>
      <c r="OT335" s="24"/>
      <c r="OU335" s="24"/>
      <c r="OV335" s="24"/>
      <c r="OW335" s="24"/>
      <c r="OX335" s="24"/>
      <c r="OY335" s="24"/>
      <c r="OZ335" s="24"/>
      <c r="PA335" s="24"/>
      <c r="PB335" s="24"/>
      <c r="PC335" s="24"/>
      <c r="PD335" s="24"/>
      <c r="PE335" s="24"/>
      <c r="PF335" s="24"/>
      <c r="PG335" s="24"/>
      <c r="PH335" s="24"/>
      <c r="PI335" s="24"/>
      <c r="PJ335" s="24"/>
      <c r="PK335" s="24"/>
      <c r="PL335" s="24"/>
      <c r="PM335" s="24"/>
      <c r="PN335" s="24"/>
      <c r="PO335" s="24"/>
      <c r="PP335" s="24"/>
      <c r="PQ335" s="24"/>
      <c r="PR335" s="24"/>
      <c r="PS335" s="24"/>
      <c r="PT335" s="24"/>
      <c r="PU335" s="24"/>
      <c r="PV335" s="24"/>
      <c r="PW335" s="24"/>
      <c r="PX335" s="24"/>
      <c r="PY335" s="24"/>
      <c r="PZ335" s="24"/>
      <c r="QA335" s="24"/>
      <c r="QB335" s="24"/>
      <c r="QC335" s="24"/>
      <c r="QD335" s="24"/>
      <c r="QE335" s="24"/>
      <c r="QF335" s="24"/>
      <c r="QG335" s="24"/>
      <c r="QH335" s="24"/>
      <c r="QI335" s="24"/>
      <c r="QJ335" s="24"/>
      <c r="QK335" s="24"/>
      <c r="QL335" s="24"/>
      <c r="QM335" s="24"/>
      <c r="QN335" s="24"/>
      <c r="QO335" s="24"/>
      <c r="QP335" s="24"/>
      <c r="QQ335" s="24"/>
      <c r="QR335" s="24"/>
      <c r="QS335" s="24"/>
      <c r="QT335" s="24"/>
      <c r="QU335" s="24"/>
      <c r="QV335" s="24"/>
      <c r="QW335" s="24"/>
      <c r="QX335" s="24"/>
      <c r="QY335" s="24"/>
      <c r="QZ335" s="24"/>
      <c r="RA335" s="24"/>
      <c r="RB335" s="24"/>
      <c r="RC335" s="24"/>
      <c r="RD335" s="24"/>
      <c r="RE335" s="24"/>
      <c r="RF335" s="24"/>
      <c r="RG335" s="24"/>
      <c r="RH335" s="24"/>
      <c r="RI335" s="24"/>
      <c r="RJ335" s="24"/>
      <c r="RK335" s="24"/>
      <c r="RL335" s="24"/>
      <c r="RM335" s="24"/>
      <c r="RN335" s="24"/>
      <c r="RO335" s="24"/>
      <c r="RP335" s="24"/>
      <c r="RQ335" s="24"/>
      <c r="RR335" s="24"/>
      <c r="RS335" s="24"/>
      <c r="RT335" s="24"/>
      <c r="RU335" s="24"/>
      <c r="RV335" s="24"/>
      <c r="RW335" s="24"/>
      <c r="RX335" s="24"/>
      <c r="RY335" s="24"/>
      <c r="RZ335" s="24"/>
      <c r="SA335" s="24"/>
      <c r="SB335" s="24"/>
      <c r="SC335" s="24"/>
      <c r="SD335" s="24"/>
      <c r="SE335" s="24"/>
      <c r="SF335" s="24"/>
      <c r="SG335" s="24"/>
      <c r="SH335" s="24"/>
      <c r="SI335" s="24"/>
      <c r="SJ335" s="24"/>
      <c r="SK335" s="24"/>
      <c r="SL335" s="24"/>
      <c r="SM335" s="24"/>
      <c r="SN335" s="24"/>
      <c r="SO335" s="24"/>
      <c r="SP335" s="24"/>
      <c r="SQ335" s="24"/>
      <c r="SR335" s="24"/>
      <c r="SS335" s="24"/>
      <c r="ST335" s="24"/>
      <c r="SU335" s="24"/>
      <c r="SV335" s="24"/>
      <c r="SW335" s="24"/>
      <c r="SX335" s="24"/>
      <c r="SY335" s="24"/>
      <c r="SZ335" s="24"/>
      <c r="TA335" s="24"/>
      <c r="TB335" s="24"/>
      <c r="TC335" s="24"/>
      <c r="TD335" s="24"/>
      <c r="TE335" s="24"/>
      <c r="TF335" s="24"/>
      <c r="TG335" s="24"/>
      <c r="TH335" s="24"/>
      <c r="TI335" s="24"/>
      <c r="TJ335" s="24"/>
      <c r="TK335" s="24"/>
      <c r="TL335" s="24"/>
      <c r="TM335" s="24"/>
      <c r="TN335" s="24"/>
      <c r="TO335" s="24"/>
      <c r="TP335" s="24"/>
      <c r="TQ335" s="24"/>
      <c r="TR335" s="24"/>
      <c r="TS335" s="24"/>
      <c r="TT335" s="24"/>
      <c r="TU335" s="24"/>
      <c r="TV335" s="24"/>
      <c r="TW335" s="24"/>
      <c r="TX335" s="24"/>
      <c r="TY335" s="24"/>
      <c r="TZ335" s="24"/>
      <c r="UA335" s="24"/>
      <c r="UB335" s="24"/>
      <c r="UC335" s="24"/>
      <c r="UD335" s="24"/>
      <c r="UE335" s="24"/>
      <c r="UF335" s="24"/>
      <c r="UG335" s="24"/>
      <c r="UH335" s="24"/>
      <c r="UI335" s="24"/>
      <c r="UJ335" s="24"/>
      <c r="UK335" s="24"/>
      <c r="UL335" s="24"/>
      <c r="UM335" s="24"/>
      <c r="UN335" s="24"/>
      <c r="UO335" s="24"/>
      <c r="UP335" s="24"/>
      <c r="UQ335" s="24"/>
      <c r="UR335" s="24"/>
      <c r="US335" s="24"/>
      <c r="UT335" s="24"/>
      <c r="UU335" s="24"/>
      <c r="UV335" s="24"/>
      <c r="UW335" s="24"/>
      <c r="UX335" s="24"/>
      <c r="UY335" s="24"/>
      <c r="UZ335" s="24"/>
      <c r="VA335" s="24"/>
      <c r="VB335" s="24"/>
      <c r="VC335" s="24"/>
      <c r="VD335" s="24"/>
      <c r="VE335" s="24"/>
      <c r="VF335" s="24"/>
      <c r="VG335" s="24"/>
      <c r="VH335" s="24"/>
      <c r="VI335" s="24"/>
      <c r="VJ335" s="24"/>
      <c r="VK335" s="24"/>
      <c r="VL335" s="24"/>
      <c r="VM335" s="24"/>
      <c r="VN335" s="24"/>
      <c r="VO335" s="24"/>
      <c r="VP335" s="24"/>
      <c r="VQ335" s="24"/>
      <c r="VR335" s="24"/>
      <c r="VS335" s="24"/>
      <c r="VT335" s="24"/>
      <c r="VU335" s="24"/>
      <c r="VV335" s="24"/>
      <c r="VW335" s="24"/>
      <c r="VX335" s="24"/>
      <c r="VY335" s="24"/>
      <c r="VZ335" s="24"/>
      <c r="WA335" s="24"/>
      <c r="WB335" s="24"/>
      <c r="WC335" s="24"/>
      <c r="WD335" s="24"/>
      <c r="WE335" s="24"/>
      <c r="WF335" s="24"/>
      <c r="WG335" s="24"/>
      <c r="WH335" s="24"/>
      <c r="WI335" s="24"/>
      <c r="WJ335" s="24"/>
      <c r="WK335" s="24"/>
      <c r="WL335" s="24"/>
      <c r="WM335" s="24"/>
      <c r="WN335" s="24"/>
      <c r="WO335" s="24"/>
      <c r="WP335" s="24"/>
      <c r="WQ335" s="24"/>
      <c r="WR335" s="24"/>
      <c r="WS335" s="24"/>
      <c r="WT335" s="24"/>
      <c r="WU335" s="24"/>
      <c r="WV335" s="24"/>
      <c r="WW335" s="24"/>
      <c r="WX335" s="24"/>
      <c r="WY335" s="24"/>
      <c r="WZ335" s="24"/>
      <c r="XA335" s="24"/>
      <c r="XB335" s="24"/>
      <c r="XC335" s="24"/>
      <c r="XD335" s="24"/>
      <c r="XE335" s="24"/>
      <c r="XF335" s="24"/>
      <c r="XG335" s="24"/>
      <c r="XH335" s="24"/>
      <c r="XI335" s="24"/>
      <c r="XJ335" s="24"/>
      <c r="XK335" s="24"/>
      <c r="XL335" s="24"/>
      <c r="XM335" s="24"/>
      <c r="XN335" s="24"/>
      <c r="XO335" s="24"/>
      <c r="XP335" s="24"/>
      <c r="XQ335" s="24"/>
      <c r="XR335" s="24"/>
      <c r="XS335" s="24"/>
      <c r="XT335" s="24"/>
      <c r="XU335" s="24"/>
      <c r="XV335" s="24"/>
      <c r="XW335" s="24"/>
      <c r="XX335" s="24"/>
      <c r="XY335" s="24"/>
      <c r="XZ335" s="24"/>
      <c r="YA335" s="24"/>
      <c r="YB335" s="24"/>
      <c r="YC335" s="24"/>
      <c r="YD335" s="24"/>
      <c r="YE335" s="24"/>
      <c r="YF335" s="24"/>
      <c r="YG335" s="24"/>
      <c r="YH335" s="24"/>
      <c r="YI335" s="24"/>
      <c r="YJ335" s="24"/>
      <c r="YK335" s="24"/>
      <c r="YL335" s="24"/>
      <c r="YM335" s="24"/>
      <c r="YN335" s="24"/>
      <c r="YO335" s="24"/>
      <c r="YP335" s="24"/>
      <c r="YQ335" s="24"/>
      <c r="YR335" s="24"/>
      <c r="YS335" s="24"/>
      <c r="YT335" s="24"/>
      <c r="YU335" s="24"/>
      <c r="YV335" s="24"/>
      <c r="YW335" s="24"/>
      <c r="YX335" s="24"/>
      <c r="YY335" s="24"/>
      <c r="YZ335" s="24"/>
      <c r="ZA335" s="24"/>
      <c r="ZB335" s="24"/>
      <c r="ZC335" s="24"/>
      <c r="ZD335" s="24"/>
      <c r="ZE335" s="24"/>
      <c r="ZF335" s="24"/>
      <c r="ZG335" s="24"/>
      <c r="ZH335" s="24"/>
      <c r="ZI335" s="24"/>
      <c r="ZJ335" s="24"/>
      <c r="ZK335" s="24"/>
      <c r="ZL335" s="24"/>
      <c r="ZM335" s="24"/>
      <c r="ZN335" s="24"/>
      <c r="ZO335" s="24"/>
      <c r="ZP335" s="24"/>
      <c r="ZQ335" s="24"/>
      <c r="ZR335" s="24"/>
      <c r="ZS335" s="24"/>
      <c r="ZT335" s="24"/>
      <c r="ZU335" s="24"/>
      <c r="ZV335" s="24"/>
      <c r="ZW335" s="24"/>
      <c r="ZX335" s="24"/>
      <c r="ZY335" s="24"/>
      <c r="ZZ335" s="24"/>
      <c r="AAA335" s="24"/>
      <c r="AAB335" s="24"/>
      <c r="AAC335" s="24"/>
      <c r="AAD335" s="24"/>
      <c r="AAE335" s="24"/>
      <c r="AAF335" s="24"/>
      <c r="AAG335" s="24"/>
      <c r="AAH335" s="24"/>
      <c r="AAI335" s="24"/>
      <c r="AAJ335" s="24"/>
      <c r="AAK335" s="24"/>
      <c r="AAL335" s="24"/>
      <c r="AAM335" s="24"/>
      <c r="AAN335" s="24"/>
      <c r="AAO335" s="24"/>
      <c r="AAP335" s="24"/>
      <c r="AAQ335" s="24"/>
      <c r="AAR335" s="24"/>
      <c r="AAS335" s="24"/>
      <c r="AAT335" s="24"/>
      <c r="AAU335" s="24"/>
      <c r="AAV335" s="24"/>
      <c r="AAW335" s="24"/>
      <c r="AAX335" s="24"/>
      <c r="AAY335" s="24"/>
      <c r="AAZ335" s="24"/>
      <c r="ABA335" s="24"/>
      <c r="ABB335" s="24"/>
      <c r="ABC335" s="24"/>
      <c r="ABD335" s="24"/>
      <c r="ABE335" s="24"/>
      <c r="ABF335" s="24"/>
      <c r="ABG335" s="24"/>
      <c r="ABH335" s="24"/>
      <c r="ABI335" s="24"/>
      <c r="ABJ335" s="24"/>
      <c r="ABK335" s="24"/>
      <c r="ABL335" s="24"/>
      <c r="ABM335" s="24"/>
      <c r="ABN335" s="24"/>
      <c r="ABO335" s="24"/>
      <c r="ABP335" s="24"/>
      <c r="ABQ335" s="24"/>
      <c r="ABR335" s="24"/>
      <c r="ABS335" s="24"/>
      <c r="ABT335" s="24"/>
      <c r="ABU335" s="24"/>
      <c r="ABV335" s="24"/>
      <c r="ABW335" s="24"/>
      <c r="ABX335" s="24"/>
      <c r="ABY335" s="24"/>
      <c r="ABZ335" s="24"/>
      <c r="ACA335" s="24"/>
      <c r="ACB335" s="24"/>
      <c r="ACC335" s="24"/>
      <c r="ACD335" s="24"/>
      <c r="ACE335" s="24"/>
      <c r="ACF335" s="24"/>
      <c r="ACG335" s="24"/>
      <c r="ACH335" s="24"/>
      <c r="ACI335" s="24"/>
      <c r="ACJ335" s="24"/>
      <c r="ACK335" s="24"/>
      <c r="ACL335" s="24"/>
      <c r="ACM335" s="24"/>
      <c r="ACN335" s="24"/>
      <c r="ACO335" s="24"/>
      <c r="ACP335" s="24"/>
      <c r="ACQ335" s="24"/>
      <c r="ACR335" s="24"/>
      <c r="ACS335" s="24"/>
      <c r="ACT335" s="24"/>
      <c r="ACU335" s="24"/>
      <c r="ACV335" s="24"/>
      <c r="ACW335" s="24"/>
      <c r="ACX335" s="24"/>
      <c r="ACY335" s="24"/>
      <c r="ACZ335" s="24"/>
      <c r="ADA335" s="24"/>
      <c r="ADB335" s="24"/>
      <c r="ADC335" s="24"/>
      <c r="ADD335" s="24"/>
      <c r="ADE335" s="24"/>
      <c r="ADF335" s="24"/>
      <c r="ADG335" s="24"/>
      <c r="ADH335" s="24"/>
      <c r="ADI335" s="24"/>
      <c r="ADJ335" s="24"/>
      <c r="ADK335" s="24"/>
      <c r="ADL335" s="24"/>
      <c r="ADM335" s="24"/>
      <c r="ADN335" s="24"/>
      <c r="ADO335" s="24"/>
      <c r="ADP335" s="24"/>
      <c r="ADQ335" s="24"/>
      <c r="ADR335" s="24"/>
      <c r="ADS335" s="24"/>
      <c r="ADT335" s="24"/>
      <c r="ADU335" s="24"/>
      <c r="ADV335" s="24"/>
      <c r="ADW335" s="24"/>
      <c r="ADX335" s="24"/>
      <c r="ADY335" s="24"/>
      <c r="ADZ335" s="24"/>
      <c r="AEA335" s="24"/>
      <c r="AEB335" s="24"/>
      <c r="AEC335" s="24"/>
      <c r="AED335" s="24"/>
      <c r="AEE335" s="24"/>
      <c r="AEF335" s="24"/>
      <c r="AEG335" s="24"/>
      <c r="AEH335" s="24"/>
      <c r="AEI335" s="24"/>
      <c r="AEJ335" s="24"/>
      <c r="AEK335" s="24"/>
      <c r="AEL335" s="24"/>
      <c r="AEM335" s="24"/>
      <c r="AEN335" s="24"/>
      <c r="AEO335" s="24"/>
      <c r="AEP335" s="24"/>
      <c r="AEQ335" s="24"/>
      <c r="AER335" s="24"/>
      <c r="AES335" s="24"/>
      <c r="AET335" s="24"/>
      <c r="AEU335" s="24"/>
      <c r="AEV335" s="24"/>
      <c r="AEW335" s="24"/>
      <c r="AEX335" s="24"/>
      <c r="AEY335" s="24"/>
      <c r="AEZ335" s="24"/>
      <c r="AFA335" s="24"/>
      <c r="AFB335" s="24"/>
      <c r="AFC335" s="24"/>
      <c r="AFD335" s="24"/>
      <c r="AFE335" s="24"/>
      <c r="AFF335" s="24"/>
      <c r="AFG335" s="24"/>
      <c r="AFH335" s="24"/>
      <c r="AFI335" s="24"/>
      <c r="AFJ335" s="24"/>
      <c r="AFK335" s="24"/>
      <c r="AFL335" s="24"/>
      <c r="AFM335" s="24"/>
      <c r="AFN335" s="24"/>
      <c r="AFO335" s="24"/>
      <c r="AFP335" s="24"/>
      <c r="AFQ335" s="24"/>
      <c r="AFR335" s="24"/>
      <c r="AFS335" s="24"/>
      <c r="AFT335" s="24"/>
      <c r="AFU335" s="24"/>
      <c r="AFV335" s="24"/>
      <c r="AFW335" s="24"/>
      <c r="AFX335" s="24"/>
      <c r="AFY335" s="24"/>
      <c r="AFZ335" s="24"/>
      <c r="AGA335" s="24"/>
      <c r="AGB335" s="24"/>
      <c r="AGC335" s="24"/>
      <c r="AGD335" s="24"/>
      <c r="AGE335" s="24"/>
      <c r="AGF335" s="24"/>
      <c r="AGG335" s="24"/>
      <c r="AGH335" s="24"/>
      <c r="AGI335" s="24"/>
      <c r="AGJ335" s="24"/>
      <c r="AGK335" s="24"/>
      <c r="AGL335" s="24"/>
      <c r="AGM335" s="24"/>
      <c r="AGN335" s="24"/>
      <c r="AGO335" s="24"/>
      <c r="AGP335" s="24"/>
      <c r="AGQ335" s="24"/>
      <c r="AGR335" s="24"/>
      <c r="AGS335" s="24"/>
      <c r="AGT335" s="24"/>
      <c r="AGU335" s="24"/>
      <c r="AGV335" s="24"/>
      <c r="AGW335" s="24"/>
      <c r="AGX335" s="24"/>
      <c r="AGY335" s="24"/>
      <c r="AGZ335" s="24"/>
      <c r="AHA335" s="24"/>
      <c r="AHB335" s="24"/>
      <c r="AHC335" s="24"/>
      <c r="AHD335" s="24"/>
      <c r="AHE335" s="24"/>
      <c r="AHF335" s="24"/>
      <c r="AHG335" s="24"/>
      <c r="AHH335" s="24"/>
      <c r="AHI335" s="24"/>
      <c r="AHJ335" s="24"/>
      <c r="AHK335" s="24"/>
      <c r="AHL335" s="24"/>
      <c r="AHM335" s="24"/>
      <c r="AHN335" s="24"/>
      <c r="AHO335" s="24"/>
      <c r="AHP335" s="24"/>
      <c r="AHQ335" s="24"/>
      <c r="AHR335" s="24"/>
      <c r="AHS335" s="24"/>
      <c r="AHT335" s="24"/>
      <c r="AHU335" s="24"/>
      <c r="AHV335" s="24"/>
      <c r="AHW335" s="24"/>
      <c r="AHX335" s="24"/>
      <c r="AHY335" s="24"/>
      <c r="AHZ335" s="24"/>
      <c r="AIA335" s="24"/>
      <c r="AIB335" s="24"/>
      <c r="AIC335" s="24"/>
      <c r="AID335" s="24"/>
      <c r="AIE335" s="24"/>
      <c r="AIF335" s="24"/>
      <c r="AIG335" s="24"/>
      <c r="AIH335" s="24"/>
      <c r="AII335" s="24"/>
      <c r="AIJ335" s="24"/>
      <c r="AIK335" s="24"/>
      <c r="AIL335" s="24"/>
      <c r="AIM335" s="24"/>
      <c r="AIN335" s="24"/>
      <c r="AIO335" s="24"/>
      <c r="AIP335" s="24"/>
      <c r="AIQ335" s="24"/>
      <c r="AIR335" s="24"/>
      <c r="AIS335" s="24"/>
      <c r="AIT335" s="24"/>
      <c r="AIU335" s="24"/>
      <c r="AIV335" s="24"/>
      <c r="AIW335" s="24"/>
      <c r="AIX335" s="24"/>
      <c r="AIY335" s="24"/>
      <c r="AIZ335" s="24"/>
      <c r="AJA335" s="24"/>
      <c r="AJB335" s="24"/>
      <c r="AJC335" s="24"/>
      <c r="AJD335" s="24"/>
      <c r="AJE335" s="24"/>
      <c r="AJF335" s="24"/>
      <c r="AJG335" s="24"/>
      <c r="AJH335" s="24"/>
      <c r="AJI335" s="24"/>
      <c r="AJJ335" s="24"/>
      <c r="AJK335" s="24"/>
      <c r="AJL335" s="24"/>
      <c r="AJM335" s="24"/>
      <c r="AJN335" s="24"/>
      <c r="AJO335" s="24"/>
      <c r="AJP335" s="24"/>
      <c r="AJQ335" s="24"/>
      <c r="AJR335" s="24"/>
      <c r="AJS335" s="24"/>
      <c r="AJT335" s="24"/>
      <c r="AJU335" s="24"/>
      <c r="AJV335" s="24"/>
      <c r="AJW335" s="24"/>
      <c r="AJX335" s="24"/>
      <c r="AJY335" s="24"/>
      <c r="AJZ335" s="24"/>
      <c r="AKA335" s="24"/>
      <c r="AKB335" s="24"/>
      <c r="AKC335" s="24"/>
      <c r="AKD335" s="24"/>
      <c r="AKE335" s="24"/>
      <c r="AKF335" s="24"/>
      <c r="AKG335" s="24"/>
      <c r="AKH335" s="24"/>
      <c r="AKI335" s="24"/>
      <c r="AKJ335" s="24"/>
      <c r="AKK335" s="24"/>
      <c r="AKL335" s="24"/>
      <c r="AKM335" s="24"/>
      <c r="AKN335" s="24"/>
      <c r="AKO335" s="24"/>
      <c r="AKP335" s="24"/>
      <c r="AKQ335" s="24"/>
      <c r="AKR335" s="24"/>
      <c r="AKS335" s="24"/>
      <c r="AKT335" s="24"/>
      <c r="AKU335" s="24"/>
      <c r="AKV335" s="24"/>
      <c r="AKW335" s="24"/>
      <c r="AKX335" s="24"/>
      <c r="AKY335" s="24"/>
      <c r="AKZ335" s="24"/>
      <c r="ALA335" s="24"/>
      <c r="ALB335" s="24"/>
      <c r="ALC335" s="24"/>
      <c r="ALD335" s="24"/>
      <c r="ALE335" s="24"/>
      <c r="ALF335" s="24"/>
      <c r="ALG335" s="24"/>
      <c r="ALH335" s="24"/>
      <c r="ALI335" s="24"/>
      <c r="ALJ335" s="24"/>
      <c r="ALK335" s="24"/>
      <c r="ALL335" s="24"/>
      <c r="ALM335" s="24"/>
      <c r="ALN335" s="24"/>
      <c r="ALO335" s="24"/>
      <c r="ALP335" s="24"/>
      <c r="ALQ335" s="24"/>
      <c r="ALR335" s="24"/>
      <c r="ALS335" s="24"/>
      <c r="ALT335" s="24"/>
      <c r="ALU335" s="24"/>
      <c r="ALV335" s="24"/>
      <c r="ALW335" s="24"/>
      <c r="ALX335" s="24"/>
      <c r="ALY335" s="24"/>
      <c r="ALZ335" s="24"/>
      <c r="AMA335" s="24"/>
      <c r="AMB335" s="24"/>
      <c r="AMC335" s="24"/>
      <c r="AMD335" s="24"/>
      <c r="AME335" s="24"/>
      <c r="AMF335" s="24"/>
      <c r="AMG335" s="24"/>
      <c r="AMH335" s="24"/>
      <c r="AMI335" s="24"/>
      <c r="AMJ335" s="24"/>
    </row>
    <row r="336" spans="1:1024" x14ac:dyDescent="0.25">
      <c r="A336" s="10" t="s">
        <v>1159</v>
      </c>
      <c r="B336" s="21">
        <v>1</v>
      </c>
      <c r="C336" s="21" t="s">
        <v>1160</v>
      </c>
      <c r="D336" s="21" t="s">
        <v>1161</v>
      </c>
      <c r="E336" s="32"/>
      <c r="F336" s="21" t="str">
        <f>+C$367</f>
        <v>08651KA00</v>
      </c>
      <c r="G336" s="12">
        <v>83</v>
      </c>
      <c r="H336" s="12"/>
      <c r="I336" s="33"/>
      <c r="J336" s="21" t="s">
        <v>1125</v>
      </c>
      <c r="K336" s="21" t="s">
        <v>51</v>
      </c>
      <c r="L336" s="10"/>
      <c r="M336" s="12"/>
      <c r="N336" s="21" t="s">
        <v>62</v>
      </c>
      <c r="O336" s="10"/>
      <c r="P336" s="23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  <c r="BX336" s="24"/>
      <c r="BY336" s="24"/>
      <c r="BZ336" s="24"/>
      <c r="CA336" s="24"/>
      <c r="CB336" s="24"/>
      <c r="CC336" s="24"/>
      <c r="CD336" s="24"/>
      <c r="CE336" s="24"/>
      <c r="CF336" s="24"/>
      <c r="CG336" s="24"/>
      <c r="CH336" s="24"/>
      <c r="CI336" s="24"/>
      <c r="CJ336" s="24"/>
      <c r="CK336" s="24"/>
      <c r="CL336" s="24"/>
      <c r="CM336" s="24"/>
      <c r="CN336" s="24"/>
      <c r="CO336" s="24"/>
      <c r="CP336" s="24"/>
      <c r="CQ336" s="24"/>
      <c r="CR336" s="24"/>
      <c r="CS336" s="24"/>
      <c r="CT336" s="24"/>
      <c r="CU336" s="24"/>
      <c r="CV336" s="24"/>
      <c r="CW336" s="24"/>
      <c r="CX336" s="24"/>
      <c r="CY336" s="24"/>
      <c r="CZ336" s="24"/>
      <c r="DA336" s="24"/>
      <c r="DB336" s="24"/>
      <c r="DC336" s="24"/>
      <c r="DD336" s="24"/>
      <c r="DE336" s="24"/>
      <c r="DF336" s="24"/>
      <c r="DG336" s="24"/>
      <c r="DH336" s="24"/>
      <c r="DI336" s="24"/>
      <c r="DJ336" s="24"/>
      <c r="DK336" s="24"/>
      <c r="DL336" s="24"/>
      <c r="DM336" s="24"/>
      <c r="DN336" s="24"/>
      <c r="DO336" s="24"/>
      <c r="DP336" s="24"/>
      <c r="DQ336" s="24"/>
      <c r="DR336" s="24"/>
      <c r="DS336" s="24"/>
      <c r="DT336" s="24"/>
      <c r="DU336" s="24"/>
      <c r="DV336" s="24"/>
      <c r="DW336" s="24"/>
      <c r="DX336" s="24"/>
      <c r="DY336" s="24"/>
      <c r="DZ336" s="24"/>
      <c r="EA336" s="24"/>
      <c r="EB336" s="24"/>
      <c r="EC336" s="24"/>
      <c r="ED336" s="24"/>
      <c r="EE336" s="24"/>
      <c r="EF336" s="24"/>
      <c r="EG336" s="24"/>
      <c r="EH336" s="24"/>
      <c r="EI336" s="24"/>
      <c r="EJ336" s="24"/>
      <c r="EK336" s="24"/>
      <c r="EL336" s="24"/>
      <c r="EM336" s="24"/>
      <c r="EN336" s="24"/>
      <c r="EO336" s="24"/>
      <c r="EP336" s="24"/>
      <c r="EQ336" s="24"/>
      <c r="ER336" s="24"/>
      <c r="ES336" s="24"/>
      <c r="ET336" s="24"/>
      <c r="EU336" s="24"/>
      <c r="EV336" s="24"/>
      <c r="EW336" s="24"/>
      <c r="EX336" s="24"/>
      <c r="EY336" s="24"/>
      <c r="EZ336" s="24"/>
      <c r="FA336" s="24"/>
      <c r="FB336" s="24"/>
      <c r="FC336" s="24"/>
      <c r="FD336" s="24"/>
      <c r="FE336" s="24"/>
      <c r="FF336" s="24"/>
      <c r="FG336" s="24"/>
      <c r="FH336" s="24"/>
      <c r="FI336" s="24"/>
      <c r="FJ336" s="24"/>
      <c r="FK336" s="24"/>
      <c r="FL336" s="24"/>
      <c r="FM336" s="24"/>
      <c r="FN336" s="24"/>
      <c r="FO336" s="24"/>
      <c r="FP336" s="24"/>
      <c r="FQ336" s="24"/>
      <c r="FR336" s="24"/>
      <c r="FS336" s="24"/>
      <c r="FT336" s="24"/>
      <c r="FU336" s="24"/>
      <c r="FV336" s="24"/>
      <c r="FW336" s="24"/>
      <c r="FX336" s="24"/>
      <c r="FY336" s="24"/>
      <c r="FZ336" s="24"/>
      <c r="GA336" s="24"/>
      <c r="GB336" s="24"/>
      <c r="GC336" s="24"/>
      <c r="GD336" s="24"/>
      <c r="GE336" s="24"/>
      <c r="GF336" s="24"/>
      <c r="GG336" s="24"/>
      <c r="GH336" s="24"/>
      <c r="GI336" s="24"/>
      <c r="GJ336" s="24"/>
      <c r="GK336" s="24"/>
      <c r="GL336" s="24"/>
      <c r="GM336" s="24"/>
      <c r="GN336" s="24"/>
      <c r="GO336" s="24"/>
      <c r="GP336" s="24"/>
      <c r="GQ336" s="24"/>
      <c r="GR336" s="24"/>
      <c r="GS336" s="24"/>
      <c r="GT336" s="24"/>
      <c r="GU336" s="24"/>
      <c r="GV336" s="24"/>
      <c r="GW336" s="24"/>
      <c r="GX336" s="24"/>
      <c r="GY336" s="24"/>
      <c r="GZ336" s="24"/>
      <c r="HA336" s="24"/>
      <c r="HB336" s="24"/>
      <c r="HC336" s="24"/>
      <c r="HD336" s="24"/>
      <c r="HE336" s="24"/>
      <c r="HF336" s="24"/>
      <c r="HG336" s="24"/>
      <c r="HH336" s="24"/>
      <c r="HI336" s="24"/>
      <c r="HJ336" s="24"/>
      <c r="HK336" s="24"/>
      <c r="HL336" s="24"/>
      <c r="HM336" s="24"/>
      <c r="HN336" s="24"/>
      <c r="HO336" s="24"/>
      <c r="HP336" s="24"/>
      <c r="HQ336" s="24"/>
      <c r="HR336" s="24"/>
      <c r="HS336" s="24"/>
      <c r="HT336" s="24"/>
      <c r="HU336" s="24"/>
      <c r="HV336" s="24"/>
      <c r="HW336" s="24"/>
      <c r="HX336" s="24"/>
      <c r="HY336" s="24"/>
      <c r="HZ336" s="24"/>
      <c r="IA336" s="24"/>
      <c r="IB336" s="24"/>
      <c r="IC336" s="24"/>
      <c r="ID336" s="24"/>
      <c r="IE336" s="24"/>
      <c r="IF336" s="24"/>
      <c r="IG336" s="24"/>
      <c r="IH336" s="24"/>
      <c r="II336" s="24"/>
      <c r="IJ336" s="24"/>
      <c r="IK336" s="24"/>
      <c r="IL336" s="24"/>
      <c r="IM336" s="24"/>
      <c r="IN336" s="24"/>
      <c r="IO336" s="24"/>
      <c r="IP336" s="24"/>
      <c r="IQ336" s="24"/>
      <c r="IR336" s="24"/>
      <c r="IS336" s="24"/>
      <c r="IT336" s="24"/>
      <c r="IU336" s="24"/>
      <c r="IV336" s="24"/>
      <c r="IW336" s="24"/>
      <c r="IX336" s="24"/>
      <c r="IY336" s="24"/>
      <c r="IZ336" s="24"/>
      <c r="JA336" s="24"/>
      <c r="JB336" s="24"/>
      <c r="JC336" s="24"/>
      <c r="JD336" s="24"/>
      <c r="JE336" s="24"/>
      <c r="JF336" s="24"/>
      <c r="JG336" s="24"/>
      <c r="JH336" s="24"/>
      <c r="JI336" s="24"/>
      <c r="JJ336" s="24"/>
      <c r="JK336" s="24"/>
      <c r="JL336" s="24"/>
      <c r="JM336" s="24"/>
      <c r="JN336" s="24"/>
      <c r="JO336" s="24"/>
      <c r="JP336" s="24"/>
      <c r="JQ336" s="24"/>
      <c r="JR336" s="24"/>
      <c r="JS336" s="24"/>
      <c r="JT336" s="24"/>
      <c r="JU336" s="24"/>
      <c r="JV336" s="24"/>
      <c r="JW336" s="24"/>
      <c r="JX336" s="24"/>
      <c r="JY336" s="24"/>
      <c r="JZ336" s="24"/>
      <c r="KA336" s="24"/>
      <c r="KB336" s="24"/>
      <c r="KC336" s="24"/>
      <c r="KD336" s="24"/>
      <c r="KE336" s="24"/>
      <c r="KF336" s="24"/>
      <c r="KG336" s="24"/>
      <c r="KH336" s="24"/>
      <c r="KI336" s="24"/>
      <c r="KJ336" s="24"/>
      <c r="KK336" s="24"/>
      <c r="KL336" s="24"/>
      <c r="KM336" s="24"/>
      <c r="KN336" s="24"/>
      <c r="KO336" s="24"/>
      <c r="KP336" s="24"/>
      <c r="KQ336" s="24"/>
      <c r="KR336" s="24"/>
      <c r="KS336" s="24"/>
      <c r="KT336" s="24"/>
      <c r="KU336" s="24"/>
      <c r="KV336" s="24"/>
      <c r="KW336" s="24"/>
      <c r="KX336" s="24"/>
      <c r="KY336" s="24"/>
      <c r="KZ336" s="24"/>
      <c r="LA336" s="24"/>
      <c r="LB336" s="24"/>
      <c r="LC336" s="24"/>
      <c r="LD336" s="24"/>
      <c r="LE336" s="24"/>
      <c r="LF336" s="24"/>
      <c r="LG336" s="24"/>
      <c r="LH336" s="24"/>
      <c r="LI336" s="24"/>
      <c r="LJ336" s="24"/>
      <c r="LK336" s="24"/>
      <c r="LL336" s="24"/>
      <c r="LM336" s="24"/>
      <c r="LN336" s="24"/>
      <c r="LO336" s="24"/>
      <c r="LP336" s="24"/>
      <c r="LQ336" s="24"/>
      <c r="LR336" s="24"/>
      <c r="LS336" s="24"/>
      <c r="LT336" s="24"/>
      <c r="LU336" s="24"/>
      <c r="LV336" s="24"/>
      <c r="LW336" s="24"/>
      <c r="LX336" s="24"/>
      <c r="LY336" s="24"/>
      <c r="LZ336" s="24"/>
      <c r="MA336" s="24"/>
      <c r="MB336" s="24"/>
      <c r="MC336" s="24"/>
      <c r="MD336" s="24"/>
      <c r="ME336" s="24"/>
      <c r="MF336" s="24"/>
      <c r="MG336" s="24"/>
      <c r="MH336" s="24"/>
      <c r="MI336" s="24"/>
      <c r="MJ336" s="24"/>
      <c r="MK336" s="24"/>
      <c r="ML336" s="24"/>
      <c r="MM336" s="24"/>
      <c r="MN336" s="24"/>
      <c r="MO336" s="24"/>
      <c r="MP336" s="24"/>
      <c r="MQ336" s="24"/>
      <c r="MR336" s="24"/>
      <c r="MS336" s="24"/>
      <c r="MT336" s="24"/>
      <c r="MU336" s="24"/>
      <c r="MV336" s="24"/>
      <c r="MW336" s="24"/>
      <c r="MX336" s="24"/>
      <c r="MY336" s="24"/>
      <c r="MZ336" s="24"/>
      <c r="NA336" s="24"/>
      <c r="NB336" s="24"/>
      <c r="NC336" s="24"/>
      <c r="ND336" s="24"/>
      <c r="NE336" s="24"/>
      <c r="NF336" s="24"/>
      <c r="NG336" s="24"/>
      <c r="NH336" s="24"/>
      <c r="NI336" s="24"/>
      <c r="NJ336" s="24"/>
      <c r="NK336" s="24"/>
      <c r="NL336" s="24"/>
      <c r="NM336" s="24"/>
      <c r="NN336" s="24"/>
      <c r="NO336" s="24"/>
      <c r="NP336" s="24"/>
      <c r="NQ336" s="24"/>
      <c r="NR336" s="24"/>
      <c r="NS336" s="24"/>
      <c r="NT336" s="24"/>
      <c r="NU336" s="24"/>
      <c r="NV336" s="24"/>
      <c r="NW336" s="24"/>
      <c r="NX336" s="24"/>
      <c r="NY336" s="24"/>
      <c r="NZ336" s="24"/>
      <c r="OA336" s="24"/>
      <c r="OB336" s="24"/>
      <c r="OC336" s="24"/>
      <c r="OD336" s="24"/>
      <c r="OE336" s="24"/>
      <c r="OF336" s="24"/>
      <c r="OG336" s="24"/>
      <c r="OH336" s="24"/>
      <c r="OI336" s="24"/>
      <c r="OJ336" s="24"/>
      <c r="OK336" s="24"/>
      <c r="OL336" s="24"/>
      <c r="OM336" s="24"/>
      <c r="ON336" s="24"/>
      <c r="OO336" s="24"/>
      <c r="OP336" s="24"/>
      <c r="OQ336" s="24"/>
      <c r="OR336" s="24"/>
      <c r="OS336" s="24"/>
      <c r="OT336" s="24"/>
      <c r="OU336" s="24"/>
      <c r="OV336" s="24"/>
      <c r="OW336" s="24"/>
      <c r="OX336" s="24"/>
      <c r="OY336" s="24"/>
      <c r="OZ336" s="24"/>
      <c r="PA336" s="24"/>
      <c r="PB336" s="24"/>
      <c r="PC336" s="24"/>
      <c r="PD336" s="24"/>
      <c r="PE336" s="24"/>
      <c r="PF336" s="24"/>
      <c r="PG336" s="24"/>
      <c r="PH336" s="24"/>
      <c r="PI336" s="24"/>
      <c r="PJ336" s="24"/>
      <c r="PK336" s="24"/>
      <c r="PL336" s="24"/>
      <c r="PM336" s="24"/>
      <c r="PN336" s="24"/>
      <c r="PO336" s="24"/>
      <c r="PP336" s="24"/>
      <c r="PQ336" s="24"/>
      <c r="PR336" s="24"/>
      <c r="PS336" s="24"/>
      <c r="PT336" s="24"/>
      <c r="PU336" s="24"/>
      <c r="PV336" s="24"/>
      <c r="PW336" s="24"/>
      <c r="PX336" s="24"/>
      <c r="PY336" s="24"/>
      <c r="PZ336" s="24"/>
      <c r="QA336" s="24"/>
      <c r="QB336" s="24"/>
      <c r="QC336" s="24"/>
      <c r="QD336" s="24"/>
      <c r="QE336" s="24"/>
      <c r="QF336" s="24"/>
      <c r="QG336" s="24"/>
      <c r="QH336" s="24"/>
      <c r="QI336" s="24"/>
      <c r="QJ336" s="24"/>
      <c r="QK336" s="24"/>
      <c r="QL336" s="24"/>
      <c r="QM336" s="24"/>
      <c r="QN336" s="24"/>
      <c r="QO336" s="24"/>
      <c r="QP336" s="24"/>
      <c r="QQ336" s="24"/>
      <c r="QR336" s="24"/>
      <c r="QS336" s="24"/>
      <c r="QT336" s="24"/>
      <c r="QU336" s="24"/>
      <c r="QV336" s="24"/>
      <c r="QW336" s="24"/>
      <c r="QX336" s="24"/>
      <c r="QY336" s="24"/>
      <c r="QZ336" s="24"/>
      <c r="RA336" s="24"/>
      <c r="RB336" s="24"/>
      <c r="RC336" s="24"/>
      <c r="RD336" s="24"/>
      <c r="RE336" s="24"/>
      <c r="RF336" s="24"/>
      <c r="RG336" s="24"/>
      <c r="RH336" s="24"/>
      <c r="RI336" s="24"/>
      <c r="RJ336" s="24"/>
      <c r="RK336" s="24"/>
      <c r="RL336" s="24"/>
      <c r="RM336" s="24"/>
      <c r="RN336" s="24"/>
      <c r="RO336" s="24"/>
      <c r="RP336" s="24"/>
      <c r="RQ336" s="24"/>
      <c r="RR336" s="24"/>
      <c r="RS336" s="24"/>
      <c r="RT336" s="24"/>
      <c r="RU336" s="24"/>
      <c r="RV336" s="24"/>
      <c r="RW336" s="24"/>
      <c r="RX336" s="24"/>
      <c r="RY336" s="24"/>
      <c r="RZ336" s="24"/>
      <c r="SA336" s="24"/>
      <c r="SB336" s="24"/>
      <c r="SC336" s="24"/>
      <c r="SD336" s="24"/>
      <c r="SE336" s="24"/>
      <c r="SF336" s="24"/>
      <c r="SG336" s="24"/>
      <c r="SH336" s="24"/>
      <c r="SI336" s="24"/>
      <c r="SJ336" s="24"/>
      <c r="SK336" s="24"/>
      <c r="SL336" s="24"/>
      <c r="SM336" s="24"/>
      <c r="SN336" s="24"/>
      <c r="SO336" s="24"/>
      <c r="SP336" s="24"/>
      <c r="SQ336" s="24"/>
      <c r="SR336" s="24"/>
      <c r="SS336" s="24"/>
      <c r="ST336" s="24"/>
      <c r="SU336" s="24"/>
      <c r="SV336" s="24"/>
      <c r="SW336" s="24"/>
      <c r="SX336" s="24"/>
      <c r="SY336" s="24"/>
      <c r="SZ336" s="24"/>
      <c r="TA336" s="24"/>
      <c r="TB336" s="24"/>
      <c r="TC336" s="24"/>
      <c r="TD336" s="24"/>
      <c r="TE336" s="24"/>
      <c r="TF336" s="24"/>
      <c r="TG336" s="24"/>
      <c r="TH336" s="24"/>
      <c r="TI336" s="24"/>
      <c r="TJ336" s="24"/>
      <c r="TK336" s="24"/>
      <c r="TL336" s="24"/>
      <c r="TM336" s="24"/>
      <c r="TN336" s="24"/>
      <c r="TO336" s="24"/>
      <c r="TP336" s="24"/>
      <c r="TQ336" s="24"/>
      <c r="TR336" s="24"/>
      <c r="TS336" s="24"/>
      <c r="TT336" s="24"/>
      <c r="TU336" s="24"/>
      <c r="TV336" s="24"/>
      <c r="TW336" s="24"/>
      <c r="TX336" s="24"/>
      <c r="TY336" s="24"/>
      <c r="TZ336" s="24"/>
      <c r="UA336" s="24"/>
      <c r="UB336" s="24"/>
      <c r="UC336" s="24"/>
      <c r="UD336" s="24"/>
      <c r="UE336" s="24"/>
      <c r="UF336" s="24"/>
      <c r="UG336" s="24"/>
      <c r="UH336" s="24"/>
      <c r="UI336" s="24"/>
      <c r="UJ336" s="24"/>
      <c r="UK336" s="24"/>
      <c r="UL336" s="24"/>
      <c r="UM336" s="24"/>
      <c r="UN336" s="24"/>
      <c r="UO336" s="24"/>
      <c r="UP336" s="24"/>
      <c r="UQ336" s="24"/>
      <c r="UR336" s="24"/>
      <c r="US336" s="24"/>
      <c r="UT336" s="24"/>
      <c r="UU336" s="24"/>
      <c r="UV336" s="24"/>
      <c r="UW336" s="24"/>
      <c r="UX336" s="24"/>
      <c r="UY336" s="24"/>
      <c r="UZ336" s="24"/>
      <c r="VA336" s="24"/>
      <c r="VB336" s="24"/>
      <c r="VC336" s="24"/>
      <c r="VD336" s="24"/>
      <c r="VE336" s="24"/>
      <c r="VF336" s="24"/>
      <c r="VG336" s="24"/>
      <c r="VH336" s="24"/>
      <c r="VI336" s="24"/>
      <c r="VJ336" s="24"/>
      <c r="VK336" s="24"/>
      <c r="VL336" s="24"/>
      <c r="VM336" s="24"/>
      <c r="VN336" s="24"/>
      <c r="VO336" s="24"/>
      <c r="VP336" s="24"/>
      <c r="VQ336" s="24"/>
      <c r="VR336" s="24"/>
      <c r="VS336" s="24"/>
      <c r="VT336" s="24"/>
      <c r="VU336" s="24"/>
      <c r="VV336" s="24"/>
      <c r="VW336" s="24"/>
      <c r="VX336" s="24"/>
      <c r="VY336" s="24"/>
      <c r="VZ336" s="24"/>
      <c r="WA336" s="24"/>
      <c r="WB336" s="24"/>
      <c r="WC336" s="24"/>
      <c r="WD336" s="24"/>
      <c r="WE336" s="24"/>
      <c r="WF336" s="24"/>
      <c r="WG336" s="24"/>
      <c r="WH336" s="24"/>
      <c r="WI336" s="24"/>
      <c r="WJ336" s="24"/>
      <c r="WK336" s="24"/>
      <c r="WL336" s="24"/>
      <c r="WM336" s="24"/>
      <c r="WN336" s="24"/>
      <c r="WO336" s="24"/>
      <c r="WP336" s="24"/>
      <c r="WQ336" s="24"/>
      <c r="WR336" s="24"/>
      <c r="WS336" s="24"/>
      <c r="WT336" s="24"/>
      <c r="WU336" s="24"/>
      <c r="WV336" s="24"/>
      <c r="WW336" s="24"/>
      <c r="WX336" s="24"/>
      <c r="WY336" s="24"/>
      <c r="WZ336" s="24"/>
      <c r="XA336" s="24"/>
      <c r="XB336" s="24"/>
      <c r="XC336" s="24"/>
      <c r="XD336" s="24"/>
      <c r="XE336" s="24"/>
      <c r="XF336" s="24"/>
      <c r="XG336" s="24"/>
      <c r="XH336" s="24"/>
      <c r="XI336" s="24"/>
      <c r="XJ336" s="24"/>
      <c r="XK336" s="24"/>
      <c r="XL336" s="24"/>
      <c r="XM336" s="24"/>
      <c r="XN336" s="24"/>
      <c r="XO336" s="24"/>
      <c r="XP336" s="24"/>
      <c r="XQ336" s="24"/>
      <c r="XR336" s="24"/>
      <c r="XS336" s="24"/>
      <c r="XT336" s="24"/>
      <c r="XU336" s="24"/>
      <c r="XV336" s="24"/>
      <c r="XW336" s="24"/>
      <c r="XX336" s="24"/>
      <c r="XY336" s="24"/>
      <c r="XZ336" s="24"/>
      <c r="YA336" s="24"/>
      <c r="YB336" s="24"/>
      <c r="YC336" s="24"/>
      <c r="YD336" s="24"/>
      <c r="YE336" s="24"/>
      <c r="YF336" s="24"/>
      <c r="YG336" s="24"/>
      <c r="YH336" s="24"/>
      <c r="YI336" s="24"/>
      <c r="YJ336" s="24"/>
      <c r="YK336" s="24"/>
      <c r="YL336" s="24"/>
      <c r="YM336" s="24"/>
      <c r="YN336" s="24"/>
      <c r="YO336" s="24"/>
      <c r="YP336" s="24"/>
      <c r="YQ336" s="24"/>
      <c r="YR336" s="24"/>
      <c r="YS336" s="24"/>
      <c r="YT336" s="24"/>
      <c r="YU336" s="24"/>
      <c r="YV336" s="24"/>
      <c r="YW336" s="24"/>
      <c r="YX336" s="24"/>
      <c r="YY336" s="24"/>
      <c r="YZ336" s="24"/>
      <c r="ZA336" s="24"/>
      <c r="ZB336" s="24"/>
      <c r="ZC336" s="24"/>
      <c r="ZD336" s="24"/>
      <c r="ZE336" s="24"/>
      <c r="ZF336" s="24"/>
      <c r="ZG336" s="24"/>
      <c r="ZH336" s="24"/>
      <c r="ZI336" s="24"/>
      <c r="ZJ336" s="24"/>
      <c r="ZK336" s="24"/>
      <c r="ZL336" s="24"/>
      <c r="ZM336" s="24"/>
      <c r="ZN336" s="24"/>
      <c r="ZO336" s="24"/>
      <c r="ZP336" s="24"/>
      <c r="ZQ336" s="24"/>
      <c r="ZR336" s="24"/>
      <c r="ZS336" s="24"/>
      <c r="ZT336" s="24"/>
      <c r="ZU336" s="24"/>
      <c r="ZV336" s="24"/>
      <c r="ZW336" s="24"/>
      <c r="ZX336" s="24"/>
      <c r="ZY336" s="24"/>
      <c r="ZZ336" s="24"/>
      <c r="AAA336" s="24"/>
      <c r="AAB336" s="24"/>
      <c r="AAC336" s="24"/>
      <c r="AAD336" s="24"/>
      <c r="AAE336" s="24"/>
      <c r="AAF336" s="24"/>
      <c r="AAG336" s="24"/>
      <c r="AAH336" s="24"/>
      <c r="AAI336" s="24"/>
      <c r="AAJ336" s="24"/>
      <c r="AAK336" s="24"/>
      <c r="AAL336" s="24"/>
      <c r="AAM336" s="24"/>
      <c r="AAN336" s="24"/>
      <c r="AAO336" s="24"/>
      <c r="AAP336" s="24"/>
      <c r="AAQ336" s="24"/>
      <c r="AAR336" s="24"/>
      <c r="AAS336" s="24"/>
      <c r="AAT336" s="24"/>
      <c r="AAU336" s="24"/>
      <c r="AAV336" s="24"/>
      <c r="AAW336" s="24"/>
      <c r="AAX336" s="24"/>
      <c r="AAY336" s="24"/>
      <c r="AAZ336" s="24"/>
      <c r="ABA336" s="24"/>
      <c r="ABB336" s="24"/>
      <c r="ABC336" s="24"/>
      <c r="ABD336" s="24"/>
      <c r="ABE336" s="24"/>
      <c r="ABF336" s="24"/>
      <c r="ABG336" s="24"/>
      <c r="ABH336" s="24"/>
      <c r="ABI336" s="24"/>
      <c r="ABJ336" s="24"/>
      <c r="ABK336" s="24"/>
      <c r="ABL336" s="24"/>
      <c r="ABM336" s="24"/>
      <c r="ABN336" s="24"/>
      <c r="ABO336" s="24"/>
      <c r="ABP336" s="24"/>
      <c r="ABQ336" s="24"/>
      <c r="ABR336" s="24"/>
      <c r="ABS336" s="24"/>
      <c r="ABT336" s="24"/>
      <c r="ABU336" s="24"/>
      <c r="ABV336" s="24"/>
      <c r="ABW336" s="24"/>
      <c r="ABX336" s="24"/>
      <c r="ABY336" s="24"/>
      <c r="ABZ336" s="24"/>
      <c r="ACA336" s="24"/>
      <c r="ACB336" s="24"/>
      <c r="ACC336" s="24"/>
      <c r="ACD336" s="24"/>
      <c r="ACE336" s="24"/>
      <c r="ACF336" s="24"/>
      <c r="ACG336" s="24"/>
      <c r="ACH336" s="24"/>
      <c r="ACI336" s="24"/>
      <c r="ACJ336" s="24"/>
      <c r="ACK336" s="24"/>
      <c r="ACL336" s="24"/>
      <c r="ACM336" s="24"/>
      <c r="ACN336" s="24"/>
      <c r="ACO336" s="24"/>
      <c r="ACP336" s="24"/>
      <c r="ACQ336" s="24"/>
      <c r="ACR336" s="24"/>
      <c r="ACS336" s="24"/>
      <c r="ACT336" s="24"/>
      <c r="ACU336" s="24"/>
      <c r="ACV336" s="24"/>
      <c r="ACW336" s="24"/>
      <c r="ACX336" s="24"/>
      <c r="ACY336" s="24"/>
      <c r="ACZ336" s="24"/>
      <c r="ADA336" s="24"/>
      <c r="ADB336" s="24"/>
      <c r="ADC336" s="24"/>
      <c r="ADD336" s="24"/>
      <c r="ADE336" s="24"/>
      <c r="ADF336" s="24"/>
      <c r="ADG336" s="24"/>
      <c r="ADH336" s="24"/>
      <c r="ADI336" s="24"/>
      <c r="ADJ336" s="24"/>
      <c r="ADK336" s="24"/>
      <c r="ADL336" s="24"/>
      <c r="ADM336" s="24"/>
      <c r="ADN336" s="24"/>
      <c r="ADO336" s="24"/>
      <c r="ADP336" s="24"/>
      <c r="ADQ336" s="24"/>
      <c r="ADR336" s="24"/>
      <c r="ADS336" s="24"/>
      <c r="ADT336" s="24"/>
      <c r="ADU336" s="24"/>
      <c r="ADV336" s="24"/>
      <c r="ADW336" s="24"/>
      <c r="ADX336" s="24"/>
      <c r="ADY336" s="24"/>
      <c r="ADZ336" s="24"/>
      <c r="AEA336" s="24"/>
      <c r="AEB336" s="24"/>
      <c r="AEC336" s="24"/>
      <c r="AED336" s="24"/>
      <c r="AEE336" s="24"/>
      <c r="AEF336" s="24"/>
      <c r="AEG336" s="24"/>
      <c r="AEH336" s="24"/>
      <c r="AEI336" s="24"/>
      <c r="AEJ336" s="24"/>
      <c r="AEK336" s="24"/>
      <c r="AEL336" s="24"/>
      <c r="AEM336" s="24"/>
      <c r="AEN336" s="24"/>
      <c r="AEO336" s="24"/>
      <c r="AEP336" s="24"/>
      <c r="AEQ336" s="24"/>
      <c r="AER336" s="24"/>
      <c r="AES336" s="24"/>
      <c r="AET336" s="24"/>
      <c r="AEU336" s="24"/>
      <c r="AEV336" s="24"/>
      <c r="AEW336" s="24"/>
      <c r="AEX336" s="24"/>
      <c r="AEY336" s="24"/>
      <c r="AEZ336" s="24"/>
      <c r="AFA336" s="24"/>
      <c r="AFB336" s="24"/>
      <c r="AFC336" s="24"/>
      <c r="AFD336" s="24"/>
      <c r="AFE336" s="24"/>
      <c r="AFF336" s="24"/>
      <c r="AFG336" s="24"/>
      <c r="AFH336" s="24"/>
      <c r="AFI336" s="24"/>
      <c r="AFJ336" s="24"/>
      <c r="AFK336" s="24"/>
      <c r="AFL336" s="24"/>
      <c r="AFM336" s="24"/>
      <c r="AFN336" s="24"/>
      <c r="AFO336" s="24"/>
      <c r="AFP336" s="24"/>
      <c r="AFQ336" s="24"/>
      <c r="AFR336" s="24"/>
      <c r="AFS336" s="24"/>
      <c r="AFT336" s="24"/>
      <c r="AFU336" s="24"/>
      <c r="AFV336" s="24"/>
      <c r="AFW336" s="24"/>
      <c r="AFX336" s="24"/>
      <c r="AFY336" s="24"/>
      <c r="AFZ336" s="24"/>
      <c r="AGA336" s="24"/>
      <c r="AGB336" s="24"/>
      <c r="AGC336" s="24"/>
      <c r="AGD336" s="24"/>
      <c r="AGE336" s="24"/>
      <c r="AGF336" s="24"/>
      <c r="AGG336" s="24"/>
      <c r="AGH336" s="24"/>
      <c r="AGI336" s="24"/>
      <c r="AGJ336" s="24"/>
      <c r="AGK336" s="24"/>
      <c r="AGL336" s="24"/>
      <c r="AGM336" s="24"/>
      <c r="AGN336" s="24"/>
      <c r="AGO336" s="24"/>
      <c r="AGP336" s="24"/>
      <c r="AGQ336" s="24"/>
      <c r="AGR336" s="24"/>
      <c r="AGS336" s="24"/>
      <c r="AGT336" s="24"/>
      <c r="AGU336" s="24"/>
      <c r="AGV336" s="24"/>
      <c r="AGW336" s="24"/>
      <c r="AGX336" s="24"/>
      <c r="AGY336" s="24"/>
      <c r="AGZ336" s="24"/>
      <c r="AHA336" s="24"/>
      <c r="AHB336" s="24"/>
      <c r="AHC336" s="24"/>
      <c r="AHD336" s="24"/>
      <c r="AHE336" s="24"/>
      <c r="AHF336" s="24"/>
      <c r="AHG336" s="24"/>
      <c r="AHH336" s="24"/>
      <c r="AHI336" s="24"/>
      <c r="AHJ336" s="24"/>
      <c r="AHK336" s="24"/>
      <c r="AHL336" s="24"/>
      <c r="AHM336" s="24"/>
      <c r="AHN336" s="24"/>
      <c r="AHO336" s="24"/>
      <c r="AHP336" s="24"/>
      <c r="AHQ336" s="24"/>
      <c r="AHR336" s="24"/>
      <c r="AHS336" s="24"/>
      <c r="AHT336" s="24"/>
      <c r="AHU336" s="24"/>
      <c r="AHV336" s="24"/>
      <c r="AHW336" s="24"/>
      <c r="AHX336" s="24"/>
      <c r="AHY336" s="24"/>
      <c r="AHZ336" s="24"/>
      <c r="AIA336" s="24"/>
      <c r="AIB336" s="24"/>
      <c r="AIC336" s="24"/>
      <c r="AID336" s="24"/>
      <c r="AIE336" s="24"/>
      <c r="AIF336" s="24"/>
      <c r="AIG336" s="24"/>
      <c r="AIH336" s="24"/>
      <c r="AII336" s="24"/>
      <c r="AIJ336" s="24"/>
      <c r="AIK336" s="24"/>
      <c r="AIL336" s="24"/>
      <c r="AIM336" s="24"/>
      <c r="AIN336" s="24"/>
      <c r="AIO336" s="24"/>
      <c r="AIP336" s="24"/>
      <c r="AIQ336" s="24"/>
      <c r="AIR336" s="24"/>
      <c r="AIS336" s="24"/>
      <c r="AIT336" s="24"/>
      <c r="AIU336" s="24"/>
      <c r="AIV336" s="24"/>
      <c r="AIW336" s="24"/>
      <c r="AIX336" s="24"/>
      <c r="AIY336" s="24"/>
      <c r="AIZ336" s="24"/>
      <c r="AJA336" s="24"/>
      <c r="AJB336" s="24"/>
      <c r="AJC336" s="24"/>
      <c r="AJD336" s="24"/>
      <c r="AJE336" s="24"/>
      <c r="AJF336" s="24"/>
      <c r="AJG336" s="24"/>
      <c r="AJH336" s="24"/>
      <c r="AJI336" s="24"/>
      <c r="AJJ336" s="24"/>
      <c r="AJK336" s="24"/>
      <c r="AJL336" s="24"/>
      <c r="AJM336" s="24"/>
      <c r="AJN336" s="24"/>
      <c r="AJO336" s="24"/>
      <c r="AJP336" s="24"/>
      <c r="AJQ336" s="24"/>
      <c r="AJR336" s="24"/>
      <c r="AJS336" s="24"/>
      <c r="AJT336" s="24"/>
      <c r="AJU336" s="24"/>
      <c r="AJV336" s="24"/>
      <c r="AJW336" s="24"/>
      <c r="AJX336" s="24"/>
      <c r="AJY336" s="24"/>
      <c r="AJZ336" s="24"/>
      <c r="AKA336" s="24"/>
      <c r="AKB336" s="24"/>
      <c r="AKC336" s="24"/>
      <c r="AKD336" s="24"/>
      <c r="AKE336" s="24"/>
      <c r="AKF336" s="24"/>
      <c r="AKG336" s="24"/>
      <c r="AKH336" s="24"/>
      <c r="AKI336" s="24"/>
      <c r="AKJ336" s="24"/>
      <c r="AKK336" s="24"/>
      <c r="AKL336" s="24"/>
      <c r="AKM336" s="24"/>
      <c r="AKN336" s="24"/>
      <c r="AKO336" s="24"/>
      <c r="AKP336" s="24"/>
      <c r="AKQ336" s="24"/>
      <c r="AKR336" s="24"/>
      <c r="AKS336" s="24"/>
      <c r="AKT336" s="24"/>
      <c r="AKU336" s="24"/>
      <c r="AKV336" s="24"/>
      <c r="AKW336" s="24"/>
      <c r="AKX336" s="24"/>
      <c r="AKY336" s="24"/>
      <c r="AKZ336" s="24"/>
      <c r="ALA336" s="24"/>
      <c r="ALB336" s="24"/>
      <c r="ALC336" s="24"/>
      <c r="ALD336" s="24"/>
      <c r="ALE336" s="24"/>
      <c r="ALF336" s="24"/>
      <c r="ALG336" s="24"/>
      <c r="ALH336" s="24"/>
      <c r="ALI336" s="24"/>
      <c r="ALJ336" s="24"/>
      <c r="ALK336" s="24"/>
      <c r="ALL336" s="24"/>
      <c r="ALM336" s="24"/>
      <c r="ALN336" s="24"/>
      <c r="ALO336" s="24"/>
      <c r="ALP336" s="24"/>
      <c r="ALQ336" s="24"/>
      <c r="ALR336" s="24"/>
      <c r="ALS336" s="24"/>
      <c r="ALT336" s="24"/>
      <c r="ALU336" s="24"/>
      <c r="ALV336" s="24"/>
      <c r="ALW336" s="24"/>
      <c r="ALX336" s="24"/>
      <c r="ALY336" s="24"/>
      <c r="ALZ336" s="24"/>
      <c r="AMA336" s="24"/>
      <c r="AMB336" s="24"/>
      <c r="AMC336" s="24"/>
      <c r="AMD336" s="24"/>
      <c r="AME336" s="24"/>
      <c r="AMF336" s="24"/>
      <c r="AMG336" s="24"/>
      <c r="AMH336" s="24"/>
      <c r="AMI336" s="24"/>
      <c r="AMJ336" s="24"/>
    </row>
    <row r="337" spans="1:1024" x14ac:dyDescent="0.25">
      <c r="A337" s="10" t="s">
        <v>1162</v>
      </c>
      <c r="B337" s="21">
        <v>1</v>
      </c>
      <c r="C337" s="21" t="s">
        <v>1163</v>
      </c>
      <c r="D337" s="21" t="s">
        <v>1164</v>
      </c>
      <c r="E337" s="32"/>
      <c r="F337" s="21" t="str">
        <f>+C$367</f>
        <v>08651KA00</v>
      </c>
      <c r="G337" s="12">
        <v>34</v>
      </c>
      <c r="H337" s="12"/>
      <c r="I337" s="33"/>
      <c r="J337" s="21" t="s">
        <v>1125</v>
      </c>
      <c r="K337" s="21" t="s">
        <v>1165</v>
      </c>
      <c r="L337" s="10"/>
      <c r="M337" s="12"/>
      <c r="N337" s="21" t="s">
        <v>62</v>
      </c>
      <c r="O337" s="10"/>
      <c r="P337" s="23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  <c r="BX337" s="24"/>
      <c r="BY337" s="24"/>
      <c r="BZ337" s="24"/>
      <c r="CA337" s="24"/>
      <c r="CB337" s="24"/>
      <c r="CC337" s="24"/>
      <c r="CD337" s="24"/>
      <c r="CE337" s="24"/>
      <c r="CF337" s="24"/>
      <c r="CG337" s="24"/>
      <c r="CH337" s="24"/>
      <c r="CI337" s="24"/>
      <c r="CJ337" s="24"/>
      <c r="CK337" s="24"/>
      <c r="CL337" s="24"/>
      <c r="CM337" s="24"/>
      <c r="CN337" s="24"/>
      <c r="CO337" s="24"/>
      <c r="CP337" s="24"/>
      <c r="CQ337" s="24"/>
      <c r="CR337" s="24"/>
      <c r="CS337" s="24"/>
      <c r="CT337" s="24"/>
      <c r="CU337" s="24"/>
      <c r="CV337" s="24"/>
      <c r="CW337" s="24"/>
      <c r="CX337" s="24"/>
      <c r="CY337" s="24"/>
      <c r="CZ337" s="24"/>
      <c r="DA337" s="24"/>
      <c r="DB337" s="24"/>
      <c r="DC337" s="24"/>
      <c r="DD337" s="24"/>
      <c r="DE337" s="24"/>
      <c r="DF337" s="24"/>
      <c r="DG337" s="24"/>
      <c r="DH337" s="24"/>
      <c r="DI337" s="24"/>
      <c r="DJ337" s="24"/>
      <c r="DK337" s="24"/>
      <c r="DL337" s="24"/>
      <c r="DM337" s="24"/>
      <c r="DN337" s="24"/>
      <c r="DO337" s="24"/>
      <c r="DP337" s="24"/>
      <c r="DQ337" s="24"/>
      <c r="DR337" s="24"/>
      <c r="DS337" s="24"/>
      <c r="DT337" s="24"/>
      <c r="DU337" s="24"/>
      <c r="DV337" s="24"/>
      <c r="DW337" s="24"/>
      <c r="DX337" s="24"/>
      <c r="DY337" s="24"/>
      <c r="DZ337" s="24"/>
      <c r="EA337" s="24"/>
      <c r="EB337" s="24"/>
      <c r="EC337" s="24"/>
      <c r="ED337" s="24"/>
      <c r="EE337" s="24"/>
      <c r="EF337" s="24"/>
      <c r="EG337" s="24"/>
      <c r="EH337" s="24"/>
      <c r="EI337" s="24"/>
      <c r="EJ337" s="24"/>
      <c r="EK337" s="24"/>
      <c r="EL337" s="24"/>
      <c r="EM337" s="24"/>
      <c r="EN337" s="24"/>
      <c r="EO337" s="24"/>
      <c r="EP337" s="24"/>
      <c r="EQ337" s="24"/>
      <c r="ER337" s="24"/>
      <c r="ES337" s="24"/>
      <c r="ET337" s="24"/>
      <c r="EU337" s="24"/>
      <c r="EV337" s="24"/>
      <c r="EW337" s="24"/>
      <c r="EX337" s="24"/>
      <c r="EY337" s="24"/>
      <c r="EZ337" s="24"/>
      <c r="FA337" s="24"/>
      <c r="FB337" s="24"/>
      <c r="FC337" s="24"/>
      <c r="FD337" s="24"/>
      <c r="FE337" s="24"/>
      <c r="FF337" s="24"/>
      <c r="FG337" s="24"/>
      <c r="FH337" s="24"/>
      <c r="FI337" s="24"/>
      <c r="FJ337" s="24"/>
      <c r="FK337" s="24"/>
      <c r="FL337" s="24"/>
      <c r="FM337" s="24"/>
      <c r="FN337" s="24"/>
      <c r="FO337" s="24"/>
      <c r="FP337" s="24"/>
      <c r="FQ337" s="24"/>
      <c r="FR337" s="24"/>
      <c r="FS337" s="24"/>
      <c r="FT337" s="24"/>
      <c r="FU337" s="24"/>
      <c r="FV337" s="24"/>
      <c r="FW337" s="24"/>
      <c r="FX337" s="24"/>
      <c r="FY337" s="24"/>
      <c r="FZ337" s="24"/>
      <c r="GA337" s="24"/>
      <c r="GB337" s="24"/>
      <c r="GC337" s="24"/>
      <c r="GD337" s="24"/>
      <c r="GE337" s="24"/>
      <c r="GF337" s="24"/>
      <c r="GG337" s="24"/>
      <c r="GH337" s="24"/>
      <c r="GI337" s="24"/>
      <c r="GJ337" s="24"/>
      <c r="GK337" s="24"/>
      <c r="GL337" s="24"/>
      <c r="GM337" s="24"/>
      <c r="GN337" s="24"/>
      <c r="GO337" s="24"/>
      <c r="GP337" s="24"/>
      <c r="GQ337" s="24"/>
      <c r="GR337" s="24"/>
      <c r="GS337" s="24"/>
      <c r="GT337" s="24"/>
      <c r="GU337" s="24"/>
      <c r="GV337" s="24"/>
      <c r="GW337" s="24"/>
      <c r="GX337" s="24"/>
      <c r="GY337" s="24"/>
      <c r="GZ337" s="24"/>
      <c r="HA337" s="24"/>
      <c r="HB337" s="24"/>
      <c r="HC337" s="24"/>
      <c r="HD337" s="24"/>
      <c r="HE337" s="24"/>
      <c r="HF337" s="24"/>
      <c r="HG337" s="24"/>
      <c r="HH337" s="24"/>
      <c r="HI337" s="24"/>
      <c r="HJ337" s="24"/>
      <c r="HK337" s="24"/>
      <c r="HL337" s="24"/>
      <c r="HM337" s="24"/>
      <c r="HN337" s="24"/>
      <c r="HO337" s="24"/>
      <c r="HP337" s="24"/>
      <c r="HQ337" s="24"/>
      <c r="HR337" s="24"/>
      <c r="HS337" s="24"/>
      <c r="HT337" s="24"/>
      <c r="HU337" s="24"/>
      <c r="HV337" s="24"/>
      <c r="HW337" s="24"/>
      <c r="HX337" s="24"/>
      <c r="HY337" s="24"/>
      <c r="HZ337" s="24"/>
      <c r="IA337" s="24"/>
      <c r="IB337" s="24"/>
      <c r="IC337" s="24"/>
      <c r="ID337" s="24"/>
      <c r="IE337" s="24"/>
      <c r="IF337" s="24"/>
      <c r="IG337" s="24"/>
      <c r="IH337" s="24"/>
      <c r="II337" s="24"/>
      <c r="IJ337" s="24"/>
      <c r="IK337" s="24"/>
      <c r="IL337" s="24"/>
      <c r="IM337" s="24"/>
      <c r="IN337" s="24"/>
      <c r="IO337" s="24"/>
      <c r="IP337" s="24"/>
      <c r="IQ337" s="24"/>
      <c r="IR337" s="24"/>
      <c r="IS337" s="24"/>
      <c r="IT337" s="24"/>
      <c r="IU337" s="24"/>
      <c r="IV337" s="24"/>
      <c r="IW337" s="24"/>
      <c r="IX337" s="24"/>
      <c r="IY337" s="24"/>
      <c r="IZ337" s="24"/>
      <c r="JA337" s="24"/>
      <c r="JB337" s="24"/>
      <c r="JC337" s="24"/>
      <c r="JD337" s="24"/>
      <c r="JE337" s="24"/>
      <c r="JF337" s="24"/>
      <c r="JG337" s="24"/>
      <c r="JH337" s="24"/>
      <c r="JI337" s="24"/>
      <c r="JJ337" s="24"/>
      <c r="JK337" s="24"/>
      <c r="JL337" s="24"/>
      <c r="JM337" s="24"/>
      <c r="JN337" s="24"/>
      <c r="JO337" s="24"/>
      <c r="JP337" s="24"/>
      <c r="JQ337" s="24"/>
      <c r="JR337" s="24"/>
      <c r="JS337" s="24"/>
      <c r="JT337" s="24"/>
      <c r="JU337" s="24"/>
      <c r="JV337" s="24"/>
      <c r="JW337" s="24"/>
      <c r="JX337" s="24"/>
      <c r="JY337" s="24"/>
      <c r="JZ337" s="24"/>
      <c r="KA337" s="24"/>
      <c r="KB337" s="24"/>
      <c r="KC337" s="24"/>
      <c r="KD337" s="24"/>
      <c r="KE337" s="24"/>
      <c r="KF337" s="24"/>
      <c r="KG337" s="24"/>
      <c r="KH337" s="24"/>
      <c r="KI337" s="24"/>
      <c r="KJ337" s="24"/>
      <c r="KK337" s="24"/>
      <c r="KL337" s="24"/>
      <c r="KM337" s="24"/>
      <c r="KN337" s="24"/>
      <c r="KO337" s="24"/>
      <c r="KP337" s="24"/>
      <c r="KQ337" s="24"/>
      <c r="KR337" s="24"/>
      <c r="KS337" s="24"/>
      <c r="KT337" s="24"/>
      <c r="KU337" s="24"/>
      <c r="KV337" s="24"/>
      <c r="KW337" s="24"/>
      <c r="KX337" s="24"/>
      <c r="KY337" s="24"/>
      <c r="KZ337" s="24"/>
      <c r="LA337" s="24"/>
      <c r="LB337" s="24"/>
      <c r="LC337" s="24"/>
      <c r="LD337" s="24"/>
      <c r="LE337" s="24"/>
      <c r="LF337" s="24"/>
      <c r="LG337" s="24"/>
      <c r="LH337" s="24"/>
      <c r="LI337" s="24"/>
      <c r="LJ337" s="24"/>
      <c r="LK337" s="24"/>
      <c r="LL337" s="24"/>
      <c r="LM337" s="24"/>
      <c r="LN337" s="24"/>
      <c r="LO337" s="24"/>
      <c r="LP337" s="24"/>
      <c r="LQ337" s="24"/>
      <c r="LR337" s="24"/>
      <c r="LS337" s="24"/>
      <c r="LT337" s="24"/>
      <c r="LU337" s="24"/>
      <c r="LV337" s="24"/>
      <c r="LW337" s="24"/>
      <c r="LX337" s="24"/>
      <c r="LY337" s="24"/>
      <c r="LZ337" s="24"/>
      <c r="MA337" s="24"/>
      <c r="MB337" s="24"/>
      <c r="MC337" s="24"/>
      <c r="MD337" s="24"/>
      <c r="ME337" s="24"/>
      <c r="MF337" s="24"/>
      <c r="MG337" s="24"/>
      <c r="MH337" s="24"/>
      <c r="MI337" s="24"/>
      <c r="MJ337" s="24"/>
      <c r="MK337" s="24"/>
      <c r="ML337" s="24"/>
      <c r="MM337" s="24"/>
      <c r="MN337" s="24"/>
      <c r="MO337" s="24"/>
      <c r="MP337" s="24"/>
      <c r="MQ337" s="24"/>
      <c r="MR337" s="24"/>
      <c r="MS337" s="24"/>
      <c r="MT337" s="24"/>
      <c r="MU337" s="24"/>
      <c r="MV337" s="24"/>
      <c r="MW337" s="24"/>
      <c r="MX337" s="24"/>
      <c r="MY337" s="24"/>
      <c r="MZ337" s="24"/>
      <c r="NA337" s="24"/>
      <c r="NB337" s="24"/>
      <c r="NC337" s="24"/>
      <c r="ND337" s="24"/>
      <c r="NE337" s="24"/>
      <c r="NF337" s="24"/>
      <c r="NG337" s="24"/>
      <c r="NH337" s="24"/>
      <c r="NI337" s="24"/>
      <c r="NJ337" s="24"/>
      <c r="NK337" s="24"/>
      <c r="NL337" s="24"/>
      <c r="NM337" s="24"/>
      <c r="NN337" s="24"/>
      <c r="NO337" s="24"/>
      <c r="NP337" s="24"/>
      <c r="NQ337" s="24"/>
      <c r="NR337" s="24"/>
      <c r="NS337" s="24"/>
      <c r="NT337" s="24"/>
      <c r="NU337" s="24"/>
      <c r="NV337" s="24"/>
      <c r="NW337" s="24"/>
      <c r="NX337" s="24"/>
      <c r="NY337" s="24"/>
      <c r="NZ337" s="24"/>
      <c r="OA337" s="24"/>
      <c r="OB337" s="24"/>
      <c r="OC337" s="24"/>
      <c r="OD337" s="24"/>
      <c r="OE337" s="24"/>
      <c r="OF337" s="24"/>
      <c r="OG337" s="24"/>
      <c r="OH337" s="24"/>
      <c r="OI337" s="24"/>
      <c r="OJ337" s="24"/>
      <c r="OK337" s="24"/>
      <c r="OL337" s="24"/>
      <c r="OM337" s="24"/>
      <c r="ON337" s="24"/>
      <c r="OO337" s="24"/>
      <c r="OP337" s="24"/>
      <c r="OQ337" s="24"/>
      <c r="OR337" s="24"/>
      <c r="OS337" s="24"/>
      <c r="OT337" s="24"/>
      <c r="OU337" s="24"/>
      <c r="OV337" s="24"/>
      <c r="OW337" s="24"/>
      <c r="OX337" s="24"/>
      <c r="OY337" s="24"/>
      <c r="OZ337" s="24"/>
      <c r="PA337" s="24"/>
      <c r="PB337" s="24"/>
      <c r="PC337" s="24"/>
      <c r="PD337" s="24"/>
      <c r="PE337" s="24"/>
      <c r="PF337" s="24"/>
      <c r="PG337" s="24"/>
      <c r="PH337" s="24"/>
      <c r="PI337" s="24"/>
      <c r="PJ337" s="24"/>
      <c r="PK337" s="24"/>
      <c r="PL337" s="24"/>
      <c r="PM337" s="24"/>
      <c r="PN337" s="24"/>
      <c r="PO337" s="24"/>
      <c r="PP337" s="24"/>
      <c r="PQ337" s="24"/>
      <c r="PR337" s="24"/>
      <c r="PS337" s="24"/>
      <c r="PT337" s="24"/>
      <c r="PU337" s="24"/>
      <c r="PV337" s="24"/>
      <c r="PW337" s="24"/>
      <c r="PX337" s="24"/>
      <c r="PY337" s="24"/>
      <c r="PZ337" s="24"/>
      <c r="QA337" s="24"/>
      <c r="QB337" s="24"/>
      <c r="QC337" s="24"/>
      <c r="QD337" s="24"/>
      <c r="QE337" s="24"/>
      <c r="QF337" s="24"/>
      <c r="QG337" s="24"/>
      <c r="QH337" s="24"/>
      <c r="QI337" s="24"/>
      <c r="QJ337" s="24"/>
      <c r="QK337" s="24"/>
      <c r="QL337" s="24"/>
      <c r="QM337" s="24"/>
      <c r="QN337" s="24"/>
      <c r="QO337" s="24"/>
      <c r="QP337" s="24"/>
      <c r="QQ337" s="24"/>
      <c r="QR337" s="24"/>
      <c r="QS337" s="24"/>
      <c r="QT337" s="24"/>
      <c r="QU337" s="24"/>
      <c r="QV337" s="24"/>
      <c r="QW337" s="24"/>
      <c r="QX337" s="24"/>
      <c r="QY337" s="24"/>
      <c r="QZ337" s="24"/>
      <c r="RA337" s="24"/>
      <c r="RB337" s="24"/>
      <c r="RC337" s="24"/>
      <c r="RD337" s="24"/>
      <c r="RE337" s="24"/>
      <c r="RF337" s="24"/>
      <c r="RG337" s="24"/>
      <c r="RH337" s="24"/>
      <c r="RI337" s="24"/>
      <c r="RJ337" s="24"/>
      <c r="RK337" s="24"/>
      <c r="RL337" s="24"/>
      <c r="RM337" s="24"/>
      <c r="RN337" s="24"/>
      <c r="RO337" s="24"/>
      <c r="RP337" s="24"/>
      <c r="RQ337" s="24"/>
      <c r="RR337" s="24"/>
      <c r="RS337" s="24"/>
      <c r="RT337" s="24"/>
      <c r="RU337" s="24"/>
      <c r="RV337" s="24"/>
      <c r="RW337" s="24"/>
      <c r="RX337" s="24"/>
      <c r="RY337" s="24"/>
      <c r="RZ337" s="24"/>
      <c r="SA337" s="24"/>
      <c r="SB337" s="24"/>
      <c r="SC337" s="24"/>
      <c r="SD337" s="24"/>
      <c r="SE337" s="24"/>
      <c r="SF337" s="24"/>
      <c r="SG337" s="24"/>
      <c r="SH337" s="24"/>
      <c r="SI337" s="24"/>
      <c r="SJ337" s="24"/>
      <c r="SK337" s="24"/>
      <c r="SL337" s="24"/>
      <c r="SM337" s="24"/>
      <c r="SN337" s="24"/>
      <c r="SO337" s="24"/>
      <c r="SP337" s="24"/>
      <c r="SQ337" s="24"/>
      <c r="SR337" s="24"/>
      <c r="SS337" s="24"/>
      <c r="ST337" s="24"/>
      <c r="SU337" s="24"/>
      <c r="SV337" s="24"/>
      <c r="SW337" s="24"/>
      <c r="SX337" s="24"/>
      <c r="SY337" s="24"/>
      <c r="SZ337" s="24"/>
      <c r="TA337" s="24"/>
      <c r="TB337" s="24"/>
      <c r="TC337" s="24"/>
      <c r="TD337" s="24"/>
      <c r="TE337" s="24"/>
      <c r="TF337" s="24"/>
      <c r="TG337" s="24"/>
      <c r="TH337" s="24"/>
      <c r="TI337" s="24"/>
      <c r="TJ337" s="24"/>
      <c r="TK337" s="24"/>
      <c r="TL337" s="24"/>
      <c r="TM337" s="24"/>
      <c r="TN337" s="24"/>
      <c r="TO337" s="24"/>
      <c r="TP337" s="24"/>
      <c r="TQ337" s="24"/>
      <c r="TR337" s="24"/>
      <c r="TS337" s="24"/>
      <c r="TT337" s="24"/>
      <c r="TU337" s="24"/>
      <c r="TV337" s="24"/>
      <c r="TW337" s="24"/>
      <c r="TX337" s="24"/>
      <c r="TY337" s="24"/>
      <c r="TZ337" s="24"/>
      <c r="UA337" s="24"/>
      <c r="UB337" s="24"/>
      <c r="UC337" s="24"/>
      <c r="UD337" s="24"/>
      <c r="UE337" s="24"/>
      <c r="UF337" s="24"/>
      <c r="UG337" s="24"/>
      <c r="UH337" s="24"/>
      <c r="UI337" s="24"/>
      <c r="UJ337" s="24"/>
      <c r="UK337" s="24"/>
      <c r="UL337" s="24"/>
      <c r="UM337" s="24"/>
      <c r="UN337" s="24"/>
      <c r="UO337" s="24"/>
      <c r="UP337" s="24"/>
      <c r="UQ337" s="24"/>
      <c r="UR337" s="24"/>
      <c r="US337" s="24"/>
      <c r="UT337" s="24"/>
      <c r="UU337" s="24"/>
      <c r="UV337" s="24"/>
      <c r="UW337" s="24"/>
      <c r="UX337" s="24"/>
      <c r="UY337" s="24"/>
      <c r="UZ337" s="24"/>
      <c r="VA337" s="24"/>
      <c r="VB337" s="24"/>
      <c r="VC337" s="24"/>
      <c r="VD337" s="24"/>
      <c r="VE337" s="24"/>
      <c r="VF337" s="24"/>
      <c r="VG337" s="24"/>
      <c r="VH337" s="24"/>
      <c r="VI337" s="24"/>
      <c r="VJ337" s="24"/>
      <c r="VK337" s="24"/>
      <c r="VL337" s="24"/>
      <c r="VM337" s="24"/>
      <c r="VN337" s="24"/>
      <c r="VO337" s="24"/>
      <c r="VP337" s="24"/>
      <c r="VQ337" s="24"/>
      <c r="VR337" s="24"/>
      <c r="VS337" s="24"/>
      <c r="VT337" s="24"/>
      <c r="VU337" s="24"/>
      <c r="VV337" s="24"/>
      <c r="VW337" s="24"/>
      <c r="VX337" s="24"/>
      <c r="VY337" s="24"/>
      <c r="VZ337" s="24"/>
      <c r="WA337" s="24"/>
      <c r="WB337" s="24"/>
      <c r="WC337" s="24"/>
      <c r="WD337" s="24"/>
      <c r="WE337" s="24"/>
      <c r="WF337" s="24"/>
      <c r="WG337" s="24"/>
      <c r="WH337" s="24"/>
      <c r="WI337" s="24"/>
      <c r="WJ337" s="24"/>
      <c r="WK337" s="24"/>
      <c r="WL337" s="24"/>
      <c r="WM337" s="24"/>
      <c r="WN337" s="24"/>
      <c r="WO337" s="24"/>
      <c r="WP337" s="24"/>
      <c r="WQ337" s="24"/>
      <c r="WR337" s="24"/>
      <c r="WS337" s="24"/>
      <c r="WT337" s="24"/>
      <c r="WU337" s="24"/>
      <c r="WV337" s="24"/>
      <c r="WW337" s="24"/>
      <c r="WX337" s="24"/>
      <c r="WY337" s="24"/>
      <c r="WZ337" s="24"/>
      <c r="XA337" s="24"/>
      <c r="XB337" s="24"/>
      <c r="XC337" s="24"/>
      <c r="XD337" s="24"/>
      <c r="XE337" s="24"/>
      <c r="XF337" s="24"/>
      <c r="XG337" s="24"/>
      <c r="XH337" s="24"/>
      <c r="XI337" s="24"/>
      <c r="XJ337" s="24"/>
      <c r="XK337" s="24"/>
      <c r="XL337" s="24"/>
      <c r="XM337" s="24"/>
      <c r="XN337" s="24"/>
      <c r="XO337" s="24"/>
      <c r="XP337" s="24"/>
      <c r="XQ337" s="24"/>
      <c r="XR337" s="24"/>
      <c r="XS337" s="24"/>
      <c r="XT337" s="24"/>
      <c r="XU337" s="24"/>
      <c r="XV337" s="24"/>
      <c r="XW337" s="24"/>
      <c r="XX337" s="24"/>
      <c r="XY337" s="24"/>
      <c r="XZ337" s="24"/>
      <c r="YA337" s="24"/>
      <c r="YB337" s="24"/>
      <c r="YC337" s="24"/>
      <c r="YD337" s="24"/>
      <c r="YE337" s="24"/>
      <c r="YF337" s="24"/>
      <c r="YG337" s="24"/>
      <c r="YH337" s="24"/>
      <c r="YI337" s="24"/>
      <c r="YJ337" s="24"/>
      <c r="YK337" s="24"/>
      <c r="YL337" s="24"/>
      <c r="YM337" s="24"/>
      <c r="YN337" s="24"/>
      <c r="YO337" s="24"/>
      <c r="YP337" s="24"/>
      <c r="YQ337" s="24"/>
      <c r="YR337" s="24"/>
      <c r="YS337" s="24"/>
      <c r="YT337" s="24"/>
      <c r="YU337" s="24"/>
      <c r="YV337" s="24"/>
      <c r="YW337" s="24"/>
      <c r="YX337" s="24"/>
      <c r="YY337" s="24"/>
      <c r="YZ337" s="24"/>
      <c r="ZA337" s="24"/>
      <c r="ZB337" s="24"/>
      <c r="ZC337" s="24"/>
      <c r="ZD337" s="24"/>
      <c r="ZE337" s="24"/>
      <c r="ZF337" s="24"/>
      <c r="ZG337" s="24"/>
      <c r="ZH337" s="24"/>
      <c r="ZI337" s="24"/>
      <c r="ZJ337" s="24"/>
      <c r="ZK337" s="24"/>
      <c r="ZL337" s="24"/>
      <c r="ZM337" s="24"/>
      <c r="ZN337" s="24"/>
      <c r="ZO337" s="24"/>
      <c r="ZP337" s="24"/>
      <c r="ZQ337" s="24"/>
      <c r="ZR337" s="24"/>
      <c r="ZS337" s="24"/>
      <c r="ZT337" s="24"/>
      <c r="ZU337" s="24"/>
      <c r="ZV337" s="24"/>
      <c r="ZW337" s="24"/>
      <c r="ZX337" s="24"/>
      <c r="ZY337" s="24"/>
      <c r="ZZ337" s="24"/>
      <c r="AAA337" s="24"/>
      <c r="AAB337" s="24"/>
      <c r="AAC337" s="24"/>
      <c r="AAD337" s="24"/>
      <c r="AAE337" s="24"/>
      <c r="AAF337" s="24"/>
      <c r="AAG337" s="24"/>
      <c r="AAH337" s="24"/>
      <c r="AAI337" s="24"/>
      <c r="AAJ337" s="24"/>
      <c r="AAK337" s="24"/>
      <c r="AAL337" s="24"/>
      <c r="AAM337" s="24"/>
      <c r="AAN337" s="24"/>
      <c r="AAO337" s="24"/>
      <c r="AAP337" s="24"/>
      <c r="AAQ337" s="24"/>
      <c r="AAR337" s="24"/>
      <c r="AAS337" s="24"/>
      <c r="AAT337" s="24"/>
      <c r="AAU337" s="24"/>
      <c r="AAV337" s="24"/>
      <c r="AAW337" s="24"/>
      <c r="AAX337" s="24"/>
      <c r="AAY337" s="24"/>
      <c r="AAZ337" s="24"/>
      <c r="ABA337" s="24"/>
      <c r="ABB337" s="24"/>
      <c r="ABC337" s="24"/>
      <c r="ABD337" s="24"/>
      <c r="ABE337" s="24"/>
      <c r="ABF337" s="24"/>
      <c r="ABG337" s="24"/>
      <c r="ABH337" s="24"/>
      <c r="ABI337" s="24"/>
      <c r="ABJ337" s="24"/>
      <c r="ABK337" s="24"/>
      <c r="ABL337" s="24"/>
      <c r="ABM337" s="24"/>
      <c r="ABN337" s="24"/>
      <c r="ABO337" s="24"/>
      <c r="ABP337" s="24"/>
      <c r="ABQ337" s="24"/>
      <c r="ABR337" s="24"/>
      <c r="ABS337" s="24"/>
      <c r="ABT337" s="24"/>
      <c r="ABU337" s="24"/>
      <c r="ABV337" s="24"/>
      <c r="ABW337" s="24"/>
      <c r="ABX337" s="24"/>
      <c r="ABY337" s="24"/>
      <c r="ABZ337" s="24"/>
      <c r="ACA337" s="24"/>
      <c r="ACB337" s="24"/>
      <c r="ACC337" s="24"/>
      <c r="ACD337" s="24"/>
      <c r="ACE337" s="24"/>
      <c r="ACF337" s="24"/>
      <c r="ACG337" s="24"/>
      <c r="ACH337" s="24"/>
      <c r="ACI337" s="24"/>
      <c r="ACJ337" s="24"/>
      <c r="ACK337" s="24"/>
      <c r="ACL337" s="24"/>
      <c r="ACM337" s="24"/>
      <c r="ACN337" s="24"/>
      <c r="ACO337" s="24"/>
      <c r="ACP337" s="24"/>
      <c r="ACQ337" s="24"/>
      <c r="ACR337" s="24"/>
      <c r="ACS337" s="24"/>
      <c r="ACT337" s="24"/>
      <c r="ACU337" s="24"/>
      <c r="ACV337" s="24"/>
      <c r="ACW337" s="24"/>
      <c r="ACX337" s="24"/>
      <c r="ACY337" s="24"/>
      <c r="ACZ337" s="24"/>
      <c r="ADA337" s="24"/>
      <c r="ADB337" s="24"/>
      <c r="ADC337" s="24"/>
      <c r="ADD337" s="24"/>
      <c r="ADE337" s="24"/>
      <c r="ADF337" s="24"/>
      <c r="ADG337" s="24"/>
      <c r="ADH337" s="24"/>
      <c r="ADI337" s="24"/>
      <c r="ADJ337" s="24"/>
      <c r="ADK337" s="24"/>
      <c r="ADL337" s="24"/>
      <c r="ADM337" s="24"/>
      <c r="ADN337" s="24"/>
      <c r="ADO337" s="24"/>
      <c r="ADP337" s="24"/>
      <c r="ADQ337" s="24"/>
      <c r="ADR337" s="24"/>
      <c r="ADS337" s="24"/>
      <c r="ADT337" s="24"/>
      <c r="ADU337" s="24"/>
      <c r="ADV337" s="24"/>
      <c r="ADW337" s="24"/>
      <c r="ADX337" s="24"/>
      <c r="ADY337" s="24"/>
      <c r="ADZ337" s="24"/>
      <c r="AEA337" s="24"/>
      <c r="AEB337" s="24"/>
      <c r="AEC337" s="24"/>
      <c r="AED337" s="24"/>
      <c r="AEE337" s="24"/>
      <c r="AEF337" s="24"/>
      <c r="AEG337" s="24"/>
      <c r="AEH337" s="24"/>
      <c r="AEI337" s="24"/>
      <c r="AEJ337" s="24"/>
      <c r="AEK337" s="24"/>
      <c r="AEL337" s="24"/>
      <c r="AEM337" s="24"/>
      <c r="AEN337" s="24"/>
      <c r="AEO337" s="24"/>
      <c r="AEP337" s="24"/>
      <c r="AEQ337" s="24"/>
      <c r="AER337" s="24"/>
      <c r="AES337" s="24"/>
      <c r="AET337" s="24"/>
      <c r="AEU337" s="24"/>
      <c r="AEV337" s="24"/>
      <c r="AEW337" s="24"/>
      <c r="AEX337" s="24"/>
      <c r="AEY337" s="24"/>
      <c r="AEZ337" s="24"/>
      <c r="AFA337" s="24"/>
      <c r="AFB337" s="24"/>
      <c r="AFC337" s="24"/>
      <c r="AFD337" s="24"/>
      <c r="AFE337" s="24"/>
      <c r="AFF337" s="24"/>
      <c r="AFG337" s="24"/>
      <c r="AFH337" s="24"/>
      <c r="AFI337" s="24"/>
      <c r="AFJ337" s="24"/>
      <c r="AFK337" s="24"/>
      <c r="AFL337" s="24"/>
      <c r="AFM337" s="24"/>
      <c r="AFN337" s="24"/>
      <c r="AFO337" s="24"/>
      <c r="AFP337" s="24"/>
      <c r="AFQ337" s="24"/>
      <c r="AFR337" s="24"/>
      <c r="AFS337" s="24"/>
      <c r="AFT337" s="24"/>
      <c r="AFU337" s="24"/>
      <c r="AFV337" s="24"/>
      <c r="AFW337" s="24"/>
      <c r="AFX337" s="24"/>
      <c r="AFY337" s="24"/>
      <c r="AFZ337" s="24"/>
      <c r="AGA337" s="24"/>
      <c r="AGB337" s="24"/>
      <c r="AGC337" s="24"/>
      <c r="AGD337" s="24"/>
      <c r="AGE337" s="24"/>
      <c r="AGF337" s="24"/>
      <c r="AGG337" s="24"/>
      <c r="AGH337" s="24"/>
      <c r="AGI337" s="24"/>
      <c r="AGJ337" s="24"/>
      <c r="AGK337" s="24"/>
      <c r="AGL337" s="24"/>
      <c r="AGM337" s="24"/>
      <c r="AGN337" s="24"/>
      <c r="AGO337" s="24"/>
      <c r="AGP337" s="24"/>
      <c r="AGQ337" s="24"/>
      <c r="AGR337" s="24"/>
      <c r="AGS337" s="24"/>
      <c r="AGT337" s="24"/>
      <c r="AGU337" s="24"/>
      <c r="AGV337" s="24"/>
      <c r="AGW337" s="24"/>
      <c r="AGX337" s="24"/>
      <c r="AGY337" s="24"/>
      <c r="AGZ337" s="24"/>
      <c r="AHA337" s="24"/>
      <c r="AHB337" s="24"/>
      <c r="AHC337" s="24"/>
      <c r="AHD337" s="24"/>
      <c r="AHE337" s="24"/>
      <c r="AHF337" s="24"/>
      <c r="AHG337" s="24"/>
      <c r="AHH337" s="24"/>
      <c r="AHI337" s="24"/>
      <c r="AHJ337" s="24"/>
      <c r="AHK337" s="24"/>
      <c r="AHL337" s="24"/>
      <c r="AHM337" s="24"/>
      <c r="AHN337" s="24"/>
      <c r="AHO337" s="24"/>
      <c r="AHP337" s="24"/>
      <c r="AHQ337" s="24"/>
      <c r="AHR337" s="24"/>
      <c r="AHS337" s="24"/>
      <c r="AHT337" s="24"/>
      <c r="AHU337" s="24"/>
      <c r="AHV337" s="24"/>
      <c r="AHW337" s="24"/>
      <c r="AHX337" s="24"/>
      <c r="AHY337" s="24"/>
      <c r="AHZ337" s="24"/>
      <c r="AIA337" s="24"/>
      <c r="AIB337" s="24"/>
      <c r="AIC337" s="24"/>
      <c r="AID337" s="24"/>
      <c r="AIE337" s="24"/>
      <c r="AIF337" s="24"/>
      <c r="AIG337" s="24"/>
      <c r="AIH337" s="24"/>
      <c r="AII337" s="24"/>
      <c r="AIJ337" s="24"/>
      <c r="AIK337" s="24"/>
      <c r="AIL337" s="24"/>
      <c r="AIM337" s="24"/>
      <c r="AIN337" s="24"/>
      <c r="AIO337" s="24"/>
      <c r="AIP337" s="24"/>
      <c r="AIQ337" s="24"/>
      <c r="AIR337" s="24"/>
      <c r="AIS337" s="24"/>
      <c r="AIT337" s="24"/>
      <c r="AIU337" s="24"/>
      <c r="AIV337" s="24"/>
      <c r="AIW337" s="24"/>
      <c r="AIX337" s="24"/>
      <c r="AIY337" s="24"/>
      <c r="AIZ337" s="24"/>
      <c r="AJA337" s="24"/>
      <c r="AJB337" s="24"/>
      <c r="AJC337" s="24"/>
      <c r="AJD337" s="24"/>
      <c r="AJE337" s="24"/>
      <c r="AJF337" s="24"/>
      <c r="AJG337" s="24"/>
      <c r="AJH337" s="24"/>
      <c r="AJI337" s="24"/>
      <c r="AJJ337" s="24"/>
      <c r="AJK337" s="24"/>
      <c r="AJL337" s="24"/>
      <c r="AJM337" s="24"/>
      <c r="AJN337" s="24"/>
      <c r="AJO337" s="24"/>
      <c r="AJP337" s="24"/>
      <c r="AJQ337" s="24"/>
      <c r="AJR337" s="24"/>
      <c r="AJS337" s="24"/>
      <c r="AJT337" s="24"/>
      <c r="AJU337" s="24"/>
      <c r="AJV337" s="24"/>
      <c r="AJW337" s="24"/>
      <c r="AJX337" s="24"/>
      <c r="AJY337" s="24"/>
      <c r="AJZ337" s="24"/>
      <c r="AKA337" s="24"/>
      <c r="AKB337" s="24"/>
      <c r="AKC337" s="24"/>
      <c r="AKD337" s="24"/>
      <c r="AKE337" s="24"/>
      <c r="AKF337" s="24"/>
      <c r="AKG337" s="24"/>
      <c r="AKH337" s="24"/>
      <c r="AKI337" s="24"/>
      <c r="AKJ337" s="24"/>
      <c r="AKK337" s="24"/>
      <c r="AKL337" s="24"/>
      <c r="AKM337" s="24"/>
      <c r="AKN337" s="24"/>
      <c r="AKO337" s="24"/>
      <c r="AKP337" s="24"/>
      <c r="AKQ337" s="24"/>
      <c r="AKR337" s="24"/>
      <c r="AKS337" s="24"/>
      <c r="AKT337" s="24"/>
      <c r="AKU337" s="24"/>
      <c r="AKV337" s="24"/>
      <c r="AKW337" s="24"/>
      <c r="AKX337" s="24"/>
      <c r="AKY337" s="24"/>
      <c r="AKZ337" s="24"/>
      <c r="ALA337" s="24"/>
      <c r="ALB337" s="24"/>
      <c r="ALC337" s="24"/>
      <c r="ALD337" s="24"/>
      <c r="ALE337" s="24"/>
      <c r="ALF337" s="24"/>
      <c r="ALG337" s="24"/>
      <c r="ALH337" s="24"/>
      <c r="ALI337" s="24"/>
      <c r="ALJ337" s="24"/>
      <c r="ALK337" s="24"/>
      <c r="ALL337" s="24"/>
      <c r="ALM337" s="24"/>
      <c r="ALN337" s="24"/>
      <c r="ALO337" s="24"/>
      <c r="ALP337" s="24"/>
      <c r="ALQ337" s="24"/>
      <c r="ALR337" s="24"/>
      <c r="ALS337" s="24"/>
      <c r="ALT337" s="24"/>
      <c r="ALU337" s="24"/>
      <c r="ALV337" s="24"/>
      <c r="ALW337" s="24"/>
      <c r="ALX337" s="24"/>
      <c r="ALY337" s="24"/>
      <c r="ALZ337" s="24"/>
      <c r="AMA337" s="24"/>
      <c r="AMB337" s="24"/>
      <c r="AMC337" s="24"/>
      <c r="AMD337" s="24"/>
      <c r="AME337" s="24"/>
      <c r="AMF337" s="24"/>
      <c r="AMG337" s="24"/>
      <c r="AMH337" s="24"/>
      <c r="AMI337" s="24"/>
      <c r="AMJ337" s="24"/>
    </row>
    <row r="338" spans="1:1024" x14ac:dyDescent="0.25">
      <c r="A338" s="10" t="s">
        <v>1166</v>
      </c>
      <c r="B338" s="21">
        <v>1</v>
      </c>
      <c r="C338" s="21" t="s">
        <v>1167</v>
      </c>
      <c r="D338" s="21" t="s">
        <v>1168</v>
      </c>
      <c r="E338" s="32" t="s">
        <v>1129</v>
      </c>
      <c r="F338" s="21" t="str">
        <f>+C$367</f>
        <v>08651KA00</v>
      </c>
      <c r="G338" s="12">
        <v>116</v>
      </c>
      <c r="H338" s="12"/>
      <c r="I338" s="33"/>
      <c r="J338" s="21" t="s">
        <v>1125</v>
      </c>
      <c r="K338" s="21" t="s">
        <v>1152</v>
      </c>
      <c r="L338" s="10"/>
      <c r="M338" s="12"/>
      <c r="N338" s="21" t="s">
        <v>62</v>
      </c>
      <c r="O338" s="10"/>
      <c r="P338" s="23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  <c r="BX338" s="24"/>
      <c r="BY338" s="24"/>
      <c r="BZ338" s="24"/>
      <c r="CA338" s="24"/>
      <c r="CB338" s="24"/>
      <c r="CC338" s="24"/>
      <c r="CD338" s="24"/>
      <c r="CE338" s="24"/>
      <c r="CF338" s="24"/>
      <c r="CG338" s="24"/>
      <c r="CH338" s="24"/>
      <c r="CI338" s="24"/>
      <c r="CJ338" s="24"/>
      <c r="CK338" s="24"/>
      <c r="CL338" s="24"/>
      <c r="CM338" s="24"/>
      <c r="CN338" s="24"/>
      <c r="CO338" s="24"/>
      <c r="CP338" s="24"/>
      <c r="CQ338" s="24"/>
      <c r="CR338" s="24"/>
      <c r="CS338" s="24"/>
      <c r="CT338" s="24"/>
      <c r="CU338" s="24"/>
      <c r="CV338" s="24"/>
      <c r="CW338" s="24"/>
      <c r="CX338" s="24"/>
      <c r="CY338" s="24"/>
      <c r="CZ338" s="24"/>
      <c r="DA338" s="24"/>
      <c r="DB338" s="24"/>
      <c r="DC338" s="24"/>
      <c r="DD338" s="24"/>
      <c r="DE338" s="24"/>
      <c r="DF338" s="24"/>
      <c r="DG338" s="24"/>
      <c r="DH338" s="24"/>
      <c r="DI338" s="24"/>
      <c r="DJ338" s="24"/>
      <c r="DK338" s="24"/>
      <c r="DL338" s="24"/>
      <c r="DM338" s="24"/>
      <c r="DN338" s="24"/>
      <c r="DO338" s="24"/>
      <c r="DP338" s="24"/>
      <c r="DQ338" s="24"/>
      <c r="DR338" s="24"/>
      <c r="DS338" s="24"/>
      <c r="DT338" s="24"/>
      <c r="DU338" s="24"/>
      <c r="DV338" s="24"/>
      <c r="DW338" s="24"/>
      <c r="DX338" s="24"/>
      <c r="DY338" s="24"/>
      <c r="DZ338" s="24"/>
      <c r="EA338" s="24"/>
      <c r="EB338" s="24"/>
      <c r="EC338" s="24"/>
      <c r="ED338" s="24"/>
      <c r="EE338" s="24"/>
      <c r="EF338" s="24"/>
      <c r="EG338" s="24"/>
      <c r="EH338" s="24"/>
      <c r="EI338" s="24"/>
      <c r="EJ338" s="24"/>
      <c r="EK338" s="24"/>
      <c r="EL338" s="24"/>
      <c r="EM338" s="24"/>
      <c r="EN338" s="24"/>
      <c r="EO338" s="24"/>
      <c r="EP338" s="24"/>
      <c r="EQ338" s="24"/>
      <c r="ER338" s="24"/>
      <c r="ES338" s="24"/>
      <c r="ET338" s="24"/>
      <c r="EU338" s="24"/>
      <c r="EV338" s="24"/>
      <c r="EW338" s="24"/>
      <c r="EX338" s="24"/>
      <c r="EY338" s="24"/>
      <c r="EZ338" s="24"/>
      <c r="FA338" s="24"/>
      <c r="FB338" s="24"/>
      <c r="FC338" s="24"/>
      <c r="FD338" s="24"/>
      <c r="FE338" s="24"/>
      <c r="FF338" s="24"/>
      <c r="FG338" s="24"/>
      <c r="FH338" s="24"/>
      <c r="FI338" s="24"/>
      <c r="FJ338" s="24"/>
      <c r="FK338" s="24"/>
      <c r="FL338" s="24"/>
      <c r="FM338" s="24"/>
      <c r="FN338" s="24"/>
      <c r="FO338" s="24"/>
      <c r="FP338" s="24"/>
      <c r="FQ338" s="24"/>
      <c r="FR338" s="24"/>
      <c r="FS338" s="24"/>
      <c r="FT338" s="24"/>
      <c r="FU338" s="24"/>
      <c r="FV338" s="24"/>
      <c r="FW338" s="24"/>
      <c r="FX338" s="24"/>
      <c r="FY338" s="24"/>
      <c r="FZ338" s="24"/>
      <c r="GA338" s="24"/>
      <c r="GB338" s="24"/>
      <c r="GC338" s="24"/>
      <c r="GD338" s="24"/>
      <c r="GE338" s="24"/>
      <c r="GF338" s="24"/>
      <c r="GG338" s="24"/>
      <c r="GH338" s="24"/>
      <c r="GI338" s="24"/>
      <c r="GJ338" s="24"/>
      <c r="GK338" s="24"/>
      <c r="GL338" s="24"/>
      <c r="GM338" s="24"/>
      <c r="GN338" s="24"/>
      <c r="GO338" s="24"/>
      <c r="GP338" s="24"/>
      <c r="GQ338" s="24"/>
      <c r="GR338" s="24"/>
      <c r="GS338" s="24"/>
      <c r="GT338" s="24"/>
      <c r="GU338" s="24"/>
      <c r="GV338" s="24"/>
      <c r="GW338" s="24"/>
      <c r="GX338" s="24"/>
      <c r="GY338" s="24"/>
      <c r="GZ338" s="24"/>
      <c r="HA338" s="24"/>
      <c r="HB338" s="24"/>
      <c r="HC338" s="24"/>
      <c r="HD338" s="24"/>
      <c r="HE338" s="24"/>
      <c r="HF338" s="24"/>
      <c r="HG338" s="24"/>
      <c r="HH338" s="24"/>
      <c r="HI338" s="24"/>
      <c r="HJ338" s="24"/>
      <c r="HK338" s="24"/>
      <c r="HL338" s="24"/>
      <c r="HM338" s="24"/>
      <c r="HN338" s="24"/>
      <c r="HO338" s="24"/>
      <c r="HP338" s="24"/>
      <c r="HQ338" s="24"/>
      <c r="HR338" s="24"/>
      <c r="HS338" s="24"/>
      <c r="HT338" s="24"/>
      <c r="HU338" s="24"/>
      <c r="HV338" s="24"/>
      <c r="HW338" s="24"/>
      <c r="HX338" s="24"/>
      <c r="HY338" s="24"/>
      <c r="HZ338" s="24"/>
      <c r="IA338" s="24"/>
      <c r="IB338" s="24"/>
      <c r="IC338" s="24"/>
      <c r="ID338" s="24"/>
      <c r="IE338" s="24"/>
      <c r="IF338" s="24"/>
      <c r="IG338" s="24"/>
      <c r="IH338" s="24"/>
      <c r="II338" s="24"/>
      <c r="IJ338" s="24"/>
      <c r="IK338" s="24"/>
      <c r="IL338" s="24"/>
      <c r="IM338" s="24"/>
      <c r="IN338" s="24"/>
      <c r="IO338" s="24"/>
      <c r="IP338" s="24"/>
      <c r="IQ338" s="24"/>
      <c r="IR338" s="24"/>
      <c r="IS338" s="24"/>
      <c r="IT338" s="24"/>
      <c r="IU338" s="24"/>
      <c r="IV338" s="24"/>
      <c r="IW338" s="24"/>
      <c r="IX338" s="24"/>
      <c r="IY338" s="24"/>
      <c r="IZ338" s="24"/>
      <c r="JA338" s="24"/>
      <c r="JB338" s="24"/>
      <c r="JC338" s="24"/>
      <c r="JD338" s="24"/>
      <c r="JE338" s="24"/>
      <c r="JF338" s="24"/>
      <c r="JG338" s="24"/>
      <c r="JH338" s="24"/>
      <c r="JI338" s="24"/>
      <c r="JJ338" s="24"/>
      <c r="JK338" s="24"/>
      <c r="JL338" s="24"/>
      <c r="JM338" s="24"/>
      <c r="JN338" s="24"/>
      <c r="JO338" s="24"/>
      <c r="JP338" s="24"/>
      <c r="JQ338" s="24"/>
      <c r="JR338" s="24"/>
      <c r="JS338" s="24"/>
      <c r="JT338" s="24"/>
      <c r="JU338" s="24"/>
      <c r="JV338" s="24"/>
      <c r="JW338" s="24"/>
      <c r="JX338" s="24"/>
      <c r="JY338" s="24"/>
      <c r="JZ338" s="24"/>
      <c r="KA338" s="24"/>
      <c r="KB338" s="24"/>
      <c r="KC338" s="24"/>
      <c r="KD338" s="24"/>
      <c r="KE338" s="24"/>
      <c r="KF338" s="24"/>
      <c r="KG338" s="24"/>
      <c r="KH338" s="24"/>
      <c r="KI338" s="24"/>
      <c r="KJ338" s="24"/>
      <c r="KK338" s="24"/>
      <c r="KL338" s="24"/>
      <c r="KM338" s="24"/>
      <c r="KN338" s="24"/>
      <c r="KO338" s="24"/>
      <c r="KP338" s="24"/>
      <c r="KQ338" s="24"/>
      <c r="KR338" s="24"/>
      <c r="KS338" s="24"/>
      <c r="KT338" s="24"/>
      <c r="KU338" s="24"/>
      <c r="KV338" s="24"/>
      <c r="KW338" s="24"/>
      <c r="KX338" s="24"/>
      <c r="KY338" s="24"/>
      <c r="KZ338" s="24"/>
      <c r="LA338" s="24"/>
      <c r="LB338" s="24"/>
      <c r="LC338" s="24"/>
      <c r="LD338" s="24"/>
      <c r="LE338" s="24"/>
      <c r="LF338" s="24"/>
      <c r="LG338" s="24"/>
      <c r="LH338" s="24"/>
      <c r="LI338" s="24"/>
      <c r="LJ338" s="24"/>
      <c r="LK338" s="24"/>
      <c r="LL338" s="24"/>
      <c r="LM338" s="24"/>
      <c r="LN338" s="24"/>
      <c r="LO338" s="24"/>
      <c r="LP338" s="24"/>
      <c r="LQ338" s="24"/>
      <c r="LR338" s="24"/>
      <c r="LS338" s="24"/>
      <c r="LT338" s="24"/>
      <c r="LU338" s="24"/>
      <c r="LV338" s="24"/>
      <c r="LW338" s="24"/>
      <c r="LX338" s="24"/>
      <c r="LY338" s="24"/>
      <c r="LZ338" s="24"/>
      <c r="MA338" s="24"/>
      <c r="MB338" s="24"/>
      <c r="MC338" s="24"/>
      <c r="MD338" s="24"/>
      <c r="ME338" s="24"/>
      <c r="MF338" s="24"/>
      <c r="MG338" s="24"/>
      <c r="MH338" s="24"/>
      <c r="MI338" s="24"/>
      <c r="MJ338" s="24"/>
      <c r="MK338" s="24"/>
      <c r="ML338" s="24"/>
      <c r="MM338" s="24"/>
      <c r="MN338" s="24"/>
      <c r="MO338" s="24"/>
      <c r="MP338" s="24"/>
      <c r="MQ338" s="24"/>
      <c r="MR338" s="24"/>
      <c r="MS338" s="24"/>
      <c r="MT338" s="24"/>
      <c r="MU338" s="24"/>
      <c r="MV338" s="24"/>
      <c r="MW338" s="24"/>
      <c r="MX338" s="24"/>
      <c r="MY338" s="24"/>
      <c r="MZ338" s="24"/>
      <c r="NA338" s="24"/>
      <c r="NB338" s="24"/>
      <c r="NC338" s="24"/>
      <c r="ND338" s="24"/>
      <c r="NE338" s="24"/>
      <c r="NF338" s="24"/>
      <c r="NG338" s="24"/>
      <c r="NH338" s="24"/>
      <c r="NI338" s="24"/>
      <c r="NJ338" s="24"/>
      <c r="NK338" s="24"/>
      <c r="NL338" s="24"/>
      <c r="NM338" s="24"/>
      <c r="NN338" s="24"/>
      <c r="NO338" s="24"/>
      <c r="NP338" s="24"/>
      <c r="NQ338" s="24"/>
      <c r="NR338" s="24"/>
      <c r="NS338" s="24"/>
      <c r="NT338" s="24"/>
      <c r="NU338" s="24"/>
      <c r="NV338" s="24"/>
      <c r="NW338" s="24"/>
      <c r="NX338" s="24"/>
      <c r="NY338" s="24"/>
      <c r="NZ338" s="24"/>
      <c r="OA338" s="24"/>
      <c r="OB338" s="24"/>
      <c r="OC338" s="24"/>
      <c r="OD338" s="24"/>
      <c r="OE338" s="24"/>
      <c r="OF338" s="24"/>
      <c r="OG338" s="24"/>
      <c r="OH338" s="24"/>
      <c r="OI338" s="24"/>
      <c r="OJ338" s="24"/>
      <c r="OK338" s="24"/>
      <c r="OL338" s="24"/>
      <c r="OM338" s="24"/>
      <c r="ON338" s="24"/>
      <c r="OO338" s="24"/>
      <c r="OP338" s="24"/>
      <c r="OQ338" s="24"/>
      <c r="OR338" s="24"/>
      <c r="OS338" s="24"/>
      <c r="OT338" s="24"/>
      <c r="OU338" s="24"/>
      <c r="OV338" s="24"/>
      <c r="OW338" s="24"/>
      <c r="OX338" s="24"/>
      <c r="OY338" s="24"/>
      <c r="OZ338" s="24"/>
      <c r="PA338" s="24"/>
      <c r="PB338" s="24"/>
      <c r="PC338" s="24"/>
      <c r="PD338" s="24"/>
      <c r="PE338" s="24"/>
      <c r="PF338" s="24"/>
      <c r="PG338" s="24"/>
      <c r="PH338" s="24"/>
      <c r="PI338" s="24"/>
      <c r="PJ338" s="24"/>
      <c r="PK338" s="24"/>
      <c r="PL338" s="24"/>
      <c r="PM338" s="24"/>
      <c r="PN338" s="24"/>
      <c r="PO338" s="24"/>
      <c r="PP338" s="24"/>
      <c r="PQ338" s="24"/>
      <c r="PR338" s="24"/>
      <c r="PS338" s="24"/>
      <c r="PT338" s="24"/>
      <c r="PU338" s="24"/>
      <c r="PV338" s="24"/>
      <c r="PW338" s="24"/>
      <c r="PX338" s="24"/>
      <c r="PY338" s="24"/>
      <c r="PZ338" s="24"/>
      <c r="QA338" s="24"/>
      <c r="QB338" s="24"/>
      <c r="QC338" s="24"/>
      <c r="QD338" s="24"/>
      <c r="QE338" s="24"/>
      <c r="QF338" s="24"/>
      <c r="QG338" s="24"/>
      <c r="QH338" s="24"/>
      <c r="QI338" s="24"/>
      <c r="QJ338" s="24"/>
      <c r="QK338" s="24"/>
      <c r="QL338" s="24"/>
      <c r="QM338" s="24"/>
      <c r="QN338" s="24"/>
      <c r="QO338" s="24"/>
      <c r="QP338" s="24"/>
      <c r="QQ338" s="24"/>
      <c r="QR338" s="24"/>
      <c r="QS338" s="24"/>
      <c r="QT338" s="24"/>
      <c r="QU338" s="24"/>
      <c r="QV338" s="24"/>
      <c r="QW338" s="24"/>
      <c r="QX338" s="24"/>
      <c r="QY338" s="24"/>
      <c r="QZ338" s="24"/>
      <c r="RA338" s="24"/>
      <c r="RB338" s="24"/>
      <c r="RC338" s="24"/>
      <c r="RD338" s="24"/>
      <c r="RE338" s="24"/>
      <c r="RF338" s="24"/>
      <c r="RG338" s="24"/>
      <c r="RH338" s="24"/>
      <c r="RI338" s="24"/>
      <c r="RJ338" s="24"/>
      <c r="RK338" s="24"/>
      <c r="RL338" s="24"/>
      <c r="RM338" s="24"/>
      <c r="RN338" s="24"/>
      <c r="RO338" s="24"/>
      <c r="RP338" s="24"/>
      <c r="RQ338" s="24"/>
      <c r="RR338" s="24"/>
      <c r="RS338" s="24"/>
      <c r="RT338" s="24"/>
      <c r="RU338" s="24"/>
      <c r="RV338" s="24"/>
      <c r="RW338" s="24"/>
      <c r="RX338" s="24"/>
      <c r="RY338" s="24"/>
      <c r="RZ338" s="24"/>
      <c r="SA338" s="24"/>
      <c r="SB338" s="24"/>
      <c r="SC338" s="24"/>
      <c r="SD338" s="24"/>
      <c r="SE338" s="24"/>
      <c r="SF338" s="24"/>
      <c r="SG338" s="24"/>
      <c r="SH338" s="24"/>
      <c r="SI338" s="24"/>
      <c r="SJ338" s="24"/>
      <c r="SK338" s="24"/>
      <c r="SL338" s="24"/>
      <c r="SM338" s="24"/>
      <c r="SN338" s="24"/>
      <c r="SO338" s="24"/>
      <c r="SP338" s="24"/>
      <c r="SQ338" s="24"/>
      <c r="SR338" s="24"/>
      <c r="SS338" s="24"/>
      <c r="ST338" s="24"/>
      <c r="SU338" s="24"/>
      <c r="SV338" s="24"/>
      <c r="SW338" s="24"/>
      <c r="SX338" s="24"/>
      <c r="SY338" s="24"/>
      <c r="SZ338" s="24"/>
      <c r="TA338" s="24"/>
      <c r="TB338" s="24"/>
      <c r="TC338" s="24"/>
      <c r="TD338" s="24"/>
      <c r="TE338" s="24"/>
      <c r="TF338" s="24"/>
      <c r="TG338" s="24"/>
      <c r="TH338" s="24"/>
      <c r="TI338" s="24"/>
      <c r="TJ338" s="24"/>
      <c r="TK338" s="24"/>
      <c r="TL338" s="24"/>
      <c r="TM338" s="24"/>
      <c r="TN338" s="24"/>
      <c r="TO338" s="24"/>
      <c r="TP338" s="24"/>
      <c r="TQ338" s="24"/>
      <c r="TR338" s="24"/>
      <c r="TS338" s="24"/>
      <c r="TT338" s="24"/>
      <c r="TU338" s="24"/>
      <c r="TV338" s="24"/>
      <c r="TW338" s="24"/>
      <c r="TX338" s="24"/>
      <c r="TY338" s="24"/>
      <c r="TZ338" s="24"/>
      <c r="UA338" s="24"/>
      <c r="UB338" s="24"/>
      <c r="UC338" s="24"/>
      <c r="UD338" s="24"/>
      <c r="UE338" s="24"/>
      <c r="UF338" s="24"/>
      <c r="UG338" s="24"/>
      <c r="UH338" s="24"/>
      <c r="UI338" s="24"/>
      <c r="UJ338" s="24"/>
      <c r="UK338" s="24"/>
      <c r="UL338" s="24"/>
      <c r="UM338" s="24"/>
      <c r="UN338" s="24"/>
      <c r="UO338" s="24"/>
      <c r="UP338" s="24"/>
      <c r="UQ338" s="24"/>
      <c r="UR338" s="24"/>
      <c r="US338" s="24"/>
      <c r="UT338" s="24"/>
      <c r="UU338" s="24"/>
      <c r="UV338" s="24"/>
      <c r="UW338" s="24"/>
      <c r="UX338" s="24"/>
      <c r="UY338" s="24"/>
      <c r="UZ338" s="24"/>
      <c r="VA338" s="24"/>
      <c r="VB338" s="24"/>
      <c r="VC338" s="24"/>
      <c r="VD338" s="24"/>
      <c r="VE338" s="24"/>
      <c r="VF338" s="24"/>
      <c r="VG338" s="24"/>
      <c r="VH338" s="24"/>
      <c r="VI338" s="24"/>
      <c r="VJ338" s="24"/>
      <c r="VK338" s="24"/>
      <c r="VL338" s="24"/>
      <c r="VM338" s="24"/>
      <c r="VN338" s="24"/>
      <c r="VO338" s="24"/>
      <c r="VP338" s="24"/>
      <c r="VQ338" s="24"/>
      <c r="VR338" s="24"/>
      <c r="VS338" s="24"/>
      <c r="VT338" s="24"/>
      <c r="VU338" s="24"/>
      <c r="VV338" s="24"/>
      <c r="VW338" s="24"/>
      <c r="VX338" s="24"/>
      <c r="VY338" s="24"/>
      <c r="VZ338" s="24"/>
      <c r="WA338" s="24"/>
      <c r="WB338" s="24"/>
      <c r="WC338" s="24"/>
      <c r="WD338" s="24"/>
      <c r="WE338" s="24"/>
      <c r="WF338" s="24"/>
      <c r="WG338" s="24"/>
      <c r="WH338" s="24"/>
      <c r="WI338" s="24"/>
      <c r="WJ338" s="24"/>
      <c r="WK338" s="24"/>
      <c r="WL338" s="24"/>
      <c r="WM338" s="24"/>
      <c r="WN338" s="24"/>
      <c r="WO338" s="24"/>
      <c r="WP338" s="24"/>
      <c r="WQ338" s="24"/>
      <c r="WR338" s="24"/>
      <c r="WS338" s="24"/>
      <c r="WT338" s="24"/>
      <c r="WU338" s="24"/>
      <c r="WV338" s="24"/>
      <c r="WW338" s="24"/>
      <c r="WX338" s="24"/>
      <c r="WY338" s="24"/>
      <c r="WZ338" s="24"/>
      <c r="XA338" s="24"/>
      <c r="XB338" s="24"/>
      <c r="XC338" s="24"/>
      <c r="XD338" s="24"/>
      <c r="XE338" s="24"/>
      <c r="XF338" s="24"/>
      <c r="XG338" s="24"/>
      <c r="XH338" s="24"/>
      <c r="XI338" s="24"/>
      <c r="XJ338" s="24"/>
      <c r="XK338" s="24"/>
      <c r="XL338" s="24"/>
      <c r="XM338" s="24"/>
      <c r="XN338" s="24"/>
      <c r="XO338" s="24"/>
      <c r="XP338" s="24"/>
      <c r="XQ338" s="24"/>
      <c r="XR338" s="24"/>
      <c r="XS338" s="24"/>
      <c r="XT338" s="24"/>
      <c r="XU338" s="24"/>
      <c r="XV338" s="24"/>
      <c r="XW338" s="24"/>
      <c r="XX338" s="24"/>
      <c r="XY338" s="24"/>
      <c r="XZ338" s="24"/>
      <c r="YA338" s="24"/>
      <c r="YB338" s="24"/>
      <c r="YC338" s="24"/>
      <c r="YD338" s="24"/>
      <c r="YE338" s="24"/>
      <c r="YF338" s="24"/>
      <c r="YG338" s="24"/>
      <c r="YH338" s="24"/>
      <c r="YI338" s="24"/>
      <c r="YJ338" s="24"/>
      <c r="YK338" s="24"/>
      <c r="YL338" s="24"/>
      <c r="YM338" s="24"/>
      <c r="YN338" s="24"/>
      <c r="YO338" s="24"/>
      <c r="YP338" s="24"/>
      <c r="YQ338" s="24"/>
      <c r="YR338" s="24"/>
      <c r="YS338" s="24"/>
      <c r="YT338" s="24"/>
      <c r="YU338" s="24"/>
      <c r="YV338" s="24"/>
      <c r="YW338" s="24"/>
      <c r="YX338" s="24"/>
      <c r="YY338" s="24"/>
      <c r="YZ338" s="24"/>
      <c r="ZA338" s="24"/>
      <c r="ZB338" s="24"/>
      <c r="ZC338" s="24"/>
      <c r="ZD338" s="24"/>
      <c r="ZE338" s="24"/>
      <c r="ZF338" s="24"/>
      <c r="ZG338" s="24"/>
      <c r="ZH338" s="24"/>
      <c r="ZI338" s="24"/>
      <c r="ZJ338" s="24"/>
      <c r="ZK338" s="24"/>
      <c r="ZL338" s="24"/>
      <c r="ZM338" s="24"/>
      <c r="ZN338" s="24"/>
      <c r="ZO338" s="24"/>
      <c r="ZP338" s="24"/>
      <c r="ZQ338" s="24"/>
      <c r="ZR338" s="24"/>
      <c r="ZS338" s="24"/>
      <c r="ZT338" s="24"/>
      <c r="ZU338" s="24"/>
      <c r="ZV338" s="24"/>
      <c r="ZW338" s="24"/>
      <c r="ZX338" s="24"/>
      <c r="ZY338" s="24"/>
      <c r="ZZ338" s="24"/>
      <c r="AAA338" s="24"/>
      <c r="AAB338" s="24"/>
      <c r="AAC338" s="24"/>
      <c r="AAD338" s="24"/>
      <c r="AAE338" s="24"/>
      <c r="AAF338" s="24"/>
      <c r="AAG338" s="24"/>
      <c r="AAH338" s="24"/>
      <c r="AAI338" s="24"/>
      <c r="AAJ338" s="24"/>
      <c r="AAK338" s="24"/>
      <c r="AAL338" s="24"/>
      <c r="AAM338" s="24"/>
      <c r="AAN338" s="24"/>
      <c r="AAO338" s="24"/>
      <c r="AAP338" s="24"/>
      <c r="AAQ338" s="24"/>
      <c r="AAR338" s="24"/>
      <c r="AAS338" s="24"/>
      <c r="AAT338" s="24"/>
      <c r="AAU338" s="24"/>
      <c r="AAV338" s="24"/>
      <c r="AAW338" s="24"/>
      <c r="AAX338" s="24"/>
      <c r="AAY338" s="24"/>
      <c r="AAZ338" s="24"/>
      <c r="ABA338" s="24"/>
      <c r="ABB338" s="24"/>
      <c r="ABC338" s="24"/>
      <c r="ABD338" s="24"/>
      <c r="ABE338" s="24"/>
      <c r="ABF338" s="24"/>
      <c r="ABG338" s="24"/>
      <c r="ABH338" s="24"/>
      <c r="ABI338" s="24"/>
      <c r="ABJ338" s="24"/>
      <c r="ABK338" s="24"/>
      <c r="ABL338" s="24"/>
      <c r="ABM338" s="24"/>
      <c r="ABN338" s="24"/>
      <c r="ABO338" s="24"/>
      <c r="ABP338" s="24"/>
      <c r="ABQ338" s="24"/>
      <c r="ABR338" s="24"/>
      <c r="ABS338" s="24"/>
      <c r="ABT338" s="24"/>
      <c r="ABU338" s="24"/>
      <c r="ABV338" s="24"/>
      <c r="ABW338" s="24"/>
      <c r="ABX338" s="24"/>
      <c r="ABY338" s="24"/>
      <c r="ABZ338" s="24"/>
      <c r="ACA338" s="24"/>
      <c r="ACB338" s="24"/>
      <c r="ACC338" s="24"/>
      <c r="ACD338" s="24"/>
      <c r="ACE338" s="24"/>
      <c r="ACF338" s="24"/>
      <c r="ACG338" s="24"/>
      <c r="ACH338" s="24"/>
      <c r="ACI338" s="24"/>
      <c r="ACJ338" s="24"/>
      <c r="ACK338" s="24"/>
      <c r="ACL338" s="24"/>
      <c r="ACM338" s="24"/>
      <c r="ACN338" s="24"/>
      <c r="ACO338" s="24"/>
      <c r="ACP338" s="24"/>
      <c r="ACQ338" s="24"/>
      <c r="ACR338" s="24"/>
      <c r="ACS338" s="24"/>
      <c r="ACT338" s="24"/>
      <c r="ACU338" s="24"/>
      <c r="ACV338" s="24"/>
      <c r="ACW338" s="24"/>
      <c r="ACX338" s="24"/>
      <c r="ACY338" s="24"/>
      <c r="ACZ338" s="24"/>
      <c r="ADA338" s="24"/>
      <c r="ADB338" s="24"/>
      <c r="ADC338" s="24"/>
      <c r="ADD338" s="24"/>
      <c r="ADE338" s="24"/>
      <c r="ADF338" s="24"/>
      <c r="ADG338" s="24"/>
      <c r="ADH338" s="24"/>
      <c r="ADI338" s="24"/>
      <c r="ADJ338" s="24"/>
      <c r="ADK338" s="24"/>
      <c r="ADL338" s="24"/>
      <c r="ADM338" s="24"/>
      <c r="ADN338" s="24"/>
      <c r="ADO338" s="24"/>
      <c r="ADP338" s="24"/>
      <c r="ADQ338" s="24"/>
      <c r="ADR338" s="24"/>
      <c r="ADS338" s="24"/>
      <c r="ADT338" s="24"/>
      <c r="ADU338" s="24"/>
      <c r="ADV338" s="24"/>
      <c r="ADW338" s="24"/>
      <c r="ADX338" s="24"/>
      <c r="ADY338" s="24"/>
      <c r="ADZ338" s="24"/>
      <c r="AEA338" s="24"/>
      <c r="AEB338" s="24"/>
      <c r="AEC338" s="24"/>
      <c r="AED338" s="24"/>
      <c r="AEE338" s="24"/>
      <c r="AEF338" s="24"/>
      <c r="AEG338" s="24"/>
      <c r="AEH338" s="24"/>
      <c r="AEI338" s="24"/>
      <c r="AEJ338" s="24"/>
      <c r="AEK338" s="24"/>
      <c r="AEL338" s="24"/>
      <c r="AEM338" s="24"/>
      <c r="AEN338" s="24"/>
      <c r="AEO338" s="24"/>
      <c r="AEP338" s="24"/>
      <c r="AEQ338" s="24"/>
      <c r="AER338" s="24"/>
      <c r="AES338" s="24"/>
      <c r="AET338" s="24"/>
      <c r="AEU338" s="24"/>
      <c r="AEV338" s="24"/>
      <c r="AEW338" s="24"/>
      <c r="AEX338" s="24"/>
      <c r="AEY338" s="24"/>
      <c r="AEZ338" s="24"/>
      <c r="AFA338" s="24"/>
      <c r="AFB338" s="24"/>
      <c r="AFC338" s="24"/>
      <c r="AFD338" s="24"/>
      <c r="AFE338" s="24"/>
      <c r="AFF338" s="24"/>
      <c r="AFG338" s="24"/>
      <c r="AFH338" s="24"/>
      <c r="AFI338" s="24"/>
      <c r="AFJ338" s="24"/>
      <c r="AFK338" s="24"/>
      <c r="AFL338" s="24"/>
      <c r="AFM338" s="24"/>
      <c r="AFN338" s="24"/>
      <c r="AFO338" s="24"/>
      <c r="AFP338" s="24"/>
      <c r="AFQ338" s="24"/>
      <c r="AFR338" s="24"/>
      <c r="AFS338" s="24"/>
      <c r="AFT338" s="24"/>
      <c r="AFU338" s="24"/>
      <c r="AFV338" s="24"/>
      <c r="AFW338" s="24"/>
      <c r="AFX338" s="24"/>
      <c r="AFY338" s="24"/>
      <c r="AFZ338" s="24"/>
      <c r="AGA338" s="24"/>
      <c r="AGB338" s="24"/>
      <c r="AGC338" s="24"/>
      <c r="AGD338" s="24"/>
      <c r="AGE338" s="24"/>
      <c r="AGF338" s="24"/>
      <c r="AGG338" s="24"/>
      <c r="AGH338" s="24"/>
      <c r="AGI338" s="24"/>
      <c r="AGJ338" s="24"/>
      <c r="AGK338" s="24"/>
      <c r="AGL338" s="24"/>
      <c r="AGM338" s="24"/>
      <c r="AGN338" s="24"/>
      <c r="AGO338" s="24"/>
      <c r="AGP338" s="24"/>
      <c r="AGQ338" s="24"/>
      <c r="AGR338" s="24"/>
      <c r="AGS338" s="24"/>
      <c r="AGT338" s="24"/>
      <c r="AGU338" s="24"/>
      <c r="AGV338" s="24"/>
      <c r="AGW338" s="24"/>
      <c r="AGX338" s="24"/>
      <c r="AGY338" s="24"/>
      <c r="AGZ338" s="24"/>
      <c r="AHA338" s="24"/>
      <c r="AHB338" s="24"/>
      <c r="AHC338" s="24"/>
      <c r="AHD338" s="24"/>
      <c r="AHE338" s="24"/>
      <c r="AHF338" s="24"/>
      <c r="AHG338" s="24"/>
      <c r="AHH338" s="24"/>
      <c r="AHI338" s="24"/>
      <c r="AHJ338" s="24"/>
      <c r="AHK338" s="24"/>
      <c r="AHL338" s="24"/>
      <c r="AHM338" s="24"/>
      <c r="AHN338" s="24"/>
      <c r="AHO338" s="24"/>
      <c r="AHP338" s="24"/>
      <c r="AHQ338" s="24"/>
      <c r="AHR338" s="24"/>
      <c r="AHS338" s="24"/>
      <c r="AHT338" s="24"/>
      <c r="AHU338" s="24"/>
      <c r="AHV338" s="24"/>
      <c r="AHW338" s="24"/>
      <c r="AHX338" s="24"/>
      <c r="AHY338" s="24"/>
      <c r="AHZ338" s="24"/>
      <c r="AIA338" s="24"/>
      <c r="AIB338" s="24"/>
      <c r="AIC338" s="24"/>
      <c r="AID338" s="24"/>
      <c r="AIE338" s="24"/>
      <c r="AIF338" s="24"/>
      <c r="AIG338" s="24"/>
      <c r="AIH338" s="24"/>
      <c r="AII338" s="24"/>
      <c r="AIJ338" s="24"/>
      <c r="AIK338" s="24"/>
      <c r="AIL338" s="24"/>
      <c r="AIM338" s="24"/>
      <c r="AIN338" s="24"/>
      <c r="AIO338" s="24"/>
      <c r="AIP338" s="24"/>
      <c r="AIQ338" s="24"/>
      <c r="AIR338" s="24"/>
      <c r="AIS338" s="24"/>
      <c r="AIT338" s="24"/>
      <c r="AIU338" s="24"/>
      <c r="AIV338" s="24"/>
      <c r="AIW338" s="24"/>
      <c r="AIX338" s="24"/>
      <c r="AIY338" s="24"/>
      <c r="AIZ338" s="24"/>
      <c r="AJA338" s="24"/>
      <c r="AJB338" s="24"/>
      <c r="AJC338" s="24"/>
      <c r="AJD338" s="24"/>
      <c r="AJE338" s="24"/>
      <c r="AJF338" s="24"/>
      <c r="AJG338" s="24"/>
      <c r="AJH338" s="24"/>
      <c r="AJI338" s="24"/>
      <c r="AJJ338" s="24"/>
      <c r="AJK338" s="24"/>
      <c r="AJL338" s="24"/>
      <c r="AJM338" s="24"/>
      <c r="AJN338" s="24"/>
      <c r="AJO338" s="24"/>
      <c r="AJP338" s="24"/>
      <c r="AJQ338" s="24"/>
      <c r="AJR338" s="24"/>
      <c r="AJS338" s="24"/>
      <c r="AJT338" s="24"/>
      <c r="AJU338" s="24"/>
      <c r="AJV338" s="24"/>
      <c r="AJW338" s="24"/>
      <c r="AJX338" s="24"/>
      <c r="AJY338" s="24"/>
      <c r="AJZ338" s="24"/>
      <c r="AKA338" s="24"/>
      <c r="AKB338" s="24"/>
      <c r="AKC338" s="24"/>
      <c r="AKD338" s="24"/>
      <c r="AKE338" s="24"/>
      <c r="AKF338" s="24"/>
      <c r="AKG338" s="24"/>
      <c r="AKH338" s="24"/>
      <c r="AKI338" s="24"/>
      <c r="AKJ338" s="24"/>
      <c r="AKK338" s="24"/>
      <c r="AKL338" s="24"/>
      <c r="AKM338" s="24"/>
      <c r="AKN338" s="24"/>
      <c r="AKO338" s="24"/>
      <c r="AKP338" s="24"/>
      <c r="AKQ338" s="24"/>
      <c r="AKR338" s="24"/>
      <c r="AKS338" s="24"/>
      <c r="AKT338" s="24"/>
      <c r="AKU338" s="24"/>
      <c r="AKV338" s="24"/>
      <c r="AKW338" s="24"/>
      <c r="AKX338" s="24"/>
      <c r="AKY338" s="24"/>
      <c r="AKZ338" s="24"/>
      <c r="ALA338" s="24"/>
      <c r="ALB338" s="24"/>
      <c r="ALC338" s="24"/>
      <c r="ALD338" s="24"/>
      <c r="ALE338" s="24"/>
      <c r="ALF338" s="24"/>
      <c r="ALG338" s="24"/>
      <c r="ALH338" s="24"/>
      <c r="ALI338" s="24"/>
      <c r="ALJ338" s="24"/>
      <c r="ALK338" s="24"/>
      <c r="ALL338" s="24"/>
      <c r="ALM338" s="24"/>
      <c r="ALN338" s="24"/>
      <c r="ALO338" s="24"/>
      <c r="ALP338" s="24"/>
      <c r="ALQ338" s="24"/>
      <c r="ALR338" s="24"/>
      <c r="ALS338" s="24"/>
      <c r="ALT338" s="24"/>
      <c r="ALU338" s="24"/>
      <c r="ALV338" s="24"/>
      <c r="ALW338" s="24"/>
      <c r="ALX338" s="24"/>
      <c r="ALY338" s="24"/>
      <c r="ALZ338" s="24"/>
      <c r="AMA338" s="24"/>
      <c r="AMB338" s="24"/>
      <c r="AMC338" s="24"/>
      <c r="AMD338" s="24"/>
      <c r="AME338" s="24"/>
      <c r="AMF338" s="24"/>
      <c r="AMG338" s="24"/>
      <c r="AMH338" s="24"/>
      <c r="AMI338" s="24"/>
      <c r="AMJ338" s="24"/>
    </row>
    <row r="339" spans="1:1024" x14ac:dyDescent="0.25">
      <c r="A339" s="10" t="s">
        <v>1169</v>
      </c>
      <c r="B339" s="21">
        <v>1</v>
      </c>
      <c r="C339" s="21" t="s">
        <v>1170</v>
      </c>
      <c r="D339" s="21" t="s">
        <v>1171</v>
      </c>
      <c r="E339" s="31" t="s">
        <v>31</v>
      </c>
      <c r="F339" s="21" t="str">
        <f>+C$358</f>
        <v>07817K200</v>
      </c>
      <c r="G339" s="12">
        <v>460</v>
      </c>
      <c r="H339" s="12">
        <f>SUMPRODUCT(B340:B342,G340:G342)</f>
        <v>460</v>
      </c>
      <c r="I339" s="22" t="s">
        <v>25</v>
      </c>
      <c r="J339" s="21" t="s">
        <v>1125</v>
      </c>
      <c r="K339" s="21" t="s">
        <v>1172</v>
      </c>
      <c r="L339" s="10"/>
      <c r="M339" s="12"/>
      <c r="N339" s="21" t="s">
        <v>62</v>
      </c>
      <c r="O339" s="10" t="s">
        <v>1173</v>
      </c>
      <c r="P339" s="23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  <c r="BX339" s="24"/>
      <c r="BY339" s="24"/>
      <c r="BZ339" s="24"/>
      <c r="CA339" s="24"/>
      <c r="CB339" s="24"/>
      <c r="CC339" s="24"/>
      <c r="CD339" s="24"/>
      <c r="CE339" s="24"/>
      <c r="CF339" s="24"/>
      <c r="CG339" s="24"/>
      <c r="CH339" s="24"/>
      <c r="CI339" s="24"/>
      <c r="CJ339" s="24"/>
      <c r="CK339" s="24"/>
      <c r="CL339" s="24"/>
      <c r="CM339" s="24"/>
      <c r="CN339" s="24"/>
      <c r="CO339" s="24"/>
      <c r="CP339" s="24"/>
      <c r="CQ339" s="24"/>
      <c r="CR339" s="24"/>
      <c r="CS339" s="24"/>
      <c r="CT339" s="24"/>
      <c r="CU339" s="24"/>
      <c r="CV339" s="24"/>
      <c r="CW339" s="24"/>
      <c r="CX339" s="24"/>
      <c r="CY339" s="24"/>
      <c r="CZ339" s="24"/>
      <c r="DA339" s="24"/>
      <c r="DB339" s="24"/>
      <c r="DC339" s="24"/>
      <c r="DD339" s="24"/>
      <c r="DE339" s="24"/>
      <c r="DF339" s="24"/>
      <c r="DG339" s="24"/>
      <c r="DH339" s="24"/>
      <c r="DI339" s="24"/>
      <c r="DJ339" s="24"/>
      <c r="DK339" s="24"/>
      <c r="DL339" s="24"/>
      <c r="DM339" s="24"/>
      <c r="DN339" s="24"/>
      <c r="DO339" s="24"/>
      <c r="DP339" s="24"/>
      <c r="DQ339" s="24"/>
      <c r="DR339" s="24"/>
      <c r="DS339" s="24"/>
      <c r="DT339" s="24"/>
      <c r="DU339" s="24"/>
      <c r="DV339" s="24"/>
      <c r="DW339" s="24"/>
      <c r="DX339" s="24"/>
      <c r="DY339" s="24"/>
      <c r="DZ339" s="24"/>
      <c r="EA339" s="24"/>
      <c r="EB339" s="24"/>
      <c r="EC339" s="24"/>
      <c r="ED339" s="24"/>
      <c r="EE339" s="24"/>
      <c r="EF339" s="24"/>
      <c r="EG339" s="24"/>
      <c r="EH339" s="24"/>
      <c r="EI339" s="24"/>
      <c r="EJ339" s="24"/>
      <c r="EK339" s="24"/>
      <c r="EL339" s="24"/>
      <c r="EM339" s="24"/>
      <c r="EN339" s="24"/>
      <c r="EO339" s="24"/>
      <c r="EP339" s="24"/>
      <c r="EQ339" s="24"/>
      <c r="ER339" s="24"/>
      <c r="ES339" s="24"/>
      <c r="ET339" s="24"/>
      <c r="EU339" s="24"/>
      <c r="EV339" s="24"/>
      <c r="EW339" s="24"/>
      <c r="EX339" s="24"/>
      <c r="EY339" s="24"/>
      <c r="EZ339" s="24"/>
      <c r="FA339" s="24"/>
      <c r="FB339" s="24"/>
      <c r="FC339" s="24"/>
      <c r="FD339" s="24"/>
      <c r="FE339" s="24"/>
      <c r="FF339" s="24"/>
      <c r="FG339" s="24"/>
      <c r="FH339" s="24"/>
      <c r="FI339" s="24"/>
      <c r="FJ339" s="24"/>
      <c r="FK339" s="24"/>
      <c r="FL339" s="24"/>
      <c r="FM339" s="24"/>
      <c r="FN339" s="24"/>
      <c r="FO339" s="24"/>
      <c r="FP339" s="24"/>
      <c r="FQ339" s="24"/>
      <c r="FR339" s="24"/>
      <c r="FS339" s="24"/>
      <c r="FT339" s="24"/>
      <c r="FU339" s="24"/>
      <c r="FV339" s="24"/>
      <c r="FW339" s="24"/>
      <c r="FX339" s="24"/>
      <c r="FY339" s="24"/>
      <c r="FZ339" s="24"/>
      <c r="GA339" s="24"/>
      <c r="GB339" s="24"/>
      <c r="GC339" s="24"/>
      <c r="GD339" s="24"/>
      <c r="GE339" s="24"/>
      <c r="GF339" s="24"/>
      <c r="GG339" s="24"/>
      <c r="GH339" s="24"/>
      <c r="GI339" s="24"/>
      <c r="GJ339" s="24"/>
      <c r="GK339" s="24"/>
      <c r="GL339" s="24"/>
      <c r="GM339" s="24"/>
      <c r="GN339" s="24"/>
      <c r="GO339" s="24"/>
      <c r="GP339" s="24"/>
      <c r="GQ339" s="24"/>
      <c r="GR339" s="24"/>
      <c r="GS339" s="24"/>
      <c r="GT339" s="24"/>
      <c r="GU339" s="24"/>
      <c r="GV339" s="24"/>
      <c r="GW339" s="24"/>
      <c r="GX339" s="24"/>
      <c r="GY339" s="24"/>
      <c r="GZ339" s="24"/>
      <c r="HA339" s="24"/>
      <c r="HB339" s="24"/>
      <c r="HC339" s="24"/>
      <c r="HD339" s="24"/>
      <c r="HE339" s="24"/>
      <c r="HF339" s="24"/>
      <c r="HG339" s="24"/>
      <c r="HH339" s="24"/>
      <c r="HI339" s="24"/>
      <c r="HJ339" s="24"/>
      <c r="HK339" s="24"/>
      <c r="HL339" s="24"/>
      <c r="HM339" s="24"/>
      <c r="HN339" s="24"/>
      <c r="HO339" s="24"/>
      <c r="HP339" s="24"/>
      <c r="HQ339" s="24"/>
      <c r="HR339" s="24"/>
      <c r="HS339" s="24"/>
      <c r="HT339" s="24"/>
      <c r="HU339" s="24"/>
      <c r="HV339" s="24"/>
      <c r="HW339" s="24"/>
      <c r="HX339" s="24"/>
      <c r="HY339" s="24"/>
      <c r="HZ339" s="24"/>
      <c r="IA339" s="24"/>
      <c r="IB339" s="24"/>
      <c r="IC339" s="24"/>
      <c r="ID339" s="24"/>
      <c r="IE339" s="24"/>
      <c r="IF339" s="24"/>
      <c r="IG339" s="24"/>
      <c r="IH339" s="24"/>
      <c r="II339" s="24"/>
      <c r="IJ339" s="24"/>
      <c r="IK339" s="24"/>
      <c r="IL339" s="24"/>
      <c r="IM339" s="24"/>
      <c r="IN339" s="24"/>
      <c r="IO339" s="24"/>
      <c r="IP339" s="24"/>
      <c r="IQ339" s="24"/>
      <c r="IR339" s="24"/>
      <c r="IS339" s="24"/>
      <c r="IT339" s="24"/>
      <c r="IU339" s="24"/>
      <c r="IV339" s="24"/>
      <c r="IW339" s="24"/>
      <c r="IX339" s="24"/>
      <c r="IY339" s="24"/>
      <c r="IZ339" s="24"/>
      <c r="JA339" s="24"/>
      <c r="JB339" s="24"/>
      <c r="JC339" s="24"/>
      <c r="JD339" s="24"/>
      <c r="JE339" s="24"/>
      <c r="JF339" s="24"/>
      <c r="JG339" s="24"/>
      <c r="JH339" s="24"/>
      <c r="JI339" s="24"/>
      <c r="JJ339" s="24"/>
      <c r="JK339" s="24"/>
      <c r="JL339" s="24"/>
      <c r="JM339" s="24"/>
      <c r="JN339" s="24"/>
      <c r="JO339" s="24"/>
      <c r="JP339" s="24"/>
      <c r="JQ339" s="24"/>
      <c r="JR339" s="24"/>
      <c r="JS339" s="24"/>
      <c r="JT339" s="24"/>
      <c r="JU339" s="24"/>
      <c r="JV339" s="24"/>
      <c r="JW339" s="24"/>
      <c r="JX339" s="24"/>
      <c r="JY339" s="24"/>
      <c r="JZ339" s="24"/>
      <c r="KA339" s="24"/>
      <c r="KB339" s="24"/>
      <c r="KC339" s="24"/>
      <c r="KD339" s="24"/>
      <c r="KE339" s="24"/>
      <c r="KF339" s="24"/>
      <c r="KG339" s="24"/>
      <c r="KH339" s="24"/>
      <c r="KI339" s="24"/>
      <c r="KJ339" s="24"/>
      <c r="KK339" s="24"/>
      <c r="KL339" s="24"/>
      <c r="KM339" s="24"/>
      <c r="KN339" s="24"/>
      <c r="KO339" s="24"/>
      <c r="KP339" s="24"/>
      <c r="KQ339" s="24"/>
      <c r="KR339" s="24"/>
      <c r="KS339" s="24"/>
      <c r="KT339" s="24"/>
      <c r="KU339" s="24"/>
      <c r="KV339" s="24"/>
      <c r="KW339" s="24"/>
      <c r="KX339" s="24"/>
      <c r="KY339" s="24"/>
      <c r="KZ339" s="24"/>
      <c r="LA339" s="24"/>
      <c r="LB339" s="24"/>
      <c r="LC339" s="24"/>
      <c r="LD339" s="24"/>
      <c r="LE339" s="24"/>
      <c r="LF339" s="24"/>
      <c r="LG339" s="24"/>
      <c r="LH339" s="24"/>
      <c r="LI339" s="24"/>
      <c r="LJ339" s="24"/>
      <c r="LK339" s="24"/>
      <c r="LL339" s="24"/>
      <c r="LM339" s="24"/>
      <c r="LN339" s="24"/>
      <c r="LO339" s="24"/>
      <c r="LP339" s="24"/>
      <c r="LQ339" s="24"/>
      <c r="LR339" s="24"/>
      <c r="LS339" s="24"/>
      <c r="LT339" s="24"/>
      <c r="LU339" s="24"/>
      <c r="LV339" s="24"/>
      <c r="LW339" s="24"/>
      <c r="LX339" s="24"/>
      <c r="LY339" s="24"/>
      <c r="LZ339" s="24"/>
      <c r="MA339" s="24"/>
      <c r="MB339" s="24"/>
      <c r="MC339" s="24"/>
      <c r="MD339" s="24"/>
      <c r="ME339" s="24"/>
      <c r="MF339" s="24"/>
      <c r="MG339" s="24"/>
      <c r="MH339" s="24"/>
      <c r="MI339" s="24"/>
      <c r="MJ339" s="24"/>
      <c r="MK339" s="24"/>
      <c r="ML339" s="24"/>
      <c r="MM339" s="24"/>
      <c r="MN339" s="24"/>
      <c r="MO339" s="24"/>
      <c r="MP339" s="24"/>
      <c r="MQ339" s="24"/>
      <c r="MR339" s="24"/>
      <c r="MS339" s="24"/>
      <c r="MT339" s="24"/>
      <c r="MU339" s="24"/>
      <c r="MV339" s="24"/>
      <c r="MW339" s="24"/>
      <c r="MX339" s="24"/>
      <c r="MY339" s="24"/>
      <c r="MZ339" s="24"/>
      <c r="NA339" s="24"/>
      <c r="NB339" s="24"/>
      <c r="NC339" s="24"/>
      <c r="ND339" s="24"/>
      <c r="NE339" s="24"/>
      <c r="NF339" s="24"/>
      <c r="NG339" s="24"/>
      <c r="NH339" s="24"/>
      <c r="NI339" s="24"/>
      <c r="NJ339" s="24"/>
      <c r="NK339" s="24"/>
      <c r="NL339" s="24"/>
      <c r="NM339" s="24"/>
      <c r="NN339" s="24"/>
      <c r="NO339" s="24"/>
      <c r="NP339" s="24"/>
      <c r="NQ339" s="24"/>
      <c r="NR339" s="24"/>
      <c r="NS339" s="24"/>
      <c r="NT339" s="24"/>
      <c r="NU339" s="24"/>
      <c r="NV339" s="24"/>
      <c r="NW339" s="24"/>
      <c r="NX339" s="24"/>
      <c r="NY339" s="24"/>
      <c r="NZ339" s="24"/>
      <c r="OA339" s="24"/>
      <c r="OB339" s="24"/>
      <c r="OC339" s="24"/>
      <c r="OD339" s="24"/>
      <c r="OE339" s="24"/>
      <c r="OF339" s="24"/>
      <c r="OG339" s="24"/>
      <c r="OH339" s="24"/>
      <c r="OI339" s="24"/>
      <c r="OJ339" s="24"/>
      <c r="OK339" s="24"/>
      <c r="OL339" s="24"/>
      <c r="OM339" s="24"/>
      <c r="ON339" s="24"/>
      <c r="OO339" s="24"/>
      <c r="OP339" s="24"/>
      <c r="OQ339" s="24"/>
      <c r="OR339" s="24"/>
      <c r="OS339" s="24"/>
      <c r="OT339" s="24"/>
      <c r="OU339" s="24"/>
      <c r="OV339" s="24"/>
      <c r="OW339" s="24"/>
      <c r="OX339" s="24"/>
      <c r="OY339" s="24"/>
      <c r="OZ339" s="24"/>
      <c r="PA339" s="24"/>
      <c r="PB339" s="24"/>
      <c r="PC339" s="24"/>
      <c r="PD339" s="24"/>
      <c r="PE339" s="24"/>
      <c r="PF339" s="24"/>
      <c r="PG339" s="24"/>
      <c r="PH339" s="24"/>
      <c r="PI339" s="24"/>
      <c r="PJ339" s="24"/>
      <c r="PK339" s="24"/>
      <c r="PL339" s="24"/>
      <c r="PM339" s="24"/>
      <c r="PN339" s="24"/>
      <c r="PO339" s="24"/>
      <c r="PP339" s="24"/>
      <c r="PQ339" s="24"/>
      <c r="PR339" s="24"/>
      <c r="PS339" s="24"/>
      <c r="PT339" s="24"/>
      <c r="PU339" s="24"/>
      <c r="PV339" s="24"/>
      <c r="PW339" s="24"/>
      <c r="PX339" s="24"/>
      <c r="PY339" s="24"/>
      <c r="PZ339" s="24"/>
      <c r="QA339" s="24"/>
      <c r="QB339" s="24"/>
      <c r="QC339" s="24"/>
      <c r="QD339" s="24"/>
      <c r="QE339" s="24"/>
      <c r="QF339" s="24"/>
      <c r="QG339" s="24"/>
      <c r="QH339" s="24"/>
      <c r="QI339" s="24"/>
      <c r="QJ339" s="24"/>
      <c r="QK339" s="24"/>
      <c r="QL339" s="24"/>
      <c r="QM339" s="24"/>
      <c r="QN339" s="24"/>
      <c r="QO339" s="24"/>
      <c r="QP339" s="24"/>
      <c r="QQ339" s="24"/>
      <c r="QR339" s="24"/>
      <c r="QS339" s="24"/>
      <c r="QT339" s="24"/>
      <c r="QU339" s="24"/>
      <c r="QV339" s="24"/>
      <c r="QW339" s="24"/>
      <c r="QX339" s="24"/>
      <c r="QY339" s="24"/>
      <c r="QZ339" s="24"/>
      <c r="RA339" s="24"/>
      <c r="RB339" s="24"/>
      <c r="RC339" s="24"/>
      <c r="RD339" s="24"/>
      <c r="RE339" s="24"/>
      <c r="RF339" s="24"/>
      <c r="RG339" s="24"/>
      <c r="RH339" s="24"/>
      <c r="RI339" s="24"/>
      <c r="RJ339" s="24"/>
      <c r="RK339" s="24"/>
      <c r="RL339" s="24"/>
      <c r="RM339" s="24"/>
      <c r="RN339" s="24"/>
      <c r="RO339" s="24"/>
      <c r="RP339" s="24"/>
      <c r="RQ339" s="24"/>
      <c r="RR339" s="24"/>
      <c r="RS339" s="24"/>
      <c r="RT339" s="24"/>
      <c r="RU339" s="24"/>
      <c r="RV339" s="24"/>
      <c r="RW339" s="24"/>
      <c r="RX339" s="24"/>
      <c r="RY339" s="24"/>
      <c r="RZ339" s="24"/>
      <c r="SA339" s="24"/>
      <c r="SB339" s="24"/>
      <c r="SC339" s="24"/>
      <c r="SD339" s="24"/>
      <c r="SE339" s="24"/>
      <c r="SF339" s="24"/>
      <c r="SG339" s="24"/>
      <c r="SH339" s="24"/>
      <c r="SI339" s="24"/>
      <c r="SJ339" s="24"/>
      <c r="SK339" s="24"/>
      <c r="SL339" s="24"/>
      <c r="SM339" s="24"/>
      <c r="SN339" s="24"/>
      <c r="SO339" s="24"/>
      <c r="SP339" s="24"/>
      <c r="SQ339" s="24"/>
      <c r="SR339" s="24"/>
      <c r="SS339" s="24"/>
      <c r="ST339" s="24"/>
      <c r="SU339" s="24"/>
      <c r="SV339" s="24"/>
      <c r="SW339" s="24"/>
      <c r="SX339" s="24"/>
      <c r="SY339" s="24"/>
      <c r="SZ339" s="24"/>
      <c r="TA339" s="24"/>
      <c r="TB339" s="24"/>
      <c r="TC339" s="24"/>
      <c r="TD339" s="24"/>
      <c r="TE339" s="24"/>
      <c r="TF339" s="24"/>
      <c r="TG339" s="24"/>
      <c r="TH339" s="24"/>
      <c r="TI339" s="24"/>
      <c r="TJ339" s="24"/>
      <c r="TK339" s="24"/>
      <c r="TL339" s="24"/>
      <c r="TM339" s="24"/>
      <c r="TN339" s="24"/>
      <c r="TO339" s="24"/>
      <c r="TP339" s="24"/>
      <c r="TQ339" s="24"/>
      <c r="TR339" s="24"/>
      <c r="TS339" s="24"/>
      <c r="TT339" s="24"/>
      <c r="TU339" s="24"/>
      <c r="TV339" s="24"/>
      <c r="TW339" s="24"/>
      <c r="TX339" s="24"/>
      <c r="TY339" s="24"/>
      <c r="TZ339" s="24"/>
      <c r="UA339" s="24"/>
      <c r="UB339" s="24"/>
      <c r="UC339" s="24"/>
      <c r="UD339" s="24"/>
      <c r="UE339" s="24"/>
      <c r="UF339" s="24"/>
      <c r="UG339" s="24"/>
      <c r="UH339" s="24"/>
      <c r="UI339" s="24"/>
      <c r="UJ339" s="24"/>
      <c r="UK339" s="24"/>
      <c r="UL339" s="24"/>
      <c r="UM339" s="24"/>
      <c r="UN339" s="24"/>
      <c r="UO339" s="24"/>
      <c r="UP339" s="24"/>
      <c r="UQ339" s="24"/>
      <c r="UR339" s="24"/>
      <c r="US339" s="24"/>
      <c r="UT339" s="24"/>
      <c r="UU339" s="24"/>
      <c r="UV339" s="24"/>
      <c r="UW339" s="24"/>
      <c r="UX339" s="24"/>
      <c r="UY339" s="24"/>
      <c r="UZ339" s="24"/>
      <c r="VA339" s="24"/>
      <c r="VB339" s="24"/>
      <c r="VC339" s="24"/>
      <c r="VD339" s="24"/>
      <c r="VE339" s="24"/>
      <c r="VF339" s="24"/>
      <c r="VG339" s="24"/>
      <c r="VH339" s="24"/>
      <c r="VI339" s="24"/>
      <c r="VJ339" s="24"/>
      <c r="VK339" s="24"/>
      <c r="VL339" s="24"/>
      <c r="VM339" s="24"/>
      <c r="VN339" s="24"/>
      <c r="VO339" s="24"/>
      <c r="VP339" s="24"/>
      <c r="VQ339" s="24"/>
      <c r="VR339" s="24"/>
      <c r="VS339" s="24"/>
      <c r="VT339" s="24"/>
      <c r="VU339" s="24"/>
      <c r="VV339" s="24"/>
      <c r="VW339" s="24"/>
      <c r="VX339" s="24"/>
      <c r="VY339" s="24"/>
      <c r="VZ339" s="24"/>
      <c r="WA339" s="24"/>
      <c r="WB339" s="24"/>
      <c r="WC339" s="24"/>
      <c r="WD339" s="24"/>
      <c r="WE339" s="24"/>
      <c r="WF339" s="24"/>
      <c r="WG339" s="24"/>
      <c r="WH339" s="24"/>
      <c r="WI339" s="24"/>
      <c r="WJ339" s="24"/>
      <c r="WK339" s="24"/>
      <c r="WL339" s="24"/>
      <c r="WM339" s="24"/>
      <c r="WN339" s="24"/>
      <c r="WO339" s="24"/>
      <c r="WP339" s="24"/>
      <c r="WQ339" s="24"/>
      <c r="WR339" s="24"/>
      <c r="WS339" s="24"/>
      <c r="WT339" s="24"/>
      <c r="WU339" s="24"/>
      <c r="WV339" s="24"/>
      <c r="WW339" s="24"/>
      <c r="WX339" s="24"/>
      <c r="WY339" s="24"/>
      <c r="WZ339" s="24"/>
      <c r="XA339" s="24"/>
      <c r="XB339" s="24"/>
      <c r="XC339" s="24"/>
      <c r="XD339" s="24"/>
      <c r="XE339" s="24"/>
      <c r="XF339" s="24"/>
      <c r="XG339" s="24"/>
      <c r="XH339" s="24"/>
      <c r="XI339" s="24"/>
      <c r="XJ339" s="24"/>
      <c r="XK339" s="24"/>
      <c r="XL339" s="24"/>
      <c r="XM339" s="24"/>
      <c r="XN339" s="24"/>
      <c r="XO339" s="24"/>
      <c r="XP339" s="24"/>
      <c r="XQ339" s="24"/>
      <c r="XR339" s="24"/>
      <c r="XS339" s="24"/>
      <c r="XT339" s="24"/>
      <c r="XU339" s="24"/>
      <c r="XV339" s="24"/>
      <c r="XW339" s="24"/>
      <c r="XX339" s="24"/>
      <c r="XY339" s="24"/>
      <c r="XZ339" s="24"/>
      <c r="YA339" s="24"/>
      <c r="YB339" s="24"/>
      <c r="YC339" s="24"/>
      <c r="YD339" s="24"/>
      <c r="YE339" s="24"/>
      <c r="YF339" s="24"/>
      <c r="YG339" s="24"/>
      <c r="YH339" s="24"/>
      <c r="YI339" s="24"/>
      <c r="YJ339" s="24"/>
      <c r="YK339" s="24"/>
      <c r="YL339" s="24"/>
      <c r="YM339" s="24"/>
      <c r="YN339" s="24"/>
      <c r="YO339" s="24"/>
      <c r="YP339" s="24"/>
      <c r="YQ339" s="24"/>
      <c r="YR339" s="24"/>
      <c r="YS339" s="24"/>
      <c r="YT339" s="24"/>
      <c r="YU339" s="24"/>
      <c r="YV339" s="24"/>
      <c r="YW339" s="24"/>
      <c r="YX339" s="24"/>
      <c r="YY339" s="24"/>
      <c r="YZ339" s="24"/>
      <c r="ZA339" s="24"/>
      <c r="ZB339" s="24"/>
      <c r="ZC339" s="24"/>
      <c r="ZD339" s="24"/>
      <c r="ZE339" s="24"/>
      <c r="ZF339" s="24"/>
      <c r="ZG339" s="24"/>
      <c r="ZH339" s="24"/>
      <c r="ZI339" s="24"/>
      <c r="ZJ339" s="24"/>
      <c r="ZK339" s="24"/>
      <c r="ZL339" s="24"/>
      <c r="ZM339" s="24"/>
      <c r="ZN339" s="24"/>
      <c r="ZO339" s="24"/>
      <c r="ZP339" s="24"/>
      <c r="ZQ339" s="24"/>
      <c r="ZR339" s="24"/>
      <c r="ZS339" s="24"/>
      <c r="ZT339" s="24"/>
      <c r="ZU339" s="24"/>
      <c r="ZV339" s="24"/>
      <c r="ZW339" s="24"/>
      <c r="ZX339" s="24"/>
      <c r="ZY339" s="24"/>
      <c r="ZZ339" s="24"/>
      <c r="AAA339" s="24"/>
      <c r="AAB339" s="24"/>
      <c r="AAC339" s="24"/>
      <c r="AAD339" s="24"/>
      <c r="AAE339" s="24"/>
      <c r="AAF339" s="24"/>
      <c r="AAG339" s="24"/>
      <c r="AAH339" s="24"/>
      <c r="AAI339" s="24"/>
      <c r="AAJ339" s="24"/>
      <c r="AAK339" s="24"/>
      <c r="AAL339" s="24"/>
      <c r="AAM339" s="24"/>
      <c r="AAN339" s="24"/>
      <c r="AAO339" s="24"/>
      <c r="AAP339" s="24"/>
      <c r="AAQ339" s="24"/>
      <c r="AAR339" s="24"/>
      <c r="AAS339" s="24"/>
      <c r="AAT339" s="24"/>
      <c r="AAU339" s="24"/>
      <c r="AAV339" s="24"/>
      <c r="AAW339" s="24"/>
      <c r="AAX339" s="24"/>
      <c r="AAY339" s="24"/>
      <c r="AAZ339" s="24"/>
      <c r="ABA339" s="24"/>
      <c r="ABB339" s="24"/>
      <c r="ABC339" s="24"/>
      <c r="ABD339" s="24"/>
      <c r="ABE339" s="24"/>
      <c r="ABF339" s="24"/>
      <c r="ABG339" s="24"/>
      <c r="ABH339" s="24"/>
      <c r="ABI339" s="24"/>
      <c r="ABJ339" s="24"/>
      <c r="ABK339" s="24"/>
      <c r="ABL339" s="24"/>
      <c r="ABM339" s="24"/>
      <c r="ABN339" s="24"/>
      <c r="ABO339" s="24"/>
      <c r="ABP339" s="24"/>
      <c r="ABQ339" s="24"/>
      <c r="ABR339" s="24"/>
      <c r="ABS339" s="24"/>
      <c r="ABT339" s="24"/>
      <c r="ABU339" s="24"/>
      <c r="ABV339" s="24"/>
      <c r="ABW339" s="24"/>
      <c r="ABX339" s="24"/>
      <c r="ABY339" s="24"/>
      <c r="ABZ339" s="24"/>
      <c r="ACA339" s="24"/>
      <c r="ACB339" s="24"/>
      <c r="ACC339" s="24"/>
      <c r="ACD339" s="24"/>
      <c r="ACE339" s="24"/>
      <c r="ACF339" s="24"/>
      <c r="ACG339" s="24"/>
      <c r="ACH339" s="24"/>
      <c r="ACI339" s="24"/>
      <c r="ACJ339" s="24"/>
      <c r="ACK339" s="24"/>
      <c r="ACL339" s="24"/>
      <c r="ACM339" s="24"/>
      <c r="ACN339" s="24"/>
      <c r="ACO339" s="24"/>
      <c r="ACP339" s="24"/>
      <c r="ACQ339" s="24"/>
      <c r="ACR339" s="24"/>
      <c r="ACS339" s="24"/>
      <c r="ACT339" s="24"/>
      <c r="ACU339" s="24"/>
      <c r="ACV339" s="24"/>
      <c r="ACW339" s="24"/>
      <c r="ACX339" s="24"/>
      <c r="ACY339" s="24"/>
      <c r="ACZ339" s="24"/>
      <c r="ADA339" s="24"/>
      <c r="ADB339" s="24"/>
      <c r="ADC339" s="24"/>
      <c r="ADD339" s="24"/>
      <c r="ADE339" s="24"/>
      <c r="ADF339" s="24"/>
      <c r="ADG339" s="24"/>
      <c r="ADH339" s="24"/>
      <c r="ADI339" s="24"/>
      <c r="ADJ339" s="24"/>
      <c r="ADK339" s="24"/>
      <c r="ADL339" s="24"/>
      <c r="ADM339" s="24"/>
      <c r="ADN339" s="24"/>
      <c r="ADO339" s="24"/>
      <c r="ADP339" s="24"/>
      <c r="ADQ339" s="24"/>
      <c r="ADR339" s="24"/>
      <c r="ADS339" s="24"/>
      <c r="ADT339" s="24"/>
      <c r="ADU339" s="24"/>
      <c r="ADV339" s="24"/>
      <c r="ADW339" s="24"/>
      <c r="ADX339" s="24"/>
      <c r="ADY339" s="24"/>
      <c r="ADZ339" s="24"/>
      <c r="AEA339" s="24"/>
      <c r="AEB339" s="24"/>
      <c r="AEC339" s="24"/>
      <c r="AED339" s="24"/>
      <c r="AEE339" s="24"/>
      <c r="AEF339" s="24"/>
      <c r="AEG339" s="24"/>
      <c r="AEH339" s="24"/>
      <c r="AEI339" s="24"/>
      <c r="AEJ339" s="24"/>
      <c r="AEK339" s="24"/>
      <c r="AEL339" s="24"/>
      <c r="AEM339" s="24"/>
      <c r="AEN339" s="24"/>
      <c r="AEO339" s="24"/>
      <c r="AEP339" s="24"/>
      <c r="AEQ339" s="24"/>
      <c r="AER339" s="24"/>
      <c r="AES339" s="24"/>
      <c r="AET339" s="24"/>
      <c r="AEU339" s="24"/>
      <c r="AEV339" s="24"/>
      <c r="AEW339" s="24"/>
      <c r="AEX339" s="24"/>
      <c r="AEY339" s="24"/>
      <c r="AEZ339" s="24"/>
      <c r="AFA339" s="24"/>
      <c r="AFB339" s="24"/>
      <c r="AFC339" s="24"/>
      <c r="AFD339" s="24"/>
      <c r="AFE339" s="24"/>
      <c r="AFF339" s="24"/>
      <c r="AFG339" s="24"/>
      <c r="AFH339" s="24"/>
      <c r="AFI339" s="24"/>
      <c r="AFJ339" s="24"/>
      <c r="AFK339" s="24"/>
      <c r="AFL339" s="24"/>
      <c r="AFM339" s="24"/>
      <c r="AFN339" s="24"/>
      <c r="AFO339" s="24"/>
      <c r="AFP339" s="24"/>
      <c r="AFQ339" s="24"/>
      <c r="AFR339" s="24"/>
      <c r="AFS339" s="24"/>
      <c r="AFT339" s="24"/>
      <c r="AFU339" s="24"/>
      <c r="AFV339" s="24"/>
      <c r="AFW339" s="24"/>
      <c r="AFX339" s="24"/>
      <c r="AFY339" s="24"/>
      <c r="AFZ339" s="24"/>
      <c r="AGA339" s="24"/>
      <c r="AGB339" s="24"/>
      <c r="AGC339" s="24"/>
      <c r="AGD339" s="24"/>
      <c r="AGE339" s="24"/>
      <c r="AGF339" s="24"/>
      <c r="AGG339" s="24"/>
      <c r="AGH339" s="24"/>
      <c r="AGI339" s="24"/>
      <c r="AGJ339" s="24"/>
      <c r="AGK339" s="24"/>
      <c r="AGL339" s="24"/>
      <c r="AGM339" s="24"/>
      <c r="AGN339" s="24"/>
      <c r="AGO339" s="24"/>
      <c r="AGP339" s="24"/>
      <c r="AGQ339" s="24"/>
      <c r="AGR339" s="24"/>
      <c r="AGS339" s="24"/>
      <c r="AGT339" s="24"/>
      <c r="AGU339" s="24"/>
      <c r="AGV339" s="24"/>
      <c r="AGW339" s="24"/>
      <c r="AGX339" s="24"/>
      <c r="AGY339" s="24"/>
      <c r="AGZ339" s="24"/>
      <c r="AHA339" s="24"/>
      <c r="AHB339" s="24"/>
      <c r="AHC339" s="24"/>
      <c r="AHD339" s="24"/>
      <c r="AHE339" s="24"/>
      <c r="AHF339" s="24"/>
      <c r="AHG339" s="24"/>
      <c r="AHH339" s="24"/>
      <c r="AHI339" s="24"/>
      <c r="AHJ339" s="24"/>
      <c r="AHK339" s="24"/>
      <c r="AHL339" s="24"/>
      <c r="AHM339" s="24"/>
      <c r="AHN339" s="24"/>
      <c r="AHO339" s="24"/>
      <c r="AHP339" s="24"/>
      <c r="AHQ339" s="24"/>
      <c r="AHR339" s="24"/>
      <c r="AHS339" s="24"/>
      <c r="AHT339" s="24"/>
      <c r="AHU339" s="24"/>
      <c r="AHV339" s="24"/>
      <c r="AHW339" s="24"/>
      <c r="AHX339" s="24"/>
      <c r="AHY339" s="24"/>
      <c r="AHZ339" s="24"/>
      <c r="AIA339" s="24"/>
      <c r="AIB339" s="24"/>
      <c r="AIC339" s="24"/>
      <c r="AID339" s="24"/>
      <c r="AIE339" s="24"/>
      <c r="AIF339" s="24"/>
      <c r="AIG339" s="24"/>
      <c r="AIH339" s="24"/>
      <c r="AII339" s="24"/>
      <c r="AIJ339" s="24"/>
      <c r="AIK339" s="24"/>
      <c r="AIL339" s="24"/>
      <c r="AIM339" s="24"/>
      <c r="AIN339" s="24"/>
      <c r="AIO339" s="24"/>
      <c r="AIP339" s="24"/>
      <c r="AIQ339" s="24"/>
      <c r="AIR339" s="24"/>
      <c r="AIS339" s="24"/>
      <c r="AIT339" s="24"/>
      <c r="AIU339" s="24"/>
      <c r="AIV339" s="24"/>
      <c r="AIW339" s="24"/>
      <c r="AIX339" s="24"/>
      <c r="AIY339" s="24"/>
      <c r="AIZ339" s="24"/>
      <c r="AJA339" s="24"/>
      <c r="AJB339" s="24"/>
      <c r="AJC339" s="24"/>
      <c r="AJD339" s="24"/>
      <c r="AJE339" s="24"/>
      <c r="AJF339" s="24"/>
      <c r="AJG339" s="24"/>
      <c r="AJH339" s="24"/>
      <c r="AJI339" s="24"/>
      <c r="AJJ339" s="24"/>
      <c r="AJK339" s="24"/>
      <c r="AJL339" s="24"/>
      <c r="AJM339" s="24"/>
      <c r="AJN339" s="24"/>
      <c r="AJO339" s="24"/>
      <c r="AJP339" s="24"/>
      <c r="AJQ339" s="24"/>
      <c r="AJR339" s="24"/>
      <c r="AJS339" s="24"/>
      <c r="AJT339" s="24"/>
      <c r="AJU339" s="24"/>
      <c r="AJV339" s="24"/>
      <c r="AJW339" s="24"/>
      <c r="AJX339" s="24"/>
      <c r="AJY339" s="24"/>
      <c r="AJZ339" s="24"/>
      <c r="AKA339" s="24"/>
      <c r="AKB339" s="24"/>
      <c r="AKC339" s="24"/>
      <c r="AKD339" s="24"/>
      <c r="AKE339" s="24"/>
      <c r="AKF339" s="24"/>
      <c r="AKG339" s="24"/>
      <c r="AKH339" s="24"/>
      <c r="AKI339" s="24"/>
      <c r="AKJ339" s="24"/>
      <c r="AKK339" s="24"/>
      <c r="AKL339" s="24"/>
      <c r="AKM339" s="24"/>
      <c r="AKN339" s="24"/>
      <c r="AKO339" s="24"/>
      <c r="AKP339" s="24"/>
      <c r="AKQ339" s="24"/>
      <c r="AKR339" s="24"/>
      <c r="AKS339" s="24"/>
      <c r="AKT339" s="24"/>
      <c r="AKU339" s="24"/>
      <c r="AKV339" s="24"/>
      <c r="AKW339" s="24"/>
      <c r="AKX339" s="24"/>
      <c r="AKY339" s="24"/>
      <c r="AKZ339" s="24"/>
      <c r="ALA339" s="24"/>
      <c r="ALB339" s="24"/>
      <c r="ALC339" s="24"/>
      <c r="ALD339" s="24"/>
      <c r="ALE339" s="24"/>
      <c r="ALF339" s="24"/>
      <c r="ALG339" s="24"/>
      <c r="ALH339" s="24"/>
      <c r="ALI339" s="24"/>
      <c r="ALJ339" s="24"/>
      <c r="ALK339" s="24"/>
      <c r="ALL339" s="24"/>
      <c r="ALM339" s="24"/>
      <c r="ALN339" s="24"/>
      <c r="ALO339" s="24"/>
      <c r="ALP339" s="24"/>
      <c r="ALQ339" s="24"/>
      <c r="ALR339" s="24"/>
      <c r="ALS339" s="24"/>
      <c r="ALT339" s="24"/>
      <c r="ALU339" s="24"/>
      <c r="ALV339" s="24"/>
      <c r="ALW339" s="24"/>
      <c r="ALX339" s="24"/>
      <c r="ALY339" s="24"/>
      <c r="ALZ339" s="24"/>
      <c r="AMA339" s="24"/>
      <c r="AMB339" s="24"/>
      <c r="AMC339" s="24"/>
      <c r="AMD339" s="24"/>
      <c r="AME339" s="24"/>
      <c r="AMF339" s="24"/>
      <c r="AMG339" s="24"/>
      <c r="AMH339" s="24"/>
      <c r="AMI339" s="24"/>
      <c r="AMJ339" s="24"/>
    </row>
    <row r="340" spans="1:1024" x14ac:dyDescent="0.25">
      <c r="A340" s="10" t="s">
        <v>1174</v>
      </c>
      <c r="B340" s="21">
        <v>1</v>
      </c>
      <c r="C340" s="21" t="s">
        <v>1175</v>
      </c>
      <c r="D340" s="21" t="s">
        <v>1176</v>
      </c>
      <c r="E340" s="20"/>
      <c r="F340" s="21" t="str">
        <f>+C$373</f>
        <v>08422KA00</v>
      </c>
      <c r="G340" s="12">
        <v>114</v>
      </c>
      <c r="H340" s="12"/>
      <c r="I340" s="22"/>
      <c r="J340" s="21" t="s">
        <v>1125</v>
      </c>
      <c r="K340" s="21" t="s">
        <v>131</v>
      </c>
      <c r="L340" s="10"/>
      <c r="M340" s="12"/>
      <c r="N340" s="21"/>
      <c r="O340" s="10" t="s">
        <v>1173</v>
      </c>
      <c r="P340" s="23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  <c r="BX340" s="24"/>
      <c r="BY340" s="24"/>
      <c r="BZ340" s="24"/>
      <c r="CA340" s="24"/>
      <c r="CB340" s="24"/>
      <c r="CC340" s="24"/>
      <c r="CD340" s="24"/>
      <c r="CE340" s="24"/>
      <c r="CF340" s="24"/>
      <c r="CG340" s="24"/>
      <c r="CH340" s="24"/>
      <c r="CI340" s="24"/>
      <c r="CJ340" s="24"/>
      <c r="CK340" s="24"/>
      <c r="CL340" s="24"/>
      <c r="CM340" s="24"/>
      <c r="CN340" s="24"/>
      <c r="CO340" s="24"/>
      <c r="CP340" s="24"/>
      <c r="CQ340" s="24"/>
      <c r="CR340" s="24"/>
      <c r="CS340" s="24"/>
      <c r="CT340" s="24"/>
      <c r="CU340" s="24"/>
      <c r="CV340" s="24"/>
      <c r="CW340" s="24"/>
      <c r="CX340" s="24"/>
      <c r="CY340" s="24"/>
      <c r="CZ340" s="24"/>
      <c r="DA340" s="24"/>
      <c r="DB340" s="24"/>
      <c r="DC340" s="24"/>
      <c r="DD340" s="24"/>
      <c r="DE340" s="24"/>
      <c r="DF340" s="24"/>
      <c r="DG340" s="24"/>
      <c r="DH340" s="24"/>
      <c r="DI340" s="24"/>
      <c r="DJ340" s="24"/>
      <c r="DK340" s="24"/>
      <c r="DL340" s="24"/>
      <c r="DM340" s="24"/>
      <c r="DN340" s="24"/>
      <c r="DO340" s="24"/>
      <c r="DP340" s="24"/>
      <c r="DQ340" s="24"/>
      <c r="DR340" s="24"/>
      <c r="DS340" s="24"/>
      <c r="DT340" s="24"/>
      <c r="DU340" s="24"/>
      <c r="DV340" s="24"/>
      <c r="DW340" s="24"/>
      <c r="DX340" s="24"/>
      <c r="DY340" s="24"/>
      <c r="DZ340" s="24"/>
      <c r="EA340" s="24"/>
      <c r="EB340" s="24"/>
      <c r="EC340" s="24"/>
      <c r="ED340" s="24"/>
      <c r="EE340" s="24"/>
      <c r="EF340" s="24"/>
      <c r="EG340" s="24"/>
      <c r="EH340" s="24"/>
      <c r="EI340" s="24"/>
      <c r="EJ340" s="24"/>
      <c r="EK340" s="24"/>
      <c r="EL340" s="24"/>
      <c r="EM340" s="24"/>
      <c r="EN340" s="24"/>
      <c r="EO340" s="24"/>
      <c r="EP340" s="24"/>
      <c r="EQ340" s="24"/>
      <c r="ER340" s="24"/>
      <c r="ES340" s="24"/>
      <c r="ET340" s="24"/>
      <c r="EU340" s="24"/>
      <c r="EV340" s="24"/>
      <c r="EW340" s="24"/>
      <c r="EX340" s="24"/>
      <c r="EY340" s="24"/>
      <c r="EZ340" s="24"/>
      <c r="FA340" s="24"/>
      <c r="FB340" s="24"/>
      <c r="FC340" s="24"/>
      <c r="FD340" s="24"/>
      <c r="FE340" s="24"/>
      <c r="FF340" s="24"/>
      <c r="FG340" s="24"/>
      <c r="FH340" s="24"/>
      <c r="FI340" s="24"/>
      <c r="FJ340" s="24"/>
      <c r="FK340" s="24"/>
      <c r="FL340" s="24"/>
      <c r="FM340" s="24"/>
      <c r="FN340" s="24"/>
      <c r="FO340" s="24"/>
      <c r="FP340" s="24"/>
      <c r="FQ340" s="24"/>
      <c r="FR340" s="24"/>
      <c r="FS340" s="24"/>
      <c r="FT340" s="24"/>
      <c r="FU340" s="24"/>
      <c r="FV340" s="24"/>
      <c r="FW340" s="24"/>
      <c r="FX340" s="24"/>
      <c r="FY340" s="24"/>
      <c r="FZ340" s="24"/>
      <c r="GA340" s="24"/>
      <c r="GB340" s="24"/>
      <c r="GC340" s="24"/>
      <c r="GD340" s="24"/>
      <c r="GE340" s="24"/>
      <c r="GF340" s="24"/>
      <c r="GG340" s="24"/>
      <c r="GH340" s="24"/>
      <c r="GI340" s="24"/>
      <c r="GJ340" s="24"/>
      <c r="GK340" s="24"/>
      <c r="GL340" s="24"/>
      <c r="GM340" s="24"/>
      <c r="GN340" s="24"/>
      <c r="GO340" s="24"/>
      <c r="GP340" s="24"/>
      <c r="GQ340" s="24"/>
      <c r="GR340" s="24"/>
      <c r="GS340" s="24"/>
      <c r="GT340" s="24"/>
      <c r="GU340" s="24"/>
      <c r="GV340" s="24"/>
      <c r="GW340" s="24"/>
      <c r="GX340" s="24"/>
      <c r="GY340" s="24"/>
      <c r="GZ340" s="24"/>
      <c r="HA340" s="24"/>
      <c r="HB340" s="24"/>
      <c r="HC340" s="24"/>
      <c r="HD340" s="24"/>
      <c r="HE340" s="24"/>
      <c r="HF340" s="24"/>
      <c r="HG340" s="24"/>
      <c r="HH340" s="24"/>
      <c r="HI340" s="24"/>
      <c r="HJ340" s="24"/>
      <c r="HK340" s="24"/>
      <c r="HL340" s="24"/>
      <c r="HM340" s="24"/>
      <c r="HN340" s="24"/>
      <c r="HO340" s="24"/>
      <c r="HP340" s="24"/>
      <c r="HQ340" s="24"/>
      <c r="HR340" s="24"/>
      <c r="HS340" s="24"/>
      <c r="HT340" s="24"/>
      <c r="HU340" s="24"/>
      <c r="HV340" s="24"/>
      <c r="HW340" s="24"/>
      <c r="HX340" s="24"/>
      <c r="HY340" s="24"/>
      <c r="HZ340" s="24"/>
      <c r="IA340" s="24"/>
      <c r="IB340" s="24"/>
      <c r="IC340" s="24"/>
      <c r="ID340" s="24"/>
      <c r="IE340" s="24"/>
      <c r="IF340" s="24"/>
      <c r="IG340" s="24"/>
      <c r="IH340" s="24"/>
      <c r="II340" s="24"/>
      <c r="IJ340" s="24"/>
      <c r="IK340" s="24"/>
      <c r="IL340" s="24"/>
      <c r="IM340" s="24"/>
      <c r="IN340" s="24"/>
      <c r="IO340" s="24"/>
      <c r="IP340" s="24"/>
      <c r="IQ340" s="24"/>
      <c r="IR340" s="24"/>
      <c r="IS340" s="24"/>
      <c r="IT340" s="24"/>
      <c r="IU340" s="24"/>
      <c r="IV340" s="24"/>
      <c r="IW340" s="24"/>
      <c r="IX340" s="24"/>
      <c r="IY340" s="24"/>
      <c r="IZ340" s="24"/>
      <c r="JA340" s="24"/>
      <c r="JB340" s="24"/>
      <c r="JC340" s="24"/>
      <c r="JD340" s="24"/>
      <c r="JE340" s="24"/>
      <c r="JF340" s="24"/>
      <c r="JG340" s="24"/>
      <c r="JH340" s="24"/>
      <c r="JI340" s="24"/>
      <c r="JJ340" s="24"/>
      <c r="JK340" s="24"/>
      <c r="JL340" s="24"/>
      <c r="JM340" s="24"/>
      <c r="JN340" s="24"/>
      <c r="JO340" s="24"/>
      <c r="JP340" s="24"/>
      <c r="JQ340" s="24"/>
      <c r="JR340" s="24"/>
      <c r="JS340" s="24"/>
      <c r="JT340" s="24"/>
      <c r="JU340" s="24"/>
      <c r="JV340" s="24"/>
      <c r="JW340" s="24"/>
      <c r="JX340" s="24"/>
      <c r="JY340" s="24"/>
      <c r="JZ340" s="24"/>
      <c r="KA340" s="24"/>
      <c r="KB340" s="24"/>
      <c r="KC340" s="24"/>
      <c r="KD340" s="24"/>
      <c r="KE340" s="24"/>
      <c r="KF340" s="24"/>
      <c r="KG340" s="24"/>
      <c r="KH340" s="24"/>
      <c r="KI340" s="24"/>
      <c r="KJ340" s="24"/>
      <c r="KK340" s="24"/>
      <c r="KL340" s="24"/>
      <c r="KM340" s="24"/>
      <c r="KN340" s="24"/>
      <c r="KO340" s="24"/>
      <c r="KP340" s="24"/>
      <c r="KQ340" s="24"/>
      <c r="KR340" s="24"/>
      <c r="KS340" s="24"/>
      <c r="KT340" s="24"/>
      <c r="KU340" s="24"/>
      <c r="KV340" s="24"/>
      <c r="KW340" s="24"/>
      <c r="KX340" s="24"/>
      <c r="KY340" s="24"/>
      <c r="KZ340" s="24"/>
      <c r="LA340" s="24"/>
      <c r="LB340" s="24"/>
      <c r="LC340" s="24"/>
      <c r="LD340" s="24"/>
      <c r="LE340" s="24"/>
      <c r="LF340" s="24"/>
      <c r="LG340" s="24"/>
      <c r="LH340" s="24"/>
      <c r="LI340" s="24"/>
      <c r="LJ340" s="24"/>
      <c r="LK340" s="24"/>
      <c r="LL340" s="24"/>
      <c r="LM340" s="24"/>
      <c r="LN340" s="24"/>
      <c r="LO340" s="24"/>
      <c r="LP340" s="24"/>
      <c r="LQ340" s="24"/>
      <c r="LR340" s="24"/>
      <c r="LS340" s="24"/>
      <c r="LT340" s="24"/>
      <c r="LU340" s="24"/>
      <c r="LV340" s="24"/>
      <c r="LW340" s="24"/>
      <c r="LX340" s="24"/>
      <c r="LY340" s="24"/>
      <c r="LZ340" s="24"/>
      <c r="MA340" s="24"/>
      <c r="MB340" s="24"/>
      <c r="MC340" s="24"/>
      <c r="MD340" s="24"/>
      <c r="ME340" s="24"/>
      <c r="MF340" s="24"/>
      <c r="MG340" s="24"/>
      <c r="MH340" s="24"/>
      <c r="MI340" s="24"/>
      <c r="MJ340" s="24"/>
      <c r="MK340" s="24"/>
      <c r="ML340" s="24"/>
      <c r="MM340" s="24"/>
      <c r="MN340" s="24"/>
      <c r="MO340" s="24"/>
      <c r="MP340" s="24"/>
      <c r="MQ340" s="24"/>
      <c r="MR340" s="24"/>
      <c r="MS340" s="24"/>
      <c r="MT340" s="24"/>
      <c r="MU340" s="24"/>
      <c r="MV340" s="24"/>
      <c r="MW340" s="24"/>
      <c r="MX340" s="24"/>
      <c r="MY340" s="24"/>
      <c r="MZ340" s="24"/>
      <c r="NA340" s="24"/>
      <c r="NB340" s="24"/>
      <c r="NC340" s="24"/>
      <c r="ND340" s="24"/>
      <c r="NE340" s="24"/>
      <c r="NF340" s="24"/>
      <c r="NG340" s="24"/>
      <c r="NH340" s="24"/>
      <c r="NI340" s="24"/>
      <c r="NJ340" s="24"/>
      <c r="NK340" s="24"/>
      <c r="NL340" s="24"/>
      <c r="NM340" s="24"/>
      <c r="NN340" s="24"/>
      <c r="NO340" s="24"/>
      <c r="NP340" s="24"/>
      <c r="NQ340" s="24"/>
      <c r="NR340" s="24"/>
      <c r="NS340" s="24"/>
      <c r="NT340" s="24"/>
      <c r="NU340" s="24"/>
      <c r="NV340" s="24"/>
      <c r="NW340" s="24"/>
      <c r="NX340" s="24"/>
      <c r="NY340" s="24"/>
      <c r="NZ340" s="24"/>
      <c r="OA340" s="24"/>
      <c r="OB340" s="24"/>
      <c r="OC340" s="24"/>
      <c r="OD340" s="24"/>
      <c r="OE340" s="24"/>
      <c r="OF340" s="24"/>
      <c r="OG340" s="24"/>
      <c r="OH340" s="24"/>
      <c r="OI340" s="24"/>
      <c r="OJ340" s="24"/>
      <c r="OK340" s="24"/>
      <c r="OL340" s="24"/>
      <c r="OM340" s="24"/>
      <c r="ON340" s="24"/>
      <c r="OO340" s="24"/>
      <c r="OP340" s="24"/>
      <c r="OQ340" s="24"/>
      <c r="OR340" s="24"/>
      <c r="OS340" s="24"/>
      <c r="OT340" s="24"/>
      <c r="OU340" s="24"/>
      <c r="OV340" s="24"/>
      <c r="OW340" s="24"/>
      <c r="OX340" s="24"/>
      <c r="OY340" s="24"/>
      <c r="OZ340" s="24"/>
      <c r="PA340" s="24"/>
      <c r="PB340" s="24"/>
      <c r="PC340" s="24"/>
      <c r="PD340" s="24"/>
      <c r="PE340" s="24"/>
      <c r="PF340" s="24"/>
      <c r="PG340" s="24"/>
      <c r="PH340" s="24"/>
      <c r="PI340" s="24"/>
      <c r="PJ340" s="24"/>
      <c r="PK340" s="24"/>
      <c r="PL340" s="24"/>
      <c r="PM340" s="24"/>
      <c r="PN340" s="24"/>
      <c r="PO340" s="24"/>
      <c r="PP340" s="24"/>
      <c r="PQ340" s="24"/>
      <c r="PR340" s="24"/>
      <c r="PS340" s="24"/>
      <c r="PT340" s="24"/>
      <c r="PU340" s="24"/>
      <c r="PV340" s="24"/>
      <c r="PW340" s="24"/>
      <c r="PX340" s="24"/>
      <c r="PY340" s="24"/>
      <c r="PZ340" s="24"/>
      <c r="QA340" s="24"/>
      <c r="QB340" s="24"/>
      <c r="QC340" s="24"/>
      <c r="QD340" s="24"/>
      <c r="QE340" s="24"/>
      <c r="QF340" s="24"/>
      <c r="QG340" s="24"/>
      <c r="QH340" s="24"/>
      <c r="QI340" s="24"/>
      <c r="QJ340" s="24"/>
      <c r="QK340" s="24"/>
      <c r="QL340" s="24"/>
      <c r="QM340" s="24"/>
      <c r="QN340" s="24"/>
      <c r="QO340" s="24"/>
      <c r="QP340" s="24"/>
      <c r="QQ340" s="24"/>
      <c r="QR340" s="24"/>
      <c r="QS340" s="24"/>
      <c r="QT340" s="24"/>
      <c r="QU340" s="24"/>
      <c r="QV340" s="24"/>
      <c r="QW340" s="24"/>
      <c r="QX340" s="24"/>
      <c r="QY340" s="24"/>
      <c r="QZ340" s="24"/>
      <c r="RA340" s="24"/>
      <c r="RB340" s="24"/>
      <c r="RC340" s="24"/>
      <c r="RD340" s="24"/>
      <c r="RE340" s="24"/>
      <c r="RF340" s="24"/>
      <c r="RG340" s="24"/>
      <c r="RH340" s="24"/>
      <c r="RI340" s="24"/>
      <c r="RJ340" s="24"/>
      <c r="RK340" s="24"/>
      <c r="RL340" s="24"/>
      <c r="RM340" s="24"/>
      <c r="RN340" s="24"/>
      <c r="RO340" s="24"/>
      <c r="RP340" s="24"/>
      <c r="RQ340" s="24"/>
      <c r="RR340" s="24"/>
      <c r="RS340" s="24"/>
      <c r="RT340" s="24"/>
      <c r="RU340" s="24"/>
      <c r="RV340" s="24"/>
      <c r="RW340" s="24"/>
      <c r="RX340" s="24"/>
      <c r="RY340" s="24"/>
      <c r="RZ340" s="24"/>
      <c r="SA340" s="24"/>
      <c r="SB340" s="24"/>
      <c r="SC340" s="24"/>
      <c r="SD340" s="24"/>
      <c r="SE340" s="24"/>
      <c r="SF340" s="24"/>
      <c r="SG340" s="24"/>
      <c r="SH340" s="24"/>
      <c r="SI340" s="24"/>
      <c r="SJ340" s="24"/>
      <c r="SK340" s="24"/>
      <c r="SL340" s="24"/>
      <c r="SM340" s="24"/>
      <c r="SN340" s="24"/>
      <c r="SO340" s="24"/>
      <c r="SP340" s="24"/>
      <c r="SQ340" s="24"/>
      <c r="SR340" s="24"/>
      <c r="SS340" s="24"/>
      <c r="ST340" s="24"/>
      <c r="SU340" s="24"/>
      <c r="SV340" s="24"/>
      <c r="SW340" s="24"/>
      <c r="SX340" s="24"/>
      <c r="SY340" s="24"/>
      <c r="SZ340" s="24"/>
      <c r="TA340" s="24"/>
      <c r="TB340" s="24"/>
      <c r="TC340" s="24"/>
      <c r="TD340" s="24"/>
      <c r="TE340" s="24"/>
      <c r="TF340" s="24"/>
      <c r="TG340" s="24"/>
      <c r="TH340" s="24"/>
      <c r="TI340" s="24"/>
      <c r="TJ340" s="24"/>
      <c r="TK340" s="24"/>
      <c r="TL340" s="24"/>
      <c r="TM340" s="24"/>
      <c r="TN340" s="24"/>
      <c r="TO340" s="24"/>
      <c r="TP340" s="24"/>
      <c r="TQ340" s="24"/>
      <c r="TR340" s="24"/>
      <c r="TS340" s="24"/>
      <c r="TT340" s="24"/>
      <c r="TU340" s="24"/>
      <c r="TV340" s="24"/>
      <c r="TW340" s="24"/>
      <c r="TX340" s="24"/>
      <c r="TY340" s="24"/>
      <c r="TZ340" s="24"/>
      <c r="UA340" s="24"/>
      <c r="UB340" s="24"/>
      <c r="UC340" s="24"/>
      <c r="UD340" s="24"/>
      <c r="UE340" s="24"/>
      <c r="UF340" s="24"/>
      <c r="UG340" s="24"/>
      <c r="UH340" s="24"/>
      <c r="UI340" s="24"/>
      <c r="UJ340" s="24"/>
      <c r="UK340" s="24"/>
      <c r="UL340" s="24"/>
      <c r="UM340" s="24"/>
      <c r="UN340" s="24"/>
      <c r="UO340" s="24"/>
      <c r="UP340" s="24"/>
      <c r="UQ340" s="24"/>
      <c r="UR340" s="24"/>
      <c r="US340" s="24"/>
      <c r="UT340" s="24"/>
      <c r="UU340" s="24"/>
      <c r="UV340" s="24"/>
      <c r="UW340" s="24"/>
      <c r="UX340" s="24"/>
      <c r="UY340" s="24"/>
      <c r="UZ340" s="24"/>
      <c r="VA340" s="24"/>
      <c r="VB340" s="24"/>
      <c r="VC340" s="24"/>
      <c r="VD340" s="24"/>
      <c r="VE340" s="24"/>
      <c r="VF340" s="24"/>
      <c r="VG340" s="24"/>
      <c r="VH340" s="24"/>
      <c r="VI340" s="24"/>
      <c r="VJ340" s="24"/>
      <c r="VK340" s="24"/>
      <c r="VL340" s="24"/>
      <c r="VM340" s="24"/>
      <c r="VN340" s="24"/>
      <c r="VO340" s="24"/>
      <c r="VP340" s="24"/>
      <c r="VQ340" s="24"/>
      <c r="VR340" s="24"/>
      <c r="VS340" s="24"/>
      <c r="VT340" s="24"/>
      <c r="VU340" s="24"/>
      <c r="VV340" s="24"/>
      <c r="VW340" s="24"/>
      <c r="VX340" s="24"/>
      <c r="VY340" s="24"/>
      <c r="VZ340" s="24"/>
      <c r="WA340" s="24"/>
      <c r="WB340" s="24"/>
      <c r="WC340" s="24"/>
      <c r="WD340" s="24"/>
      <c r="WE340" s="24"/>
      <c r="WF340" s="24"/>
      <c r="WG340" s="24"/>
      <c r="WH340" s="24"/>
      <c r="WI340" s="24"/>
      <c r="WJ340" s="24"/>
      <c r="WK340" s="24"/>
      <c r="WL340" s="24"/>
      <c r="WM340" s="24"/>
      <c r="WN340" s="24"/>
      <c r="WO340" s="24"/>
      <c r="WP340" s="24"/>
      <c r="WQ340" s="24"/>
      <c r="WR340" s="24"/>
      <c r="WS340" s="24"/>
      <c r="WT340" s="24"/>
      <c r="WU340" s="24"/>
      <c r="WV340" s="24"/>
      <c r="WW340" s="24"/>
      <c r="WX340" s="24"/>
      <c r="WY340" s="24"/>
      <c r="WZ340" s="24"/>
      <c r="XA340" s="24"/>
      <c r="XB340" s="24"/>
      <c r="XC340" s="24"/>
      <c r="XD340" s="24"/>
      <c r="XE340" s="24"/>
      <c r="XF340" s="24"/>
      <c r="XG340" s="24"/>
      <c r="XH340" s="24"/>
      <c r="XI340" s="24"/>
      <c r="XJ340" s="24"/>
      <c r="XK340" s="24"/>
      <c r="XL340" s="24"/>
      <c r="XM340" s="24"/>
      <c r="XN340" s="24"/>
      <c r="XO340" s="24"/>
      <c r="XP340" s="24"/>
      <c r="XQ340" s="24"/>
      <c r="XR340" s="24"/>
      <c r="XS340" s="24"/>
      <c r="XT340" s="24"/>
      <c r="XU340" s="24"/>
      <c r="XV340" s="24"/>
      <c r="XW340" s="24"/>
      <c r="XX340" s="24"/>
      <c r="XY340" s="24"/>
      <c r="XZ340" s="24"/>
      <c r="YA340" s="24"/>
      <c r="YB340" s="24"/>
      <c r="YC340" s="24"/>
      <c r="YD340" s="24"/>
      <c r="YE340" s="24"/>
      <c r="YF340" s="24"/>
      <c r="YG340" s="24"/>
      <c r="YH340" s="24"/>
      <c r="YI340" s="24"/>
      <c r="YJ340" s="24"/>
      <c r="YK340" s="24"/>
      <c r="YL340" s="24"/>
      <c r="YM340" s="24"/>
      <c r="YN340" s="24"/>
      <c r="YO340" s="24"/>
      <c r="YP340" s="24"/>
      <c r="YQ340" s="24"/>
      <c r="YR340" s="24"/>
      <c r="YS340" s="24"/>
      <c r="YT340" s="24"/>
      <c r="YU340" s="24"/>
      <c r="YV340" s="24"/>
      <c r="YW340" s="24"/>
      <c r="YX340" s="24"/>
      <c r="YY340" s="24"/>
      <c r="YZ340" s="24"/>
      <c r="ZA340" s="24"/>
      <c r="ZB340" s="24"/>
      <c r="ZC340" s="24"/>
      <c r="ZD340" s="24"/>
      <c r="ZE340" s="24"/>
      <c r="ZF340" s="24"/>
      <c r="ZG340" s="24"/>
      <c r="ZH340" s="24"/>
      <c r="ZI340" s="24"/>
      <c r="ZJ340" s="24"/>
      <c r="ZK340" s="24"/>
      <c r="ZL340" s="24"/>
      <c r="ZM340" s="24"/>
      <c r="ZN340" s="24"/>
      <c r="ZO340" s="24"/>
      <c r="ZP340" s="24"/>
      <c r="ZQ340" s="24"/>
      <c r="ZR340" s="24"/>
      <c r="ZS340" s="24"/>
      <c r="ZT340" s="24"/>
      <c r="ZU340" s="24"/>
      <c r="ZV340" s="24"/>
      <c r="ZW340" s="24"/>
      <c r="ZX340" s="24"/>
      <c r="ZY340" s="24"/>
      <c r="ZZ340" s="24"/>
      <c r="AAA340" s="24"/>
      <c r="AAB340" s="24"/>
      <c r="AAC340" s="24"/>
      <c r="AAD340" s="24"/>
      <c r="AAE340" s="24"/>
      <c r="AAF340" s="24"/>
      <c r="AAG340" s="24"/>
      <c r="AAH340" s="24"/>
      <c r="AAI340" s="24"/>
      <c r="AAJ340" s="24"/>
      <c r="AAK340" s="24"/>
      <c r="AAL340" s="24"/>
      <c r="AAM340" s="24"/>
      <c r="AAN340" s="24"/>
      <c r="AAO340" s="24"/>
      <c r="AAP340" s="24"/>
      <c r="AAQ340" s="24"/>
      <c r="AAR340" s="24"/>
      <c r="AAS340" s="24"/>
      <c r="AAT340" s="24"/>
      <c r="AAU340" s="24"/>
      <c r="AAV340" s="24"/>
      <c r="AAW340" s="24"/>
      <c r="AAX340" s="24"/>
      <c r="AAY340" s="24"/>
      <c r="AAZ340" s="24"/>
      <c r="ABA340" s="24"/>
      <c r="ABB340" s="24"/>
      <c r="ABC340" s="24"/>
      <c r="ABD340" s="24"/>
      <c r="ABE340" s="24"/>
      <c r="ABF340" s="24"/>
      <c r="ABG340" s="24"/>
      <c r="ABH340" s="24"/>
      <c r="ABI340" s="24"/>
      <c r="ABJ340" s="24"/>
      <c r="ABK340" s="24"/>
      <c r="ABL340" s="24"/>
      <c r="ABM340" s="24"/>
      <c r="ABN340" s="24"/>
      <c r="ABO340" s="24"/>
      <c r="ABP340" s="24"/>
      <c r="ABQ340" s="24"/>
      <c r="ABR340" s="24"/>
      <c r="ABS340" s="24"/>
      <c r="ABT340" s="24"/>
      <c r="ABU340" s="24"/>
      <c r="ABV340" s="24"/>
      <c r="ABW340" s="24"/>
      <c r="ABX340" s="24"/>
      <c r="ABY340" s="24"/>
      <c r="ABZ340" s="24"/>
      <c r="ACA340" s="24"/>
      <c r="ACB340" s="24"/>
      <c r="ACC340" s="24"/>
      <c r="ACD340" s="24"/>
      <c r="ACE340" s="24"/>
      <c r="ACF340" s="24"/>
      <c r="ACG340" s="24"/>
      <c r="ACH340" s="24"/>
      <c r="ACI340" s="24"/>
      <c r="ACJ340" s="24"/>
      <c r="ACK340" s="24"/>
      <c r="ACL340" s="24"/>
      <c r="ACM340" s="24"/>
      <c r="ACN340" s="24"/>
      <c r="ACO340" s="24"/>
      <c r="ACP340" s="24"/>
      <c r="ACQ340" s="24"/>
      <c r="ACR340" s="24"/>
      <c r="ACS340" s="24"/>
      <c r="ACT340" s="24"/>
      <c r="ACU340" s="24"/>
      <c r="ACV340" s="24"/>
      <c r="ACW340" s="24"/>
      <c r="ACX340" s="24"/>
      <c r="ACY340" s="24"/>
      <c r="ACZ340" s="24"/>
      <c r="ADA340" s="24"/>
      <c r="ADB340" s="24"/>
      <c r="ADC340" s="24"/>
      <c r="ADD340" s="24"/>
      <c r="ADE340" s="24"/>
      <c r="ADF340" s="24"/>
      <c r="ADG340" s="24"/>
      <c r="ADH340" s="24"/>
      <c r="ADI340" s="24"/>
      <c r="ADJ340" s="24"/>
      <c r="ADK340" s="24"/>
      <c r="ADL340" s="24"/>
      <c r="ADM340" s="24"/>
      <c r="ADN340" s="24"/>
      <c r="ADO340" s="24"/>
      <c r="ADP340" s="24"/>
      <c r="ADQ340" s="24"/>
      <c r="ADR340" s="24"/>
      <c r="ADS340" s="24"/>
      <c r="ADT340" s="24"/>
      <c r="ADU340" s="24"/>
      <c r="ADV340" s="24"/>
      <c r="ADW340" s="24"/>
      <c r="ADX340" s="24"/>
      <c r="ADY340" s="24"/>
      <c r="ADZ340" s="24"/>
      <c r="AEA340" s="24"/>
      <c r="AEB340" s="24"/>
      <c r="AEC340" s="24"/>
      <c r="AED340" s="24"/>
      <c r="AEE340" s="24"/>
      <c r="AEF340" s="24"/>
      <c r="AEG340" s="24"/>
      <c r="AEH340" s="24"/>
      <c r="AEI340" s="24"/>
      <c r="AEJ340" s="24"/>
      <c r="AEK340" s="24"/>
      <c r="AEL340" s="24"/>
      <c r="AEM340" s="24"/>
      <c r="AEN340" s="24"/>
      <c r="AEO340" s="24"/>
      <c r="AEP340" s="24"/>
      <c r="AEQ340" s="24"/>
      <c r="AER340" s="24"/>
      <c r="AES340" s="24"/>
      <c r="AET340" s="24"/>
      <c r="AEU340" s="24"/>
      <c r="AEV340" s="24"/>
      <c r="AEW340" s="24"/>
      <c r="AEX340" s="24"/>
      <c r="AEY340" s="24"/>
      <c r="AEZ340" s="24"/>
      <c r="AFA340" s="24"/>
      <c r="AFB340" s="24"/>
      <c r="AFC340" s="24"/>
      <c r="AFD340" s="24"/>
      <c r="AFE340" s="24"/>
      <c r="AFF340" s="24"/>
      <c r="AFG340" s="24"/>
      <c r="AFH340" s="24"/>
      <c r="AFI340" s="24"/>
      <c r="AFJ340" s="24"/>
      <c r="AFK340" s="24"/>
      <c r="AFL340" s="24"/>
      <c r="AFM340" s="24"/>
      <c r="AFN340" s="24"/>
      <c r="AFO340" s="24"/>
      <c r="AFP340" s="24"/>
      <c r="AFQ340" s="24"/>
      <c r="AFR340" s="24"/>
      <c r="AFS340" s="24"/>
      <c r="AFT340" s="24"/>
      <c r="AFU340" s="24"/>
      <c r="AFV340" s="24"/>
      <c r="AFW340" s="24"/>
      <c r="AFX340" s="24"/>
      <c r="AFY340" s="24"/>
      <c r="AFZ340" s="24"/>
      <c r="AGA340" s="24"/>
      <c r="AGB340" s="24"/>
      <c r="AGC340" s="24"/>
      <c r="AGD340" s="24"/>
      <c r="AGE340" s="24"/>
      <c r="AGF340" s="24"/>
      <c r="AGG340" s="24"/>
      <c r="AGH340" s="24"/>
      <c r="AGI340" s="24"/>
      <c r="AGJ340" s="24"/>
      <c r="AGK340" s="24"/>
      <c r="AGL340" s="24"/>
      <c r="AGM340" s="24"/>
      <c r="AGN340" s="24"/>
      <c r="AGO340" s="24"/>
      <c r="AGP340" s="24"/>
      <c r="AGQ340" s="24"/>
      <c r="AGR340" s="24"/>
      <c r="AGS340" s="24"/>
      <c r="AGT340" s="24"/>
      <c r="AGU340" s="24"/>
      <c r="AGV340" s="24"/>
      <c r="AGW340" s="24"/>
      <c r="AGX340" s="24"/>
      <c r="AGY340" s="24"/>
      <c r="AGZ340" s="24"/>
      <c r="AHA340" s="24"/>
      <c r="AHB340" s="24"/>
      <c r="AHC340" s="24"/>
      <c r="AHD340" s="24"/>
      <c r="AHE340" s="24"/>
      <c r="AHF340" s="24"/>
      <c r="AHG340" s="24"/>
      <c r="AHH340" s="24"/>
      <c r="AHI340" s="24"/>
      <c r="AHJ340" s="24"/>
      <c r="AHK340" s="24"/>
      <c r="AHL340" s="24"/>
      <c r="AHM340" s="24"/>
      <c r="AHN340" s="24"/>
      <c r="AHO340" s="24"/>
      <c r="AHP340" s="24"/>
      <c r="AHQ340" s="24"/>
      <c r="AHR340" s="24"/>
      <c r="AHS340" s="24"/>
      <c r="AHT340" s="24"/>
      <c r="AHU340" s="24"/>
      <c r="AHV340" s="24"/>
      <c r="AHW340" s="24"/>
      <c r="AHX340" s="24"/>
      <c r="AHY340" s="24"/>
      <c r="AHZ340" s="24"/>
      <c r="AIA340" s="24"/>
      <c r="AIB340" s="24"/>
      <c r="AIC340" s="24"/>
      <c r="AID340" s="24"/>
      <c r="AIE340" s="24"/>
      <c r="AIF340" s="24"/>
      <c r="AIG340" s="24"/>
      <c r="AIH340" s="24"/>
      <c r="AII340" s="24"/>
      <c r="AIJ340" s="24"/>
      <c r="AIK340" s="24"/>
      <c r="AIL340" s="24"/>
      <c r="AIM340" s="24"/>
      <c r="AIN340" s="24"/>
      <c r="AIO340" s="24"/>
      <c r="AIP340" s="24"/>
      <c r="AIQ340" s="24"/>
      <c r="AIR340" s="24"/>
      <c r="AIS340" s="24"/>
      <c r="AIT340" s="24"/>
      <c r="AIU340" s="24"/>
      <c r="AIV340" s="24"/>
      <c r="AIW340" s="24"/>
      <c r="AIX340" s="24"/>
      <c r="AIY340" s="24"/>
      <c r="AIZ340" s="24"/>
      <c r="AJA340" s="24"/>
      <c r="AJB340" s="24"/>
      <c r="AJC340" s="24"/>
      <c r="AJD340" s="24"/>
      <c r="AJE340" s="24"/>
      <c r="AJF340" s="24"/>
      <c r="AJG340" s="24"/>
      <c r="AJH340" s="24"/>
      <c r="AJI340" s="24"/>
      <c r="AJJ340" s="24"/>
      <c r="AJK340" s="24"/>
      <c r="AJL340" s="24"/>
      <c r="AJM340" s="24"/>
      <c r="AJN340" s="24"/>
      <c r="AJO340" s="24"/>
      <c r="AJP340" s="24"/>
      <c r="AJQ340" s="24"/>
      <c r="AJR340" s="24"/>
      <c r="AJS340" s="24"/>
      <c r="AJT340" s="24"/>
      <c r="AJU340" s="24"/>
      <c r="AJV340" s="24"/>
      <c r="AJW340" s="24"/>
      <c r="AJX340" s="24"/>
      <c r="AJY340" s="24"/>
      <c r="AJZ340" s="24"/>
      <c r="AKA340" s="24"/>
      <c r="AKB340" s="24"/>
      <c r="AKC340" s="24"/>
      <c r="AKD340" s="24"/>
      <c r="AKE340" s="24"/>
      <c r="AKF340" s="24"/>
      <c r="AKG340" s="24"/>
      <c r="AKH340" s="24"/>
      <c r="AKI340" s="24"/>
      <c r="AKJ340" s="24"/>
      <c r="AKK340" s="24"/>
      <c r="AKL340" s="24"/>
      <c r="AKM340" s="24"/>
      <c r="AKN340" s="24"/>
      <c r="AKO340" s="24"/>
      <c r="AKP340" s="24"/>
      <c r="AKQ340" s="24"/>
      <c r="AKR340" s="24"/>
      <c r="AKS340" s="24"/>
      <c r="AKT340" s="24"/>
      <c r="AKU340" s="24"/>
      <c r="AKV340" s="24"/>
      <c r="AKW340" s="24"/>
      <c r="AKX340" s="24"/>
      <c r="AKY340" s="24"/>
      <c r="AKZ340" s="24"/>
      <c r="ALA340" s="24"/>
      <c r="ALB340" s="24"/>
      <c r="ALC340" s="24"/>
      <c r="ALD340" s="24"/>
      <c r="ALE340" s="24"/>
      <c r="ALF340" s="24"/>
      <c r="ALG340" s="24"/>
      <c r="ALH340" s="24"/>
      <c r="ALI340" s="24"/>
      <c r="ALJ340" s="24"/>
      <c r="ALK340" s="24"/>
      <c r="ALL340" s="24"/>
      <c r="ALM340" s="24"/>
      <c r="ALN340" s="24"/>
      <c r="ALO340" s="24"/>
      <c r="ALP340" s="24"/>
      <c r="ALQ340" s="24"/>
      <c r="ALR340" s="24"/>
      <c r="ALS340" s="24"/>
      <c r="ALT340" s="24"/>
      <c r="ALU340" s="24"/>
      <c r="ALV340" s="24"/>
      <c r="ALW340" s="24"/>
      <c r="ALX340" s="24"/>
      <c r="ALY340" s="24"/>
      <c r="ALZ340" s="24"/>
      <c r="AMA340" s="24"/>
      <c r="AMB340" s="24"/>
      <c r="AMC340" s="24"/>
      <c r="AMD340" s="24"/>
      <c r="AME340" s="24"/>
      <c r="AMF340" s="24"/>
      <c r="AMG340" s="24"/>
      <c r="AMH340" s="24"/>
      <c r="AMI340" s="24"/>
      <c r="AMJ340" s="24"/>
    </row>
    <row r="341" spans="1:1024" x14ac:dyDescent="0.25">
      <c r="A341" s="10" t="s">
        <v>1177</v>
      </c>
      <c r="B341" s="21">
        <v>1</v>
      </c>
      <c r="C341" s="21" t="s">
        <v>1178</v>
      </c>
      <c r="D341" s="21" t="s">
        <v>1179</v>
      </c>
      <c r="E341" s="20"/>
      <c r="F341" s="21" t="str">
        <f>+C$373</f>
        <v>08422KA00</v>
      </c>
      <c r="G341" s="12">
        <v>97</v>
      </c>
      <c r="H341" s="12"/>
      <c r="I341" s="22"/>
      <c r="J341" s="21" t="s">
        <v>1125</v>
      </c>
      <c r="K341" s="21" t="s">
        <v>1172</v>
      </c>
      <c r="L341" s="10"/>
      <c r="M341" s="12"/>
      <c r="N341" s="21"/>
      <c r="O341" s="10" t="s">
        <v>27</v>
      </c>
      <c r="P341" s="23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  <c r="BX341" s="24"/>
      <c r="BY341" s="24"/>
      <c r="BZ341" s="24"/>
      <c r="CA341" s="24"/>
      <c r="CB341" s="24"/>
      <c r="CC341" s="24"/>
      <c r="CD341" s="24"/>
      <c r="CE341" s="24"/>
      <c r="CF341" s="24"/>
      <c r="CG341" s="24"/>
      <c r="CH341" s="24"/>
      <c r="CI341" s="24"/>
      <c r="CJ341" s="24"/>
      <c r="CK341" s="24"/>
      <c r="CL341" s="24"/>
      <c r="CM341" s="24"/>
      <c r="CN341" s="24"/>
      <c r="CO341" s="24"/>
      <c r="CP341" s="24"/>
      <c r="CQ341" s="24"/>
      <c r="CR341" s="24"/>
      <c r="CS341" s="24"/>
      <c r="CT341" s="24"/>
      <c r="CU341" s="24"/>
      <c r="CV341" s="24"/>
      <c r="CW341" s="24"/>
      <c r="CX341" s="24"/>
      <c r="CY341" s="24"/>
      <c r="CZ341" s="24"/>
      <c r="DA341" s="24"/>
      <c r="DB341" s="24"/>
      <c r="DC341" s="24"/>
      <c r="DD341" s="24"/>
      <c r="DE341" s="24"/>
      <c r="DF341" s="24"/>
      <c r="DG341" s="24"/>
      <c r="DH341" s="24"/>
      <c r="DI341" s="24"/>
      <c r="DJ341" s="24"/>
      <c r="DK341" s="24"/>
      <c r="DL341" s="24"/>
      <c r="DM341" s="24"/>
      <c r="DN341" s="24"/>
      <c r="DO341" s="24"/>
      <c r="DP341" s="24"/>
      <c r="DQ341" s="24"/>
      <c r="DR341" s="24"/>
      <c r="DS341" s="24"/>
      <c r="DT341" s="24"/>
      <c r="DU341" s="24"/>
      <c r="DV341" s="24"/>
      <c r="DW341" s="24"/>
      <c r="DX341" s="24"/>
      <c r="DY341" s="24"/>
      <c r="DZ341" s="24"/>
      <c r="EA341" s="24"/>
      <c r="EB341" s="24"/>
      <c r="EC341" s="24"/>
      <c r="ED341" s="24"/>
      <c r="EE341" s="24"/>
      <c r="EF341" s="24"/>
      <c r="EG341" s="24"/>
      <c r="EH341" s="24"/>
      <c r="EI341" s="24"/>
      <c r="EJ341" s="24"/>
      <c r="EK341" s="24"/>
      <c r="EL341" s="24"/>
      <c r="EM341" s="24"/>
      <c r="EN341" s="24"/>
      <c r="EO341" s="24"/>
      <c r="EP341" s="24"/>
      <c r="EQ341" s="24"/>
      <c r="ER341" s="24"/>
      <c r="ES341" s="24"/>
      <c r="ET341" s="24"/>
      <c r="EU341" s="24"/>
      <c r="EV341" s="24"/>
      <c r="EW341" s="24"/>
      <c r="EX341" s="24"/>
      <c r="EY341" s="24"/>
      <c r="EZ341" s="24"/>
      <c r="FA341" s="24"/>
      <c r="FB341" s="24"/>
      <c r="FC341" s="24"/>
      <c r="FD341" s="24"/>
      <c r="FE341" s="24"/>
      <c r="FF341" s="24"/>
      <c r="FG341" s="24"/>
      <c r="FH341" s="24"/>
      <c r="FI341" s="24"/>
      <c r="FJ341" s="24"/>
      <c r="FK341" s="24"/>
      <c r="FL341" s="24"/>
      <c r="FM341" s="24"/>
      <c r="FN341" s="24"/>
      <c r="FO341" s="24"/>
      <c r="FP341" s="24"/>
      <c r="FQ341" s="24"/>
      <c r="FR341" s="24"/>
      <c r="FS341" s="24"/>
      <c r="FT341" s="24"/>
      <c r="FU341" s="24"/>
      <c r="FV341" s="24"/>
      <c r="FW341" s="24"/>
      <c r="FX341" s="24"/>
      <c r="FY341" s="24"/>
      <c r="FZ341" s="24"/>
      <c r="GA341" s="24"/>
      <c r="GB341" s="24"/>
      <c r="GC341" s="24"/>
      <c r="GD341" s="24"/>
      <c r="GE341" s="24"/>
      <c r="GF341" s="24"/>
      <c r="GG341" s="24"/>
      <c r="GH341" s="24"/>
      <c r="GI341" s="24"/>
      <c r="GJ341" s="24"/>
      <c r="GK341" s="24"/>
      <c r="GL341" s="24"/>
      <c r="GM341" s="24"/>
      <c r="GN341" s="24"/>
      <c r="GO341" s="24"/>
      <c r="GP341" s="24"/>
      <c r="GQ341" s="24"/>
      <c r="GR341" s="24"/>
      <c r="GS341" s="24"/>
      <c r="GT341" s="24"/>
      <c r="GU341" s="24"/>
      <c r="GV341" s="24"/>
      <c r="GW341" s="24"/>
      <c r="GX341" s="24"/>
      <c r="GY341" s="24"/>
      <c r="GZ341" s="24"/>
      <c r="HA341" s="24"/>
      <c r="HB341" s="24"/>
      <c r="HC341" s="24"/>
      <c r="HD341" s="24"/>
      <c r="HE341" s="24"/>
      <c r="HF341" s="24"/>
      <c r="HG341" s="24"/>
      <c r="HH341" s="24"/>
      <c r="HI341" s="24"/>
      <c r="HJ341" s="24"/>
      <c r="HK341" s="24"/>
      <c r="HL341" s="24"/>
      <c r="HM341" s="24"/>
      <c r="HN341" s="24"/>
      <c r="HO341" s="24"/>
      <c r="HP341" s="24"/>
      <c r="HQ341" s="24"/>
      <c r="HR341" s="24"/>
      <c r="HS341" s="24"/>
      <c r="HT341" s="24"/>
      <c r="HU341" s="24"/>
      <c r="HV341" s="24"/>
      <c r="HW341" s="24"/>
      <c r="HX341" s="24"/>
      <c r="HY341" s="24"/>
      <c r="HZ341" s="24"/>
      <c r="IA341" s="24"/>
      <c r="IB341" s="24"/>
      <c r="IC341" s="24"/>
      <c r="ID341" s="24"/>
      <c r="IE341" s="24"/>
      <c r="IF341" s="24"/>
      <c r="IG341" s="24"/>
      <c r="IH341" s="24"/>
      <c r="II341" s="24"/>
      <c r="IJ341" s="24"/>
      <c r="IK341" s="24"/>
      <c r="IL341" s="24"/>
      <c r="IM341" s="24"/>
      <c r="IN341" s="24"/>
      <c r="IO341" s="24"/>
      <c r="IP341" s="24"/>
      <c r="IQ341" s="24"/>
      <c r="IR341" s="24"/>
      <c r="IS341" s="24"/>
      <c r="IT341" s="24"/>
      <c r="IU341" s="24"/>
      <c r="IV341" s="24"/>
      <c r="IW341" s="24"/>
      <c r="IX341" s="24"/>
      <c r="IY341" s="24"/>
      <c r="IZ341" s="24"/>
      <c r="JA341" s="24"/>
      <c r="JB341" s="24"/>
      <c r="JC341" s="24"/>
      <c r="JD341" s="24"/>
      <c r="JE341" s="24"/>
      <c r="JF341" s="24"/>
      <c r="JG341" s="24"/>
      <c r="JH341" s="24"/>
      <c r="JI341" s="24"/>
      <c r="JJ341" s="24"/>
      <c r="JK341" s="24"/>
      <c r="JL341" s="24"/>
      <c r="JM341" s="24"/>
      <c r="JN341" s="24"/>
      <c r="JO341" s="24"/>
      <c r="JP341" s="24"/>
      <c r="JQ341" s="24"/>
      <c r="JR341" s="24"/>
      <c r="JS341" s="24"/>
      <c r="JT341" s="24"/>
      <c r="JU341" s="24"/>
      <c r="JV341" s="24"/>
      <c r="JW341" s="24"/>
      <c r="JX341" s="24"/>
      <c r="JY341" s="24"/>
      <c r="JZ341" s="24"/>
      <c r="KA341" s="24"/>
      <c r="KB341" s="24"/>
      <c r="KC341" s="24"/>
      <c r="KD341" s="24"/>
      <c r="KE341" s="24"/>
      <c r="KF341" s="24"/>
      <c r="KG341" s="24"/>
      <c r="KH341" s="24"/>
      <c r="KI341" s="24"/>
      <c r="KJ341" s="24"/>
      <c r="KK341" s="24"/>
      <c r="KL341" s="24"/>
      <c r="KM341" s="24"/>
      <c r="KN341" s="24"/>
      <c r="KO341" s="24"/>
      <c r="KP341" s="24"/>
      <c r="KQ341" s="24"/>
      <c r="KR341" s="24"/>
      <c r="KS341" s="24"/>
      <c r="KT341" s="24"/>
      <c r="KU341" s="24"/>
      <c r="KV341" s="24"/>
      <c r="KW341" s="24"/>
      <c r="KX341" s="24"/>
      <c r="KY341" s="24"/>
      <c r="KZ341" s="24"/>
      <c r="LA341" s="24"/>
      <c r="LB341" s="24"/>
      <c r="LC341" s="24"/>
      <c r="LD341" s="24"/>
      <c r="LE341" s="24"/>
      <c r="LF341" s="24"/>
      <c r="LG341" s="24"/>
      <c r="LH341" s="24"/>
      <c r="LI341" s="24"/>
      <c r="LJ341" s="24"/>
      <c r="LK341" s="24"/>
      <c r="LL341" s="24"/>
      <c r="LM341" s="24"/>
      <c r="LN341" s="24"/>
      <c r="LO341" s="24"/>
      <c r="LP341" s="24"/>
      <c r="LQ341" s="24"/>
      <c r="LR341" s="24"/>
      <c r="LS341" s="24"/>
      <c r="LT341" s="24"/>
      <c r="LU341" s="24"/>
      <c r="LV341" s="24"/>
      <c r="LW341" s="24"/>
      <c r="LX341" s="24"/>
      <c r="LY341" s="24"/>
      <c r="LZ341" s="24"/>
      <c r="MA341" s="24"/>
      <c r="MB341" s="24"/>
      <c r="MC341" s="24"/>
      <c r="MD341" s="24"/>
      <c r="ME341" s="24"/>
      <c r="MF341" s="24"/>
      <c r="MG341" s="24"/>
      <c r="MH341" s="24"/>
      <c r="MI341" s="24"/>
      <c r="MJ341" s="24"/>
      <c r="MK341" s="24"/>
      <c r="ML341" s="24"/>
      <c r="MM341" s="24"/>
      <c r="MN341" s="24"/>
      <c r="MO341" s="24"/>
      <c r="MP341" s="24"/>
      <c r="MQ341" s="24"/>
      <c r="MR341" s="24"/>
      <c r="MS341" s="24"/>
      <c r="MT341" s="24"/>
      <c r="MU341" s="24"/>
      <c r="MV341" s="24"/>
      <c r="MW341" s="24"/>
      <c r="MX341" s="24"/>
      <c r="MY341" s="24"/>
      <c r="MZ341" s="24"/>
      <c r="NA341" s="24"/>
      <c r="NB341" s="24"/>
      <c r="NC341" s="24"/>
      <c r="ND341" s="24"/>
      <c r="NE341" s="24"/>
      <c r="NF341" s="24"/>
      <c r="NG341" s="24"/>
      <c r="NH341" s="24"/>
      <c r="NI341" s="24"/>
      <c r="NJ341" s="24"/>
      <c r="NK341" s="24"/>
      <c r="NL341" s="24"/>
      <c r="NM341" s="24"/>
      <c r="NN341" s="24"/>
      <c r="NO341" s="24"/>
      <c r="NP341" s="24"/>
      <c r="NQ341" s="24"/>
      <c r="NR341" s="24"/>
      <c r="NS341" s="24"/>
      <c r="NT341" s="24"/>
      <c r="NU341" s="24"/>
      <c r="NV341" s="24"/>
      <c r="NW341" s="24"/>
      <c r="NX341" s="24"/>
      <c r="NY341" s="24"/>
      <c r="NZ341" s="24"/>
      <c r="OA341" s="24"/>
      <c r="OB341" s="24"/>
      <c r="OC341" s="24"/>
      <c r="OD341" s="24"/>
      <c r="OE341" s="24"/>
      <c r="OF341" s="24"/>
      <c r="OG341" s="24"/>
      <c r="OH341" s="24"/>
      <c r="OI341" s="24"/>
      <c r="OJ341" s="24"/>
      <c r="OK341" s="24"/>
      <c r="OL341" s="24"/>
      <c r="OM341" s="24"/>
      <c r="ON341" s="24"/>
      <c r="OO341" s="24"/>
      <c r="OP341" s="24"/>
      <c r="OQ341" s="24"/>
      <c r="OR341" s="24"/>
      <c r="OS341" s="24"/>
      <c r="OT341" s="24"/>
      <c r="OU341" s="24"/>
      <c r="OV341" s="24"/>
      <c r="OW341" s="24"/>
      <c r="OX341" s="24"/>
      <c r="OY341" s="24"/>
      <c r="OZ341" s="24"/>
      <c r="PA341" s="24"/>
      <c r="PB341" s="24"/>
      <c r="PC341" s="24"/>
      <c r="PD341" s="24"/>
      <c r="PE341" s="24"/>
      <c r="PF341" s="24"/>
      <c r="PG341" s="24"/>
      <c r="PH341" s="24"/>
      <c r="PI341" s="24"/>
      <c r="PJ341" s="24"/>
      <c r="PK341" s="24"/>
      <c r="PL341" s="24"/>
      <c r="PM341" s="24"/>
      <c r="PN341" s="24"/>
      <c r="PO341" s="24"/>
      <c r="PP341" s="24"/>
      <c r="PQ341" s="24"/>
      <c r="PR341" s="24"/>
      <c r="PS341" s="24"/>
      <c r="PT341" s="24"/>
      <c r="PU341" s="24"/>
      <c r="PV341" s="24"/>
      <c r="PW341" s="24"/>
      <c r="PX341" s="24"/>
      <c r="PY341" s="24"/>
      <c r="PZ341" s="24"/>
      <c r="QA341" s="24"/>
      <c r="QB341" s="24"/>
      <c r="QC341" s="24"/>
      <c r="QD341" s="24"/>
      <c r="QE341" s="24"/>
      <c r="QF341" s="24"/>
      <c r="QG341" s="24"/>
      <c r="QH341" s="24"/>
      <c r="QI341" s="24"/>
      <c r="QJ341" s="24"/>
      <c r="QK341" s="24"/>
      <c r="QL341" s="24"/>
      <c r="QM341" s="24"/>
      <c r="QN341" s="24"/>
      <c r="QO341" s="24"/>
      <c r="QP341" s="24"/>
      <c r="QQ341" s="24"/>
      <c r="QR341" s="24"/>
      <c r="QS341" s="24"/>
      <c r="QT341" s="24"/>
      <c r="QU341" s="24"/>
      <c r="QV341" s="24"/>
      <c r="QW341" s="24"/>
      <c r="QX341" s="24"/>
      <c r="QY341" s="24"/>
      <c r="QZ341" s="24"/>
      <c r="RA341" s="24"/>
      <c r="RB341" s="24"/>
      <c r="RC341" s="24"/>
      <c r="RD341" s="24"/>
      <c r="RE341" s="24"/>
      <c r="RF341" s="24"/>
      <c r="RG341" s="24"/>
      <c r="RH341" s="24"/>
      <c r="RI341" s="24"/>
      <c r="RJ341" s="24"/>
      <c r="RK341" s="24"/>
      <c r="RL341" s="24"/>
      <c r="RM341" s="24"/>
      <c r="RN341" s="24"/>
      <c r="RO341" s="24"/>
      <c r="RP341" s="24"/>
      <c r="RQ341" s="24"/>
      <c r="RR341" s="24"/>
      <c r="RS341" s="24"/>
      <c r="RT341" s="24"/>
      <c r="RU341" s="24"/>
      <c r="RV341" s="24"/>
      <c r="RW341" s="24"/>
      <c r="RX341" s="24"/>
      <c r="RY341" s="24"/>
      <c r="RZ341" s="24"/>
      <c r="SA341" s="24"/>
      <c r="SB341" s="24"/>
      <c r="SC341" s="24"/>
      <c r="SD341" s="24"/>
      <c r="SE341" s="24"/>
      <c r="SF341" s="24"/>
      <c r="SG341" s="24"/>
      <c r="SH341" s="24"/>
      <c r="SI341" s="24"/>
      <c r="SJ341" s="24"/>
      <c r="SK341" s="24"/>
      <c r="SL341" s="24"/>
      <c r="SM341" s="24"/>
      <c r="SN341" s="24"/>
      <c r="SO341" s="24"/>
      <c r="SP341" s="24"/>
      <c r="SQ341" s="24"/>
      <c r="SR341" s="24"/>
      <c r="SS341" s="24"/>
      <c r="ST341" s="24"/>
      <c r="SU341" s="24"/>
      <c r="SV341" s="24"/>
      <c r="SW341" s="24"/>
      <c r="SX341" s="24"/>
      <c r="SY341" s="24"/>
      <c r="SZ341" s="24"/>
      <c r="TA341" s="24"/>
      <c r="TB341" s="24"/>
      <c r="TC341" s="24"/>
      <c r="TD341" s="24"/>
      <c r="TE341" s="24"/>
      <c r="TF341" s="24"/>
      <c r="TG341" s="24"/>
      <c r="TH341" s="24"/>
      <c r="TI341" s="24"/>
      <c r="TJ341" s="24"/>
      <c r="TK341" s="24"/>
      <c r="TL341" s="24"/>
      <c r="TM341" s="24"/>
      <c r="TN341" s="24"/>
      <c r="TO341" s="24"/>
      <c r="TP341" s="24"/>
      <c r="TQ341" s="24"/>
      <c r="TR341" s="24"/>
      <c r="TS341" s="24"/>
      <c r="TT341" s="24"/>
      <c r="TU341" s="24"/>
      <c r="TV341" s="24"/>
      <c r="TW341" s="24"/>
      <c r="TX341" s="24"/>
      <c r="TY341" s="24"/>
      <c r="TZ341" s="24"/>
      <c r="UA341" s="24"/>
      <c r="UB341" s="24"/>
      <c r="UC341" s="24"/>
      <c r="UD341" s="24"/>
      <c r="UE341" s="24"/>
      <c r="UF341" s="24"/>
      <c r="UG341" s="24"/>
      <c r="UH341" s="24"/>
      <c r="UI341" s="24"/>
      <c r="UJ341" s="24"/>
      <c r="UK341" s="24"/>
      <c r="UL341" s="24"/>
      <c r="UM341" s="24"/>
      <c r="UN341" s="24"/>
      <c r="UO341" s="24"/>
      <c r="UP341" s="24"/>
      <c r="UQ341" s="24"/>
      <c r="UR341" s="24"/>
      <c r="US341" s="24"/>
      <c r="UT341" s="24"/>
      <c r="UU341" s="24"/>
      <c r="UV341" s="24"/>
      <c r="UW341" s="24"/>
      <c r="UX341" s="24"/>
      <c r="UY341" s="24"/>
      <c r="UZ341" s="24"/>
      <c r="VA341" s="24"/>
      <c r="VB341" s="24"/>
      <c r="VC341" s="24"/>
      <c r="VD341" s="24"/>
      <c r="VE341" s="24"/>
      <c r="VF341" s="24"/>
      <c r="VG341" s="24"/>
      <c r="VH341" s="24"/>
      <c r="VI341" s="24"/>
      <c r="VJ341" s="24"/>
      <c r="VK341" s="24"/>
      <c r="VL341" s="24"/>
      <c r="VM341" s="24"/>
      <c r="VN341" s="24"/>
      <c r="VO341" s="24"/>
      <c r="VP341" s="24"/>
      <c r="VQ341" s="24"/>
      <c r="VR341" s="24"/>
      <c r="VS341" s="24"/>
      <c r="VT341" s="24"/>
      <c r="VU341" s="24"/>
      <c r="VV341" s="24"/>
      <c r="VW341" s="24"/>
      <c r="VX341" s="24"/>
      <c r="VY341" s="24"/>
      <c r="VZ341" s="24"/>
      <c r="WA341" s="24"/>
      <c r="WB341" s="24"/>
      <c r="WC341" s="24"/>
      <c r="WD341" s="24"/>
      <c r="WE341" s="24"/>
      <c r="WF341" s="24"/>
      <c r="WG341" s="24"/>
      <c r="WH341" s="24"/>
      <c r="WI341" s="24"/>
      <c r="WJ341" s="24"/>
      <c r="WK341" s="24"/>
      <c r="WL341" s="24"/>
      <c r="WM341" s="24"/>
      <c r="WN341" s="24"/>
      <c r="WO341" s="24"/>
      <c r="WP341" s="24"/>
      <c r="WQ341" s="24"/>
      <c r="WR341" s="24"/>
      <c r="WS341" s="24"/>
      <c r="WT341" s="24"/>
      <c r="WU341" s="24"/>
      <c r="WV341" s="24"/>
      <c r="WW341" s="24"/>
      <c r="WX341" s="24"/>
      <c r="WY341" s="24"/>
      <c r="WZ341" s="24"/>
      <c r="XA341" s="24"/>
      <c r="XB341" s="24"/>
      <c r="XC341" s="24"/>
      <c r="XD341" s="24"/>
      <c r="XE341" s="24"/>
      <c r="XF341" s="24"/>
      <c r="XG341" s="24"/>
      <c r="XH341" s="24"/>
      <c r="XI341" s="24"/>
      <c r="XJ341" s="24"/>
      <c r="XK341" s="24"/>
      <c r="XL341" s="24"/>
      <c r="XM341" s="24"/>
      <c r="XN341" s="24"/>
      <c r="XO341" s="24"/>
      <c r="XP341" s="24"/>
      <c r="XQ341" s="24"/>
      <c r="XR341" s="24"/>
      <c r="XS341" s="24"/>
      <c r="XT341" s="24"/>
      <c r="XU341" s="24"/>
      <c r="XV341" s="24"/>
      <c r="XW341" s="24"/>
      <c r="XX341" s="24"/>
      <c r="XY341" s="24"/>
      <c r="XZ341" s="24"/>
      <c r="YA341" s="24"/>
      <c r="YB341" s="24"/>
      <c r="YC341" s="24"/>
      <c r="YD341" s="24"/>
      <c r="YE341" s="24"/>
      <c r="YF341" s="24"/>
      <c r="YG341" s="24"/>
      <c r="YH341" s="24"/>
      <c r="YI341" s="24"/>
      <c r="YJ341" s="24"/>
      <c r="YK341" s="24"/>
      <c r="YL341" s="24"/>
      <c r="YM341" s="24"/>
      <c r="YN341" s="24"/>
      <c r="YO341" s="24"/>
      <c r="YP341" s="24"/>
      <c r="YQ341" s="24"/>
      <c r="YR341" s="24"/>
      <c r="YS341" s="24"/>
      <c r="YT341" s="24"/>
      <c r="YU341" s="24"/>
      <c r="YV341" s="24"/>
      <c r="YW341" s="24"/>
      <c r="YX341" s="24"/>
      <c r="YY341" s="24"/>
      <c r="YZ341" s="24"/>
      <c r="ZA341" s="24"/>
      <c r="ZB341" s="24"/>
      <c r="ZC341" s="24"/>
      <c r="ZD341" s="24"/>
      <c r="ZE341" s="24"/>
      <c r="ZF341" s="24"/>
      <c r="ZG341" s="24"/>
      <c r="ZH341" s="24"/>
      <c r="ZI341" s="24"/>
      <c r="ZJ341" s="24"/>
      <c r="ZK341" s="24"/>
      <c r="ZL341" s="24"/>
      <c r="ZM341" s="24"/>
      <c r="ZN341" s="24"/>
      <c r="ZO341" s="24"/>
      <c r="ZP341" s="24"/>
      <c r="ZQ341" s="24"/>
      <c r="ZR341" s="24"/>
      <c r="ZS341" s="24"/>
      <c r="ZT341" s="24"/>
      <c r="ZU341" s="24"/>
      <c r="ZV341" s="24"/>
      <c r="ZW341" s="24"/>
      <c r="ZX341" s="24"/>
      <c r="ZY341" s="24"/>
      <c r="ZZ341" s="24"/>
      <c r="AAA341" s="24"/>
      <c r="AAB341" s="24"/>
      <c r="AAC341" s="24"/>
      <c r="AAD341" s="24"/>
      <c r="AAE341" s="24"/>
      <c r="AAF341" s="24"/>
      <c r="AAG341" s="24"/>
      <c r="AAH341" s="24"/>
      <c r="AAI341" s="24"/>
      <c r="AAJ341" s="24"/>
      <c r="AAK341" s="24"/>
      <c r="AAL341" s="24"/>
      <c r="AAM341" s="24"/>
      <c r="AAN341" s="24"/>
      <c r="AAO341" s="24"/>
      <c r="AAP341" s="24"/>
      <c r="AAQ341" s="24"/>
      <c r="AAR341" s="24"/>
      <c r="AAS341" s="24"/>
      <c r="AAT341" s="24"/>
      <c r="AAU341" s="24"/>
      <c r="AAV341" s="24"/>
      <c r="AAW341" s="24"/>
      <c r="AAX341" s="24"/>
      <c r="AAY341" s="24"/>
      <c r="AAZ341" s="24"/>
      <c r="ABA341" s="24"/>
      <c r="ABB341" s="24"/>
      <c r="ABC341" s="24"/>
      <c r="ABD341" s="24"/>
      <c r="ABE341" s="24"/>
      <c r="ABF341" s="24"/>
      <c r="ABG341" s="24"/>
      <c r="ABH341" s="24"/>
      <c r="ABI341" s="24"/>
      <c r="ABJ341" s="24"/>
      <c r="ABK341" s="24"/>
      <c r="ABL341" s="24"/>
      <c r="ABM341" s="24"/>
      <c r="ABN341" s="24"/>
      <c r="ABO341" s="24"/>
      <c r="ABP341" s="24"/>
      <c r="ABQ341" s="24"/>
      <c r="ABR341" s="24"/>
      <c r="ABS341" s="24"/>
      <c r="ABT341" s="24"/>
      <c r="ABU341" s="24"/>
      <c r="ABV341" s="24"/>
      <c r="ABW341" s="24"/>
      <c r="ABX341" s="24"/>
      <c r="ABY341" s="24"/>
      <c r="ABZ341" s="24"/>
      <c r="ACA341" s="24"/>
      <c r="ACB341" s="24"/>
      <c r="ACC341" s="24"/>
      <c r="ACD341" s="24"/>
      <c r="ACE341" s="24"/>
      <c r="ACF341" s="24"/>
      <c r="ACG341" s="24"/>
      <c r="ACH341" s="24"/>
      <c r="ACI341" s="24"/>
      <c r="ACJ341" s="24"/>
      <c r="ACK341" s="24"/>
      <c r="ACL341" s="24"/>
      <c r="ACM341" s="24"/>
      <c r="ACN341" s="24"/>
      <c r="ACO341" s="24"/>
      <c r="ACP341" s="24"/>
      <c r="ACQ341" s="24"/>
      <c r="ACR341" s="24"/>
      <c r="ACS341" s="24"/>
      <c r="ACT341" s="24"/>
      <c r="ACU341" s="24"/>
      <c r="ACV341" s="24"/>
      <c r="ACW341" s="24"/>
      <c r="ACX341" s="24"/>
      <c r="ACY341" s="24"/>
      <c r="ACZ341" s="24"/>
      <c r="ADA341" s="24"/>
      <c r="ADB341" s="24"/>
      <c r="ADC341" s="24"/>
      <c r="ADD341" s="24"/>
      <c r="ADE341" s="24"/>
      <c r="ADF341" s="24"/>
      <c r="ADG341" s="24"/>
      <c r="ADH341" s="24"/>
      <c r="ADI341" s="24"/>
      <c r="ADJ341" s="24"/>
      <c r="ADK341" s="24"/>
      <c r="ADL341" s="24"/>
      <c r="ADM341" s="24"/>
      <c r="ADN341" s="24"/>
      <c r="ADO341" s="24"/>
      <c r="ADP341" s="24"/>
      <c r="ADQ341" s="24"/>
      <c r="ADR341" s="24"/>
      <c r="ADS341" s="24"/>
      <c r="ADT341" s="24"/>
      <c r="ADU341" s="24"/>
      <c r="ADV341" s="24"/>
      <c r="ADW341" s="24"/>
      <c r="ADX341" s="24"/>
      <c r="ADY341" s="24"/>
      <c r="ADZ341" s="24"/>
      <c r="AEA341" s="24"/>
      <c r="AEB341" s="24"/>
      <c r="AEC341" s="24"/>
      <c r="AED341" s="24"/>
      <c r="AEE341" s="24"/>
      <c r="AEF341" s="24"/>
      <c r="AEG341" s="24"/>
      <c r="AEH341" s="24"/>
      <c r="AEI341" s="24"/>
      <c r="AEJ341" s="24"/>
      <c r="AEK341" s="24"/>
      <c r="AEL341" s="24"/>
      <c r="AEM341" s="24"/>
      <c r="AEN341" s="24"/>
      <c r="AEO341" s="24"/>
      <c r="AEP341" s="24"/>
      <c r="AEQ341" s="24"/>
      <c r="AER341" s="24"/>
      <c r="AES341" s="24"/>
      <c r="AET341" s="24"/>
      <c r="AEU341" s="24"/>
      <c r="AEV341" s="24"/>
      <c r="AEW341" s="24"/>
      <c r="AEX341" s="24"/>
      <c r="AEY341" s="24"/>
      <c r="AEZ341" s="24"/>
      <c r="AFA341" s="24"/>
      <c r="AFB341" s="24"/>
      <c r="AFC341" s="24"/>
      <c r="AFD341" s="24"/>
      <c r="AFE341" s="24"/>
      <c r="AFF341" s="24"/>
      <c r="AFG341" s="24"/>
      <c r="AFH341" s="24"/>
      <c r="AFI341" s="24"/>
      <c r="AFJ341" s="24"/>
      <c r="AFK341" s="24"/>
      <c r="AFL341" s="24"/>
      <c r="AFM341" s="24"/>
      <c r="AFN341" s="24"/>
      <c r="AFO341" s="24"/>
      <c r="AFP341" s="24"/>
      <c r="AFQ341" s="24"/>
      <c r="AFR341" s="24"/>
      <c r="AFS341" s="24"/>
      <c r="AFT341" s="24"/>
      <c r="AFU341" s="24"/>
      <c r="AFV341" s="24"/>
      <c r="AFW341" s="24"/>
      <c r="AFX341" s="24"/>
      <c r="AFY341" s="24"/>
      <c r="AFZ341" s="24"/>
      <c r="AGA341" s="24"/>
      <c r="AGB341" s="24"/>
      <c r="AGC341" s="24"/>
      <c r="AGD341" s="24"/>
      <c r="AGE341" s="24"/>
      <c r="AGF341" s="24"/>
      <c r="AGG341" s="24"/>
      <c r="AGH341" s="24"/>
      <c r="AGI341" s="24"/>
      <c r="AGJ341" s="24"/>
      <c r="AGK341" s="24"/>
      <c r="AGL341" s="24"/>
      <c r="AGM341" s="24"/>
      <c r="AGN341" s="24"/>
      <c r="AGO341" s="24"/>
      <c r="AGP341" s="24"/>
      <c r="AGQ341" s="24"/>
      <c r="AGR341" s="24"/>
      <c r="AGS341" s="24"/>
      <c r="AGT341" s="24"/>
      <c r="AGU341" s="24"/>
      <c r="AGV341" s="24"/>
      <c r="AGW341" s="24"/>
      <c r="AGX341" s="24"/>
      <c r="AGY341" s="24"/>
      <c r="AGZ341" s="24"/>
      <c r="AHA341" s="24"/>
      <c r="AHB341" s="24"/>
      <c r="AHC341" s="24"/>
      <c r="AHD341" s="24"/>
      <c r="AHE341" s="24"/>
      <c r="AHF341" s="24"/>
      <c r="AHG341" s="24"/>
      <c r="AHH341" s="24"/>
      <c r="AHI341" s="24"/>
      <c r="AHJ341" s="24"/>
      <c r="AHK341" s="24"/>
      <c r="AHL341" s="24"/>
      <c r="AHM341" s="24"/>
      <c r="AHN341" s="24"/>
      <c r="AHO341" s="24"/>
      <c r="AHP341" s="24"/>
      <c r="AHQ341" s="24"/>
      <c r="AHR341" s="24"/>
      <c r="AHS341" s="24"/>
      <c r="AHT341" s="24"/>
      <c r="AHU341" s="24"/>
      <c r="AHV341" s="24"/>
      <c r="AHW341" s="24"/>
      <c r="AHX341" s="24"/>
      <c r="AHY341" s="24"/>
      <c r="AHZ341" s="24"/>
      <c r="AIA341" s="24"/>
      <c r="AIB341" s="24"/>
      <c r="AIC341" s="24"/>
      <c r="AID341" s="24"/>
      <c r="AIE341" s="24"/>
      <c r="AIF341" s="24"/>
      <c r="AIG341" s="24"/>
      <c r="AIH341" s="24"/>
      <c r="AII341" s="24"/>
      <c r="AIJ341" s="24"/>
      <c r="AIK341" s="24"/>
      <c r="AIL341" s="24"/>
      <c r="AIM341" s="24"/>
      <c r="AIN341" s="24"/>
      <c r="AIO341" s="24"/>
      <c r="AIP341" s="24"/>
      <c r="AIQ341" s="24"/>
      <c r="AIR341" s="24"/>
      <c r="AIS341" s="24"/>
      <c r="AIT341" s="24"/>
      <c r="AIU341" s="24"/>
      <c r="AIV341" s="24"/>
      <c r="AIW341" s="24"/>
      <c r="AIX341" s="24"/>
      <c r="AIY341" s="24"/>
      <c r="AIZ341" s="24"/>
      <c r="AJA341" s="24"/>
      <c r="AJB341" s="24"/>
      <c r="AJC341" s="24"/>
      <c r="AJD341" s="24"/>
      <c r="AJE341" s="24"/>
      <c r="AJF341" s="24"/>
      <c r="AJG341" s="24"/>
      <c r="AJH341" s="24"/>
      <c r="AJI341" s="24"/>
      <c r="AJJ341" s="24"/>
      <c r="AJK341" s="24"/>
      <c r="AJL341" s="24"/>
      <c r="AJM341" s="24"/>
      <c r="AJN341" s="24"/>
      <c r="AJO341" s="24"/>
      <c r="AJP341" s="24"/>
      <c r="AJQ341" s="24"/>
      <c r="AJR341" s="24"/>
      <c r="AJS341" s="24"/>
      <c r="AJT341" s="24"/>
      <c r="AJU341" s="24"/>
      <c r="AJV341" s="24"/>
      <c r="AJW341" s="24"/>
      <c r="AJX341" s="24"/>
      <c r="AJY341" s="24"/>
      <c r="AJZ341" s="24"/>
      <c r="AKA341" s="24"/>
      <c r="AKB341" s="24"/>
      <c r="AKC341" s="24"/>
      <c r="AKD341" s="24"/>
      <c r="AKE341" s="24"/>
      <c r="AKF341" s="24"/>
      <c r="AKG341" s="24"/>
      <c r="AKH341" s="24"/>
      <c r="AKI341" s="24"/>
      <c r="AKJ341" s="24"/>
      <c r="AKK341" s="24"/>
      <c r="AKL341" s="24"/>
      <c r="AKM341" s="24"/>
      <c r="AKN341" s="24"/>
      <c r="AKO341" s="24"/>
      <c r="AKP341" s="24"/>
      <c r="AKQ341" s="24"/>
      <c r="AKR341" s="24"/>
      <c r="AKS341" s="24"/>
      <c r="AKT341" s="24"/>
      <c r="AKU341" s="24"/>
      <c r="AKV341" s="24"/>
      <c r="AKW341" s="24"/>
      <c r="AKX341" s="24"/>
      <c r="AKY341" s="24"/>
      <c r="AKZ341" s="24"/>
      <c r="ALA341" s="24"/>
      <c r="ALB341" s="24"/>
      <c r="ALC341" s="24"/>
      <c r="ALD341" s="24"/>
      <c r="ALE341" s="24"/>
      <c r="ALF341" s="24"/>
      <c r="ALG341" s="24"/>
      <c r="ALH341" s="24"/>
      <c r="ALI341" s="24"/>
      <c r="ALJ341" s="24"/>
      <c r="ALK341" s="24"/>
      <c r="ALL341" s="24"/>
      <c r="ALM341" s="24"/>
      <c r="ALN341" s="24"/>
      <c r="ALO341" s="24"/>
      <c r="ALP341" s="24"/>
      <c r="ALQ341" s="24"/>
      <c r="ALR341" s="24"/>
      <c r="ALS341" s="24"/>
      <c r="ALT341" s="24"/>
      <c r="ALU341" s="24"/>
      <c r="ALV341" s="24"/>
      <c r="ALW341" s="24"/>
      <c r="ALX341" s="24"/>
      <c r="ALY341" s="24"/>
      <c r="ALZ341" s="24"/>
      <c r="AMA341" s="24"/>
      <c r="AMB341" s="24"/>
      <c r="AMC341" s="24"/>
      <c r="AMD341" s="24"/>
      <c r="AME341" s="24"/>
      <c r="AMF341" s="24"/>
      <c r="AMG341" s="24"/>
      <c r="AMH341" s="24"/>
      <c r="AMI341" s="24"/>
      <c r="AMJ341" s="24"/>
    </row>
    <row r="342" spans="1:1024" x14ac:dyDescent="0.25">
      <c r="A342" s="10" t="s">
        <v>1180</v>
      </c>
      <c r="B342" s="21">
        <v>3</v>
      </c>
      <c r="C342" s="21" t="s">
        <v>1181</v>
      </c>
      <c r="D342" s="21" t="s">
        <v>1182</v>
      </c>
      <c r="E342" s="20"/>
      <c r="F342" s="21" t="str">
        <f>+C$373</f>
        <v>08422KA00</v>
      </c>
      <c r="G342" s="12">
        <v>83</v>
      </c>
      <c r="H342" s="12"/>
      <c r="I342" s="22"/>
      <c r="J342" s="21" t="s">
        <v>1125</v>
      </c>
      <c r="K342" s="21" t="s">
        <v>1172</v>
      </c>
      <c r="L342" s="10"/>
      <c r="M342" s="12"/>
      <c r="N342" s="21"/>
      <c r="O342" s="10" t="s">
        <v>1173</v>
      </c>
      <c r="P342" s="23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  <c r="BX342" s="24"/>
      <c r="BY342" s="24"/>
      <c r="BZ342" s="24"/>
      <c r="CA342" s="24"/>
      <c r="CB342" s="24"/>
      <c r="CC342" s="24"/>
      <c r="CD342" s="24"/>
      <c r="CE342" s="24"/>
      <c r="CF342" s="24"/>
      <c r="CG342" s="24"/>
      <c r="CH342" s="24"/>
      <c r="CI342" s="24"/>
      <c r="CJ342" s="24"/>
      <c r="CK342" s="24"/>
      <c r="CL342" s="24"/>
      <c r="CM342" s="24"/>
      <c r="CN342" s="24"/>
      <c r="CO342" s="24"/>
      <c r="CP342" s="24"/>
      <c r="CQ342" s="24"/>
      <c r="CR342" s="24"/>
      <c r="CS342" s="24"/>
      <c r="CT342" s="24"/>
      <c r="CU342" s="24"/>
      <c r="CV342" s="24"/>
      <c r="CW342" s="24"/>
      <c r="CX342" s="24"/>
      <c r="CY342" s="24"/>
      <c r="CZ342" s="24"/>
      <c r="DA342" s="24"/>
      <c r="DB342" s="24"/>
      <c r="DC342" s="24"/>
      <c r="DD342" s="24"/>
      <c r="DE342" s="24"/>
      <c r="DF342" s="24"/>
      <c r="DG342" s="24"/>
      <c r="DH342" s="24"/>
      <c r="DI342" s="24"/>
      <c r="DJ342" s="24"/>
      <c r="DK342" s="24"/>
      <c r="DL342" s="24"/>
      <c r="DM342" s="24"/>
      <c r="DN342" s="24"/>
      <c r="DO342" s="24"/>
      <c r="DP342" s="24"/>
      <c r="DQ342" s="24"/>
      <c r="DR342" s="24"/>
      <c r="DS342" s="24"/>
      <c r="DT342" s="24"/>
      <c r="DU342" s="24"/>
      <c r="DV342" s="24"/>
      <c r="DW342" s="24"/>
      <c r="DX342" s="24"/>
      <c r="DY342" s="24"/>
      <c r="DZ342" s="24"/>
      <c r="EA342" s="24"/>
      <c r="EB342" s="24"/>
      <c r="EC342" s="24"/>
      <c r="ED342" s="24"/>
      <c r="EE342" s="24"/>
      <c r="EF342" s="24"/>
      <c r="EG342" s="24"/>
      <c r="EH342" s="24"/>
      <c r="EI342" s="24"/>
      <c r="EJ342" s="24"/>
      <c r="EK342" s="24"/>
      <c r="EL342" s="24"/>
      <c r="EM342" s="24"/>
      <c r="EN342" s="24"/>
      <c r="EO342" s="24"/>
      <c r="EP342" s="24"/>
      <c r="EQ342" s="24"/>
      <c r="ER342" s="24"/>
      <c r="ES342" s="24"/>
      <c r="ET342" s="24"/>
      <c r="EU342" s="24"/>
      <c r="EV342" s="24"/>
      <c r="EW342" s="24"/>
      <c r="EX342" s="24"/>
      <c r="EY342" s="24"/>
      <c r="EZ342" s="24"/>
      <c r="FA342" s="24"/>
      <c r="FB342" s="24"/>
      <c r="FC342" s="24"/>
      <c r="FD342" s="24"/>
      <c r="FE342" s="24"/>
      <c r="FF342" s="24"/>
      <c r="FG342" s="24"/>
      <c r="FH342" s="24"/>
      <c r="FI342" s="24"/>
      <c r="FJ342" s="24"/>
      <c r="FK342" s="24"/>
      <c r="FL342" s="24"/>
      <c r="FM342" s="24"/>
      <c r="FN342" s="24"/>
      <c r="FO342" s="24"/>
      <c r="FP342" s="24"/>
      <c r="FQ342" s="24"/>
      <c r="FR342" s="24"/>
      <c r="FS342" s="24"/>
      <c r="FT342" s="24"/>
      <c r="FU342" s="24"/>
      <c r="FV342" s="24"/>
      <c r="FW342" s="24"/>
      <c r="FX342" s="24"/>
      <c r="FY342" s="24"/>
      <c r="FZ342" s="24"/>
      <c r="GA342" s="24"/>
      <c r="GB342" s="24"/>
      <c r="GC342" s="24"/>
      <c r="GD342" s="24"/>
      <c r="GE342" s="24"/>
      <c r="GF342" s="24"/>
      <c r="GG342" s="24"/>
      <c r="GH342" s="24"/>
      <c r="GI342" s="24"/>
      <c r="GJ342" s="24"/>
      <c r="GK342" s="24"/>
      <c r="GL342" s="24"/>
      <c r="GM342" s="24"/>
      <c r="GN342" s="24"/>
      <c r="GO342" s="24"/>
      <c r="GP342" s="24"/>
      <c r="GQ342" s="24"/>
      <c r="GR342" s="24"/>
      <c r="GS342" s="24"/>
      <c r="GT342" s="24"/>
      <c r="GU342" s="24"/>
      <c r="GV342" s="24"/>
      <c r="GW342" s="24"/>
      <c r="GX342" s="24"/>
      <c r="GY342" s="24"/>
      <c r="GZ342" s="24"/>
      <c r="HA342" s="24"/>
      <c r="HB342" s="24"/>
      <c r="HC342" s="24"/>
      <c r="HD342" s="24"/>
      <c r="HE342" s="24"/>
      <c r="HF342" s="24"/>
      <c r="HG342" s="24"/>
      <c r="HH342" s="24"/>
      <c r="HI342" s="24"/>
      <c r="HJ342" s="24"/>
      <c r="HK342" s="24"/>
      <c r="HL342" s="24"/>
      <c r="HM342" s="24"/>
      <c r="HN342" s="24"/>
      <c r="HO342" s="24"/>
      <c r="HP342" s="24"/>
      <c r="HQ342" s="24"/>
      <c r="HR342" s="24"/>
      <c r="HS342" s="24"/>
      <c r="HT342" s="24"/>
      <c r="HU342" s="24"/>
      <c r="HV342" s="24"/>
      <c r="HW342" s="24"/>
      <c r="HX342" s="24"/>
      <c r="HY342" s="24"/>
      <c r="HZ342" s="24"/>
      <c r="IA342" s="24"/>
      <c r="IB342" s="24"/>
      <c r="IC342" s="24"/>
      <c r="ID342" s="24"/>
      <c r="IE342" s="24"/>
      <c r="IF342" s="24"/>
      <c r="IG342" s="24"/>
      <c r="IH342" s="24"/>
      <c r="II342" s="24"/>
      <c r="IJ342" s="24"/>
      <c r="IK342" s="24"/>
      <c r="IL342" s="24"/>
      <c r="IM342" s="24"/>
      <c r="IN342" s="24"/>
      <c r="IO342" s="24"/>
      <c r="IP342" s="24"/>
      <c r="IQ342" s="24"/>
      <c r="IR342" s="24"/>
      <c r="IS342" s="24"/>
      <c r="IT342" s="24"/>
      <c r="IU342" s="24"/>
      <c r="IV342" s="24"/>
      <c r="IW342" s="24"/>
      <c r="IX342" s="24"/>
      <c r="IY342" s="24"/>
      <c r="IZ342" s="24"/>
      <c r="JA342" s="24"/>
      <c r="JB342" s="24"/>
      <c r="JC342" s="24"/>
      <c r="JD342" s="24"/>
      <c r="JE342" s="24"/>
      <c r="JF342" s="24"/>
      <c r="JG342" s="24"/>
      <c r="JH342" s="24"/>
      <c r="JI342" s="24"/>
      <c r="JJ342" s="24"/>
      <c r="JK342" s="24"/>
      <c r="JL342" s="24"/>
      <c r="JM342" s="24"/>
      <c r="JN342" s="24"/>
      <c r="JO342" s="24"/>
      <c r="JP342" s="24"/>
      <c r="JQ342" s="24"/>
      <c r="JR342" s="24"/>
      <c r="JS342" s="24"/>
      <c r="JT342" s="24"/>
      <c r="JU342" s="24"/>
      <c r="JV342" s="24"/>
      <c r="JW342" s="24"/>
      <c r="JX342" s="24"/>
      <c r="JY342" s="24"/>
      <c r="JZ342" s="24"/>
      <c r="KA342" s="24"/>
      <c r="KB342" s="24"/>
      <c r="KC342" s="24"/>
      <c r="KD342" s="24"/>
      <c r="KE342" s="24"/>
      <c r="KF342" s="24"/>
      <c r="KG342" s="24"/>
      <c r="KH342" s="24"/>
      <c r="KI342" s="24"/>
      <c r="KJ342" s="24"/>
      <c r="KK342" s="24"/>
      <c r="KL342" s="24"/>
      <c r="KM342" s="24"/>
      <c r="KN342" s="24"/>
      <c r="KO342" s="24"/>
      <c r="KP342" s="24"/>
      <c r="KQ342" s="24"/>
      <c r="KR342" s="24"/>
      <c r="KS342" s="24"/>
      <c r="KT342" s="24"/>
      <c r="KU342" s="24"/>
      <c r="KV342" s="24"/>
      <c r="KW342" s="24"/>
      <c r="KX342" s="24"/>
      <c r="KY342" s="24"/>
      <c r="KZ342" s="24"/>
      <c r="LA342" s="24"/>
      <c r="LB342" s="24"/>
      <c r="LC342" s="24"/>
      <c r="LD342" s="24"/>
      <c r="LE342" s="24"/>
      <c r="LF342" s="24"/>
      <c r="LG342" s="24"/>
      <c r="LH342" s="24"/>
      <c r="LI342" s="24"/>
      <c r="LJ342" s="24"/>
      <c r="LK342" s="24"/>
      <c r="LL342" s="24"/>
      <c r="LM342" s="24"/>
      <c r="LN342" s="24"/>
      <c r="LO342" s="24"/>
      <c r="LP342" s="24"/>
      <c r="LQ342" s="24"/>
      <c r="LR342" s="24"/>
      <c r="LS342" s="24"/>
      <c r="LT342" s="24"/>
      <c r="LU342" s="24"/>
      <c r="LV342" s="24"/>
      <c r="LW342" s="24"/>
      <c r="LX342" s="24"/>
      <c r="LY342" s="24"/>
      <c r="LZ342" s="24"/>
      <c r="MA342" s="24"/>
      <c r="MB342" s="24"/>
      <c r="MC342" s="24"/>
      <c r="MD342" s="24"/>
      <c r="ME342" s="24"/>
      <c r="MF342" s="24"/>
      <c r="MG342" s="24"/>
      <c r="MH342" s="24"/>
      <c r="MI342" s="24"/>
      <c r="MJ342" s="24"/>
      <c r="MK342" s="24"/>
      <c r="ML342" s="24"/>
      <c r="MM342" s="24"/>
      <c r="MN342" s="24"/>
      <c r="MO342" s="24"/>
      <c r="MP342" s="24"/>
      <c r="MQ342" s="24"/>
      <c r="MR342" s="24"/>
      <c r="MS342" s="24"/>
      <c r="MT342" s="24"/>
      <c r="MU342" s="24"/>
      <c r="MV342" s="24"/>
      <c r="MW342" s="24"/>
      <c r="MX342" s="24"/>
      <c r="MY342" s="24"/>
      <c r="MZ342" s="24"/>
      <c r="NA342" s="24"/>
      <c r="NB342" s="24"/>
      <c r="NC342" s="24"/>
      <c r="ND342" s="24"/>
      <c r="NE342" s="24"/>
      <c r="NF342" s="24"/>
      <c r="NG342" s="24"/>
      <c r="NH342" s="24"/>
      <c r="NI342" s="24"/>
      <c r="NJ342" s="24"/>
      <c r="NK342" s="24"/>
      <c r="NL342" s="24"/>
      <c r="NM342" s="24"/>
      <c r="NN342" s="24"/>
      <c r="NO342" s="24"/>
      <c r="NP342" s="24"/>
      <c r="NQ342" s="24"/>
      <c r="NR342" s="24"/>
      <c r="NS342" s="24"/>
      <c r="NT342" s="24"/>
      <c r="NU342" s="24"/>
      <c r="NV342" s="24"/>
      <c r="NW342" s="24"/>
      <c r="NX342" s="24"/>
      <c r="NY342" s="24"/>
      <c r="NZ342" s="24"/>
      <c r="OA342" s="24"/>
      <c r="OB342" s="24"/>
      <c r="OC342" s="24"/>
      <c r="OD342" s="24"/>
      <c r="OE342" s="24"/>
      <c r="OF342" s="24"/>
      <c r="OG342" s="24"/>
      <c r="OH342" s="24"/>
      <c r="OI342" s="24"/>
      <c r="OJ342" s="24"/>
      <c r="OK342" s="24"/>
      <c r="OL342" s="24"/>
      <c r="OM342" s="24"/>
      <c r="ON342" s="24"/>
      <c r="OO342" s="24"/>
      <c r="OP342" s="24"/>
      <c r="OQ342" s="24"/>
      <c r="OR342" s="24"/>
      <c r="OS342" s="24"/>
      <c r="OT342" s="24"/>
      <c r="OU342" s="24"/>
      <c r="OV342" s="24"/>
      <c r="OW342" s="24"/>
      <c r="OX342" s="24"/>
      <c r="OY342" s="24"/>
      <c r="OZ342" s="24"/>
      <c r="PA342" s="24"/>
      <c r="PB342" s="24"/>
      <c r="PC342" s="24"/>
      <c r="PD342" s="24"/>
      <c r="PE342" s="24"/>
      <c r="PF342" s="24"/>
      <c r="PG342" s="24"/>
      <c r="PH342" s="24"/>
      <c r="PI342" s="24"/>
      <c r="PJ342" s="24"/>
      <c r="PK342" s="24"/>
      <c r="PL342" s="24"/>
      <c r="PM342" s="24"/>
      <c r="PN342" s="24"/>
      <c r="PO342" s="24"/>
      <c r="PP342" s="24"/>
      <c r="PQ342" s="24"/>
      <c r="PR342" s="24"/>
      <c r="PS342" s="24"/>
      <c r="PT342" s="24"/>
      <c r="PU342" s="24"/>
      <c r="PV342" s="24"/>
      <c r="PW342" s="24"/>
      <c r="PX342" s="24"/>
      <c r="PY342" s="24"/>
      <c r="PZ342" s="24"/>
      <c r="QA342" s="24"/>
      <c r="QB342" s="24"/>
      <c r="QC342" s="24"/>
      <c r="QD342" s="24"/>
      <c r="QE342" s="24"/>
      <c r="QF342" s="24"/>
      <c r="QG342" s="24"/>
      <c r="QH342" s="24"/>
      <c r="QI342" s="24"/>
      <c r="QJ342" s="24"/>
      <c r="QK342" s="24"/>
      <c r="QL342" s="24"/>
      <c r="QM342" s="24"/>
      <c r="QN342" s="24"/>
      <c r="QO342" s="24"/>
      <c r="QP342" s="24"/>
      <c r="QQ342" s="24"/>
      <c r="QR342" s="24"/>
      <c r="QS342" s="24"/>
      <c r="QT342" s="24"/>
      <c r="QU342" s="24"/>
      <c r="QV342" s="24"/>
      <c r="QW342" s="24"/>
      <c r="QX342" s="24"/>
      <c r="QY342" s="24"/>
      <c r="QZ342" s="24"/>
      <c r="RA342" s="24"/>
      <c r="RB342" s="24"/>
      <c r="RC342" s="24"/>
      <c r="RD342" s="24"/>
      <c r="RE342" s="24"/>
      <c r="RF342" s="24"/>
      <c r="RG342" s="24"/>
      <c r="RH342" s="24"/>
      <c r="RI342" s="24"/>
      <c r="RJ342" s="24"/>
      <c r="RK342" s="24"/>
      <c r="RL342" s="24"/>
      <c r="RM342" s="24"/>
      <c r="RN342" s="24"/>
      <c r="RO342" s="24"/>
      <c r="RP342" s="24"/>
      <c r="RQ342" s="24"/>
      <c r="RR342" s="24"/>
      <c r="RS342" s="24"/>
      <c r="RT342" s="24"/>
      <c r="RU342" s="24"/>
      <c r="RV342" s="24"/>
      <c r="RW342" s="24"/>
      <c r="RX342" s="24"/>
      <c r="RY342" s="24"/>
      <c r="RZ342" s="24"/>
      <c r="SA342" s="24"/>
      <c r="SB342" s="24"/>
      <c r="SC342" s="24"/>
      <c r="SD342" s="24"/>
      <c r="SE342" s="24"/>
      <c r="SF342" s="24"/>
      <c r="SG342" s="24"/>
      <c r="SH342" s="24"/>
      <c r="SI342" s="24"/>
      <c r="SJ342" s="24"/>
      <c r="SK342" s="24"/>
      <c r="SL342" s="24"/>
      <c r="SM342" s="24"/>
      <c r="SN342" s="24"/>
      <c r="SO342" s="24"/>
      <c r="SP342" s="24"/>
      <c r="SQ342" s="24"/>
      <c r="SR342" s="24"/>
      <c r="SS342" s="24"/>
      <c r="ST342" s="24"/>
      <c r="SU342" s="24"/>
      <c r="SV342" s="24"/>
      <c r="SW342" s="24"/>
      <c r="SX342" s="24"/>
      <c r="SY342" s="24"/>
      <c r="SZ342" s="24"/>
      <c r="TA342" s="24"/>
      <c r="TB342" s="24"/>
      <c r="TC342" s="24"/>
      <c r="TD342" s="24"/>
      <c r="TE342" s="24"/>
      <c r="TF342" s="24"/>
      <c r="TG342" s="24"/>
      <c r="TH342" s="24"/>
      <c r="TI342" s="24"/>
      <c r="TJ342" s="24"/>
      <c r="TK342" s="24"/>
      <c r="TL342" s="24"/>
      <c r="TM342" s="24"/>
      <c r="TN342" s="24"/>
      <c r="TO342" s="24"/>
      <c r="TP342" s="24"/>
      <c r="TQ342" s="24"/>
      <c r="TR342" s="24"/>
      <c r="TS342" s="24"/>
      <c r="TT342" s="24"/>
      <c r="TU342" s="24"/>
      <c r="TV342" s="24"/>
      <c r="TW342" s="24"/>
      <c r="TX342" s="24"/>
      <c r="TY342" s="24"/>
      <c r="TZ342" s="24"/>
      <c r="UA342" s="24"/>
      <c r="UB342" s="24"/>
      <c r="UC342" s="24"/>
      <c r="UD342" s="24"/>
      <c r="UE342" s="24"/>
      <c r="UF342" s="24"/>
      <c r="UG342" s="24"/>
      <c r="UH342" s="24"/>
      <c r="UI342" s="24"/>
      <c r="UJ342" s="24"/>
      <c r="UK342" s="24"/>
      <c r="UL342" s="24"/>
      <c r="UM342" s="24"/>
      <c r="UN342" s="24"/>
      <c r="UO342" s="24"/>
      <c r="UP342" s="24"/>
      <c r="UQ342" s="24"/>
      <c r="UR342" s="24"/>
      <c r="US342" s="24"/>
      <c r="UT342" s="24"/>
      <c r="UU342" s="24"/>
      <c r="UV342" s="24"/>
      <c r="UW342" s="24"/>
      <c r="UX342" s="24"/>
      <c r="UY342" s="24"/>
      <c r="UZ342" s="24"/>
      <c r="VA342" s="24"/>
      <c r="VB342" s="24"/>
      <c r="VC342" s="24"/>
      <c r="VD342" s="24"/>
      <c r="VE342" s="24"/>
      <c r="VF342" s="24"/>
      <c r="VG342" s="24"/>
      <c r="VH342" s="24"/>
      <c r="VI342" s="24"/>
      <c r="VJ342" s="24"/>
      <c r="VK342" s="24"/>
      <c r="VL342" s="24"/>
      <c r="VM342" s="24"/>
      <c r="VN342" s="24"/>
      <c r="VO342" s="24"/>
      <c r="VP342" s="24"/>
      <c r="VQ342" s="24"/>
      <c r="VR342" s="24"/>
      <c r="VS342" s="24"/>
      <c r="VT342" s="24"/>
      <c r="VU342" s="24"/>
      <c r="VV342" s="24"/>
      <c r="VW342" s="24"/>
      <c r="VX342" s="24"/>
      <c r="VY342" s="24"/>
      <c r="VZ342" s="24"/>
      <c r="WA342" s="24"/>
      <c r="WB342" s="24"/>
      <c r="WC342" s="24"/>
      <c r="WD342" s="24"/>
      <c r="WE342" s="24"/>
      <c r="WF342" s="24"/>
      <c r="WG342" s="24"/>
      <c r="WH342" s="24"/>
      <c r="WI342" s="24"/>
      <c r="WJ342" s="24"/>
      <c r="WK342" s="24"/>
      <c r="WL342" s="24"/>
      <c r="WM342" s="24"/>
      <c r="WN342" s="24"/>
      <c r="WO342" s="24"/>
      <c r="WP342" s="24"/>
      <c r="WQ342" s="24"/>
      <c r="WR342" s="24"/>
      <c r="WS342" s="24"/>
      <c r="WT342" s="24"/>
      <c r="WU342" s="24"/>
      <c r="WV342" s="24"/>
      <c r="WW342" s="24"/>
      <c r="WX342" s="24"/>
      <c r="WY342" s="24"/>
      <c r="WZ342" s="24"/>
      <c r="XA342" s="24"/>
      <c r="XB342" s="24"/>
      <c r="XC342" s="24"/>
      <c r="XD342" s="24"/>
      <c r="XE342" s="24"/>
      <c r="XF342" s="24"/>
      <c r="XG342" s="24"/>
      <c r="XH342" s="24"/>
      <c r="XI342" s="24"/>
      <c r="XJ342" s="24"/>
      <c r="XK342" s="24"/>
      <c r="XL342" s="24"/>
      <c r="XM342" s="24"/>
      <c r="XN342" s="24"/>
      <c r="XO342" s="24"/>
      <c r="XP342" s="24"/>
      <c r="XQ342" s="24"/>
      <c r="XR342" s="24"/>
      <c r="XS342" s="24"/>
      <c r="XT342" s="24"/>
      <c r="XU342" s="24"/>
      <c r="XV342" s="24"/>
      <c r="XW342" s="24"/>
      <c r="XX342" s="24"/>
      <c r="XY342" s="24"/>
      <c r="XZ342" s="24"/>
      <c r="YA342" s="24"/>
      <c r="YB342" s="24"/>
      <c r="YC342" s="24"/>
      <c r="YD342" s="24"/>
      <c r="YE342" s="24"/>
      <c r="YF342" s="24"/>
      <c r="YG342" s="24"/>
      <c r="YH342" s="24"/>
      <c r="YI342" s="24"/>
      <c r="YJ342" s="24"/>
      <c r="YK342" s="24"/>
      <c r="YL342" s="24"/>
      <c r="YM342" s="24"/>
      <c r="YN342" s="24"/>
      <c r="YO342" s="24"/>
      <c r="YP342" s="24"/>
      <c r="YQ342" s="24"/>
      <c r="YR342" s="24"/>
      <c r="YS342" s="24"/>
      <c r="YT342" s="24"/>
      <c r="YU342" s="24"/>
      <c r="YV342" s="24"/>
      <c r="YW342" s="24"/>
      <c r="YX342" s="24"/>
      <c r="YY342" s="24"/>
      <c r="YZ342" s="24"/>
      <c r="ZA342" s="24"/>
      <c r="ZB342" s="24"/>
      <c r="ZC342" s="24"/>
      <c r="ZD342" s="24"/>
      <c r="ZE342" s="24"/>
      <c r="ZF342" s="24"/>
      <c r="ZG342" s="24"/>
      <c r="ZH342" s="24"/>
      <c r="ZI342" s="24"/>
      <c r="ZJ342" s="24"/>
      <c r="ZK342" s="24"/>
      <c r="ZL342" s="24"/>
      <c r="ZM342" s="24"/>
      <c r="ZN342" s="24"/>
      <c r="ZO342" s="24"/>
      <c r="ZP342" s="24"/>
      <c r="ZQ342" s="24"/>
      <c r="ZR342" s="24"/>
      <c r="ZS342" s="24"/>
      <c r="ZT342" s="24"/>
      <c r="ZU342" s="24"/>
      <c r="ZV342" s="24"/>
      <c r="ZW342" s="24"/>
      <c r="ZX342" s="24"/>
      <c r="ZY342" s="24"/>
      <c r="ZZ342" s="24"/>
      <c r="AAA342" s="24"/>
      <c r="AAB342" s="24"/>
      <c r="AAC342" s="24"/>
      <c r="AAD342" s="24"/>
      <c r="AAE342" s="24"/>
      <c r="AAF342" s="24"/>
      <c r="AAG342" s="24"/>
      <c r="AAH342" s="24"/>
      <c r="AAI342" s="24"/>
      <c r="AAJ342" s="24"/>
      <c r="AAK342" s="24"/>
      <c r="AAL342" s="24"/>
      <c r="AAM342" s="24"/>
      <c r="AAN342" s="24"/>
      <c r="AAO342" s="24"/>
      <c r="AAP342" s="24"/>
      <c r="AAQ342" s="24"/>
      <c r="AAR342" s="24"/>
      <c r="AAS342" s="24"/>
      <c r="AAT342" s="24"/>
      <c r="AAU342" s="24"/>
      <c r="AAV342" s="24"/>
      <c r="AAW342" s="24"/>
      <c r="AAX342" s="24"/>
      <c r="AAY342" s="24"/>
      <c r="AAZ342" s="24"/>
      <c r="ABA342" s="24"/>
      <c r="ABB342" s="24"/>
      <c r="ABC342" s="24"/>
      <c r="ABD342" s="24"/>
      <c r="ABE342" s="24"/>
      <c r="ABF342" s="24"/>
      <c r="ABG342" s="24"/>
      <c r="ABH342" s="24"/>
      <c r="ABI342" s="24"/>
      <c r="ABJ342" s="24"/>
      <c r="ABK342" s="24"/>
      <c r="ABL342" s="24"/>
      <c r="ABM342" s="24"/>
      <c r="ABN342" s="24"/>
      <c r="ABO342" s="24"/>
      <c r="ABP342" s="24"/>
      <c r="ABQ342" s="24"/>
      <c r="ABR342" s="24"/>
      <c r="ABS342" s="24"/>
      <c r="ABT342" s="24"/>
      <c r="ABU342" s="24"/>
      <c r="ABV342" s="24"/>
      <c r="ABW342" s="24"/>
      <c r="ABX342" s="24"/>
      <c r="ABY342" s="24"/>
      <c r="ABZ342" s="24"/>
      <c r="ACA342" s="24"/>
      <c r="ACB342" s="24"/>
      <c r="ACC342" s="24"/>
      <c r="ACD342" s="24"/>
      <c r="ACE342" s="24"/>
      <c r="ACF342" s="24"/>
      <c r="ACG342" s="24"/>
      <c r="ACH342" s="24"/>
      <c r="ACI342" s="24"/>
      <c r="ACJ342" s="24"/>
      <c r="ACK342" s="24"/>
      <c r="ACL342" s="24"/>
      <c r="ACM342" s="24"/>
      <c r="ACN342" s="24"/>
      <c r="ACO342" s="24"/>
      <c r="ACP342" s="24"/>
      <c r="ACQ342" s="24"/>
      <c r="ACR342" s="24"/>
      <c r="ACS342" s="24"/>
      <c r="ACT342" s="24"/>
      <c r="ACU342" s="24"/>
      <c r="ACV342" s="24"/>
      <c r="ACW342" s="24"/>
      <c r="ACX342" s="24"/>
      <c r="ACY342" s="24"/>
      <c r="ACZ342" s="24"/>
      <c r="ADA342" s="24"/>
      <c r="ADB342" s="24"/>
      <c r="ADC342" s="24"/>
      <c r="ADD342" s="24"/>
      <c r="ADE342" s="24"/>
      <c r="ADF342" s="24"/>
      <c r="ADG342" s="24"/>
      <c r="ADH342" s="24"/>
      <c r="ADI342" s="24"/>
      <c r="ADJ342" s="24"/>
      <c r="ADK342" s="24"/>
      <c r="ADL342" s="24"/>
      <c r="ADM342" s="24"/>
      <c r="ADN342" s="24"/>
      <c r="ADO342" s="24"/>
      <c r="ADP342" s="24"/>
      <c r="ADQ342" s="24"/>
      <c r="ADR342" s="24"/>
      <c r="ADS342" s="24"/>
      <c r="ADT342" s="24"/>
      <c r="ADU342" s="24"/>
      <c r="ADV342" s="24"/>
      <c r="ADW342" s="24"/>
      <c r="ADX342" s="24"/>
      <c r="ADY342" s="24"/>
      <c r="ADZ342" s="24"/>
      <c r="AEA342" s="24"/>
      <c r="AEB342" s="24"/>
      <c r="AEC342" s="24"/>
      <c r="AED342" s="24"/>
      <c r="AEE342" s="24"/>
      <c r="AEF342" s="24"/>
      <c r="AEG342" s="24"/>
      <c r="AEH342" s="24"/>
      <c r="AEI342" s="24"/>
      <c r="AEJ342" s="24"/>
      <c r="AEK342" s="24"/>
      <c r="AEL342" s="24"/>
      <c r="AEM342" s="24"/>
      <c r="AEN342" s="24"/>
      <c r="AEO342" s="24"/>
      <c r="AEP342" s="24"/>
      <c r="AEQ342" s="24"/>
      <c r="AER342" s="24"/>
      <c r="AES342" s="24"/>
      <c r="AET342" s="24"/>
      <c r="AEU342" s="24"/>
      <c r="AEV342" s="24"/>
      <c r="AEW342" s="24"/>
      <c r="AEX342" s="24"/>
      <c r="AEY342" s="24"/>
      <c r="AEZ342" s="24"/>
      <c r="AFA342" s="24"/>
      <c r="AFB342" s="24"/>
      <c r="AFC342" s="24"/>
      <c r="AFD342" s="24"/>
      <c r="AFE342" s="24"/>
      <c r="AFF342" s="24"/>
      <c r="AFG342" s="24"/>
      <c r="AFH342" s="24"/>
      <c r="AFI342" s="24"/>
      <c r="AFJ342" s="24"/>
      <c r="AFK342" s="24"/>
      <c r="AFL342" s="24"/>
      <c r="AFM342" s="24"/>
      <c r="AFN342" s="24"/>
      <c r="AFO342" s="24"/>
      <c r="AFP342" s="24"/>
      <c r="AFQ342" s="24"/>
      <c r="AFR342" s="24"/>
      <c r="AFS342" s="24"/>
      <c r="AFT342" s="24"/>
      <c r="AFU342" s="24"/>
      <c r="AFV342" s="24"/>
      <c r="AFW342" s="24"/>
      <c r="AFX342" s="24"/>
      <c r="AFY342" s="24"/>
      <c r="AFZ342" s="24"/>
      <c r="AGA342" s="24"/>
      <c r="AGB342" s="24"/>
      <c r="AGC342" s="24"/>
      <c r="AGD342" s="24"/>
      <c r="AGE342" s="24"/>
      <c r="AGF342" s="24"/>
      <c r="AGG342" s="24"/>
      <c r="AGH342" s="24"/>
      <c r="AGI342" s="24"/>
      <c r="AGJ342" s="24"/>
      <c r="AGK342" s="24"/>
      <c r="AGL342" s="24"/>
      <c r="AGM342" s="24"/>
      <c r="AGN342" s="24"/>
      <c r="AGO342" s="24"/>
      <c r="AGP342" s="24"/>
      <c r="AGQ342" s="24"/>
      <c r="AGR342" s="24"/>
      <c r="AGS342" s="24"/>
      <c r="AGT342" s="24"/>
      <c r="AGU342" s="24"/>
      <c r="AGV342" s="24"/>
      <c r="AGW342" s="24"/>
      <c r="AGX342" s="24"/>
      <c r="AGY342" s="24"/>
      <c r="AGZ342" s="24"/>
      <c r="AHA342" s="24"/>
      <c r="AHB342" s="24"/>
      <c r="AHC342" s="24"/>
      <c r="AHD342" s="24"/>
      <c r="AHE342" s="24"/>
      <c r="AHF342" s="24"/>
      <c r="AHG342" s="24"/>
      <c r="AHH342" s="24"/>
      <c r="AHI342" s="24"/>
      <c r="AHJ342" s="24"/>
      <c r="AHK342" s="24"/>
      <c r="AHL342" s="24"/>
      <c r="AHM342" s="24"/>
      <c r="AHN342" s="24"/>
      <c r="AHO342" s="24"/>
      <c r="AHP342" s="24"/>
      <c r="AHQ342" s="24"/>
      <c r="AHR342" s="24"/>
      <c r="AHS342" s="24"/>
      <c r="AHT342" s="24"/>
      <c r="AHU342" s="24"/>
      <c r="AHV342" s="24"/>
      <c r="AHW342" s="24"/>
      <c r="AHX342" s="24"/>
      <c r="AHY342" s="24"/>
      <c r="AHZ342" s="24"/>
      <c r="AIA342" s="24"/>
      <c r="AIB342" s="24"/>
      <c r="AIC342" s="24"/>
      <c r="AID342" s="24"/>
      <c r="AIE342" s="24"/>
      <c r="AIF342" s="24"/>
      <c r="AIG342" s="24"/>
      <c r="AIH342" s="24"/>
      <c r="AII342" s="24"/>
      <c r="AIJ342" s="24"/>
      <c r="AIK342" s="24"/>
      <c r="AIL342" s="24"/>
      <c r="AIM342" s="24"/>
      <c r="AIN342" s="24"/>
      <c r="AIO342" s="24"/>
      <c r="AIP342" s="24"/>
      <c r="AIQ342" s="24"/>
      <c r="AIR342" s="24"/>
      <c r="AIS342" s="24"/>
      <c r="AIT342" s="24"/>
      <c r="AIU342" s="24"/>
      <c r="AIV342" s="24"/>
      <c r="AIW342" s="24"/>
      <c r="AIX342" s="24"/>
      <c r="AIY342" s="24"/>
      <c r="AIZ342" s="24"/>
      <c r="AJA342" s="24"/>
      <c r="AJB342" s="24"/>
      <c r="AJC342" s="24"/>
      <c r="AJD342" s="24"/>
      <c r="AJE342" s="24"/>
      <c r="AJF342" s="24"/>
      <c r="AJG342" s="24"/>
      <c r="AJH342" s="24"/>
      <c r="AJI342" s="24"/>
      <c r="AJJ342" s="24"/>
      <c r="AJK342" s="24"/>
      <c r="AJL342" s="24"/>
      <c r="AJM342" s="24"/>
      <c r="AJN342" s="24"/>
      <c r="AJO342" s="24"/>
      <c r="AJP342" s="24"/>
      <c r="AJQ342" s="24"/>
      <c r="AJR342" s="24"/>
      <c r="AJS342" s="24"/>
      <c r="AJT342" s="24"/>
      <c r="AJU342" s="24"/>
      <c r="AJV342" s="24"/>
      <c r="AJW342" s="24"/>
      <c r="AJX342" s="24"/>
      <c r="AJY342" s="24"/>
      <c r="AJZ342" s="24"/>
      <c r="AKA342" s="24"/>
      <c r="AKB342" s="24"/>
      <c r="AKC342" s="24"/>
      <c r="AKD342" s="24"/>
      <c r="AKE342" s="24"/>
      <c r="AKF342" s="24"/>
      <c r="AKG342" s="24"/>
      <c r="AKH342" s="24"/>
      <c r="AKI342" s="24"/>
      <c r="AKJ342" s="24"/>
      <c r="AKK342" s="24"/>
      <c r="AKL342" s="24"/>
      <c r="AKM342" s="24"/>
      <c r="AKN342" s="24"/>
      <c r="AKO342" s="24"/>
      <c r="AKP342" s="24"/>
      <c r="AKQ342" s="24"/>
      <c r="AKR342" s="24"/>
      <c r="AKS342" s="24"/>
      <c r="AKT342" s="24"/>
      <c r="AKU342" s="24"/>
      <c r="AKV342" s="24"/>
      <c r="AKW342" s="24"/>
      <c r="AKX342" s="24"/>
      <c r="AKY342" s="24"/>
      <c r="AKZ342" s="24"/>
      <c r="ALA342" s="24"/>
      <c r="ALB342" s="24"/>
      <c r="ALC342" s="24"/>
      <c r="ALD342" s="24"/>
      <c r="ALE342" s="24"/>
      <c r="ALF342" s="24"/>
      <c r="ALG342" s="24"/>
      <c r="ALH342" s="24"/>
      <c r="ALI342" s="24"/>
      <c r="ALJ342" s="24"/>
      <c r="ALK342" s="24"/>
      <c r="ALL342" s="24"/>
      <c r="ALM342" s="24"/>
      <c r="ALN342" s="24"/>
      <c r="ALO342" s="24"/>
      <c r="ALP342" s="24"/>
      <c r="ALQ342" s="24"/>
      <c r="ALR342" s="24"/>
      <c r="ALS342" s="24"/>
      <c r="ALT342" s="24"/>
      <c r="ALU342" s="24"/>
      <c r="ALV342" s="24"/>
      <c r="ALW342" s="24"/>
      <c r="ALX342" s="24"/>
      <c r="ALY342" s="24"/>
      <c r="ALZ342" s="24"/>
      <c r="AMA342" s="24"/>
      <c r="AMB342" s="24"/>
      <c r="AMC342" s="24"/>
      <c r="AMD342" s="24"/>
      <c r="AME342" s="24"/>
      <c r="AMF342" s="24"/>
      <c r="AMG342" s="24"/>
      <c r="AMH342" s="24"/>
      <c r="AMI342" s="24"/>
      <c r="AMJ342" s="24"/>
    </row>
    <row r="343" spans="1:1024" x14ac:dyDescent="0.25">
      <c r="A343" s="10" t="s">
        <v>1183</v>
      </c>
      <c r="B343" s="21">
        <v>1</v>
      </c>
      <c r="C343" s="21" t="s">
        <v>1184</v>
      </c>
      <c r="D343" s="21" t="s">
        <v>1185</v>
      </c>
      <c r="E343" s="31" t="s">
        <v>31</v>
      </c>
      <c r="F343" s="21" t="str">
        <f>+C$358</f>
        <v>07817K200</v>
      </c>
      <c r="G343" s="12">
        <v>276</v>
      </c>
      <c r="H343" s="12">
        <f>SUMPRODUCT(B344:B347,G344:G347)</f>
        <v>276</v>
      </c>
      <c r="I343" s="22" t="s">
        <v>25</v>
      </c>
      <c r="J343" s="21" t="s">
        <v>1125</v>
      </c>
      <c r="K343" s="21" t="s">
        <v>119</v>
      </c>
      <c r="L343" s="10"/>
      <c r="M343" s="12"/>
      <c r="N343" s="21" t="s">
        <v>62</v>
      </c>
      <c r="O343" s="10"/>
      <c r="P343" s="23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  <c r="BX343" s="24"/>
      <c r="BY343" s="24"/>
      <c r="BZ343" s="24"/>
      <c r="CA343" s="24"/>
      <c r="CB343" s="24"/>
      <c r="CC343" s="24"/>
      <c r="CD343" s="24"/>
      <c r="CE343" s="24"/>
      <c r="CF343" s="24"/>
      <c r="CG343" s="24"/>
      <c r="CH343" s="24"/>
      <c r="CI343" s="24"/>
      <c r="CJ343" s="24"/>
      <c r="CK343" s="24"/>
      <c r="CL343" s="24"/>
      <c r="CM343" s="24"/>
      <c r="CN343" s="24"/>
      <c r="CO343" s="24"/>
      <c r="CP343" s="24"/>
      <c r="CQ343" s="24"/>
      <c r="CR343" s="24"/>
      <c r="CS343" s="24"/>
      <c r="CT343" s="24"/>
      <c r="CU343" s="24"/>
      <c r="CV343" s="24"/>
      <c r="CW343" s="24"/>
      <c r="CX343" s="24"/>
      <c r="CY343" s="24"/>
      <c r="CZ343" s="24"/>
      <c r="DA343" s="24"/>
      <c r="DB343" s="24"/>
      <c r="DC343" s="24"/>
      <c r="DD343" s="24"/>
      <c r="DE343" s="24"/>
      <c r="DF343" s="24"/>
      <c r="DG343" s="24"/>
      <c r="DH343" s="24"/>
      <c r="DI343" s="24"/>
      <c r="DJ343" s="24"/>
      <c r="DK343" s="24"/>
      <c r="DL343" s="24"/>
      <c r="DM343" s="24"/>
      <c r="DN343" s="24"/>
      <c r="DO343" s="24"/>
      <c r="DP343" s="24"/>
      <c r="DQ343" s="24"/>
      <c r="DR343" s="24"/>
      <c r="DS343" s="24"/>
      <c r="DT343" s="24"/>
      <c r="DU343" s="24"/>
      <c r="DV343" s="24"/>
      <c r="DW343" s="24"/>
      <c r="DX343" s="24"/>
      <c r="DY343" s="24"/>
      <c r="DZ343" s="24"/>
      <c r="EA343" s="24"/>
      <c r="EB343" s="24"/>
      <c r="EC343" s="24"/>
      <c r="ED343" s="24"/>
      <c r="EE343" s="24"/>
      <c r="EF343" s="24"/>
      <c r="EG343" s="24"/>
      <c r="EH343" s="24"/>
      <c r="EI343" s="24"/>
      <c r="EJ343" s="24"/>
      <c r="EK343" s="24"/>
      <c r="EL343" s="24"/>
      <c r="EM343" s="24"/>
      <c r="EN343" s="24"/>
      <c r="EO343" s="24"/>
      <c r="EP343" s="24"/>
      <c r="EQ343" s="24"/>
      <c r="ER343" s="24"/>
      <c r="ES343" s="24"/>
      <c r="ET343" s="24"/>
      <c r="EU343" s="24"/>
      <c r="EV343" s="24"/>
      <c r="EW343" s="24"/>
      <c r="EX343" s="24"/>
      <c r="EY343" s="24"/>
      <c r="EZ343" s="24"/>
      <c r="FA343" s="24"/>
      <c r="FB343" s="24"/>
      <c r="FC343" s="24"/>
      <c r="FD343" s="24"/>
      <c r="FE343" s="24"/>
      <c r="FF343" s="24"/>
      <c r="FG343" s="24"/>
      <c r="FH343" s="24"/>
      <c r="FI343" s="24"/>
      <c r="FJ343" s="24"/>
      <c r="FK343" s="24"/>
      <c r="FL343" s="24"/>
      <c r="FM343" s="24"/>
      <c r="FN343" s="24"/>
      <c r="FO343" s="24"/>
      <c r="FP343" s="24"/>
      <c r="FQ343" s="24"/>
      <c r="FR343" s="24"/>
      <c r="FS343" s="24"/>
      <c r="FT343" s="24"/>
      <c r="FU343" s="24"/>
      <c r="FV343" s="24"/>
      <c r="FW343" s="24"/>
      <c r="FX343" s="24"/>
      <c r="FY343" s="24"/>
      <c r="FZ343" s="24"/>
      <c r="GA343" s="24"/>
      <c r="GB343" s="24"/>
      <c r="GC343" s="24"/>
      <c r="GD343" s="24"/>
      <c r="GE343" s="24"/>
      <c r="GF343" s="24"/>
      <c r="GG343" s="24"/>
      <c r="GH343" s="24"/>
      <c r="GI343" s="24"/>
      <c r="GJ343" s="24"/>
      <c r="GK343" s="24"/>
      <c r="GL343" s="24"/>
      <c r="GM343" s="24"/>
      <c r="GN343" s="24"/>
      <c r="GO343" s="24"/>
      <c r="GP343" s="24"/>
      <c r="GQ343" s="24"/>
      <c r="GR343" s="24"/>
      <c r="GS343" s="24"/>
      <c r="GT343" s="24"/>
      <c r="GU343" s="24"/>
      <c r="GV343" s="24"/>
      <c r="GW343" s="24"/>
      <c r="GX343" s="24"/>
      <c r="GY343" s="24"/>
      <c r="GZ343" s="24"/>
      <c r="HA343" s="24"/>
      <c r="HB343" s="24"/>
      <c r="HC343" s="24"/>
      <c r="HD343" s="24"/>
      <c r="HE343" s="24"/>
      <c r="HF343" s="24"/>
      <c r="HG343" s="24"/>
      <c r="HH343" s="24"/>
      <c r="HI343" s="24"/>
      <c r="HJ343" s="24"/>
      <c r="HK343" s="24"/>
      <c r="HL343" s="24"/>
      <c r="HM343" s="24"/>
      <c r="HN343" s="24"/>
      <c r="HO343" s="24"/>
      <c r="HP343" s="24"/>
      <c r="HQ343" s="24"/>
      <c r="HR343" s="24"/>
      <c r="HS343" s="24"/>
      <c r="HT343" s="24"/>
      <c r="HU343" s="24"/>
      <c r="HV343" s="24"/>
      <c r="HW343" s="24"/>
      <c r="HX343" s="24"/>
      <c r="HY343" s="24"/>
      <c r="HZ343" s="24"/>
      <c r="IA343" s="24"/>
      <c r="IB343" s="24"/>
      <c r="IC343" s="24"/>
      <c r="ID343" s="24"/>
      <c r="IE343" s="24"/>
      <c r="IF343" s="24"/>
      <c r="IG343" s="24"/>
      <c r="IH343" s="24"/>
      <c r="II343" s="24"/>
      <c r="IJ343" s="24"/>
      <c r="IK343" s="24"/>
      <c r="IL343" s="24"/>
      <c r="IM343" s="24"/>
      <c r="IN343" s="24"/>
      <c r="IO343" s="24"/>
      <c r="IP343" s="24"/>
      <c r="IQ343" s="24"/>
      <c r="IR343" s="24"/>
      <c r="IS343" s="24"/>
      <c r="IT343" s="24"/>
      <c r="IU343" s="24"/>
      <c r="IV343" s="24"/>
      <c r="IW343" s="24"/>
      <c r="IX343" s="24"/>
      <c r="IY343" s="24"/>
      <c r="IZ343" s="24"/>
      <c r="JA343" s="24"/>
      <c r="JB343" s="24"/>
      <c r="JC343" s="24"/>
      <c r="JD343" s="24"/>
      <c r="JE343" s="24"/>
      <c r="JF343" s="24"/>
      <c r="JG343" s="24"/>
      <c r="JH343" s="24"/>
      <c r="JI343" s="24"/>
      <c r="JJ343" s="24"/>
      <c r="JK343" s="24"/>
      <c r="JL343" s="24"/>
      <c r="JM343" s="24"/>
      <c r="JN343" s="24"/>
      <c r="JO343" s="24"/>
      <c r="JP343" s="24"/>
      <c r="JQ343" s="24"/>
      <c r="JR343" s="24"/>
      <c r="JS343" s="24"/>
      <c r="JT343" s="24"/>
      <c r="JU343" s="24"/>
      <c r="JV343" s="24"/>
      <c r="JW343" s="24"/>
      <c r="JX343" s="24"/>
      <c r="JY343" s="24"/>
      <c r="JZ343" s="24"/>
      <c r="KA343" s="24"/>
      <c r="KB343" s="24"/>
      <c r="KC343" s="24"/>
      <c r="KD343" s="24"/>
      <c r="KE343" s="24"/>
      <c r="KF343" s="24"/>
      <c r="KG343" s="24"/>
      <c r="KH343" s="24"/>
      <c r="KI343" s="24"/>
      <c r="KJ343" s="24"/>
      <c r="KK343" s="24"/>
      <c r="KL343" s="24"/>
      <c r="KM343" s="24"/>
      <c r="KN343" s="24"/>
      <c r="KO343" s="24"/>
      <c r="KP343" s="24"/>
      <c r="KQ343" s="24"/>
      <c r="KR343" s="24"/>
      <c r="KS343" s="24"/>
      <c r="KT343" s="24"/>
      <c r="KU343" s="24"/>
      <c r="KV343" s="24"/>
      <c r="KW343" s="24"/>
      <c r="KX343" s="24"/>
      <c r="KY343" s="24"/>
      <c r="KZ343" s="24"/>
      <c r="LA343" s="24"/>
      <c r="LB343" s="24"/>
      <c r="LC343" s="24"/>
      <c r="LD343" s="24"/>
      <c r="LE343" s="24"/>
      <c r="LF343" s="24"/>
      <c r="LG343" s="24"/>
      <c r="LH343" s="24"/>
      <c r="LI343" s="24"/>
      <c r="LJ343" s="24"/>
      <c r="LK343" s="24"/>
      <c r="LL343" s="24"/>
      <c r="LM343" s="24"/>
      <c r="LN343" s="24"/>
      <c r="LO343" s="24"/>
      <c r="LP343" s="24"/>
      <c r="LQ343" s="24"/>
      <c r="LR343" s="24"/>
      <c r="LS343" s="24"/>
      <c r="LT343" s="24"/>
      <c r="LU343" s="24"/>
      <c r="LV343" s="24"/>
      <c r="LW343" s="24"/>
      <c r="LX343" s="24"/>
      <c r="LY343" s="24"/>
      <c r="LZ343" s="24"/>
      <c r="MA343" s="24"/>
      <c r="MB343" s="24"/>
      <c r="MC343" s="24"/>
      <c r="MD343" s="24"/>
      <c r="ME343" s="24"/>
      <c r="MF343" s="24"/>
      <c r="MG343" s="24"/>
      <c r="MH343" s="24"/>
      <c r="MI343" s="24"/>
      <c r="MJ343" s="24"/>
      <c r="MK343" s="24"/>
      <c r="ML343" s="24"/>
      <c r="MM343" s="24"/>
      <c r="MN343" s="24"/>
      <c r="MO343" s="24"/>
      <c r="MP343" s="24"/>
      <c r="MQ343" s="24"/>
      <c r="MR343" s="24"/>
      <c r="MS343" s="24"/>
      <c r="MT343" s="24"/>
      <c r="MU343" s="24"/>
      <c r="MV343" s="24"/>
      <c r="MW343" s="24"/>
      <c r="MX343" s="24"/>
      <c r="MY343" s="24"/>
      <c r="MZ343" s="24"/>
      <c r="NA343" s="24"/>
      <c r="NB343" s="24"/>
      <c r="NC343" s="24"/>
      <c r="ND343" s="24"/>
      <c r="NE343" s="24"/>
      <c r="NF343" s="24"/>
      <c r="NG343" s="24"/>
      <c r="NH343" s="24"/>
      <c r="NI343" s="24"/>
      <c r="NJ343" s="24"/>
      <c r="NK343" s="24"/>
      <c r="NL343" s="24"/>
      <c r="NM343" s="24"/>
      <c r="NN343" s="24"/>
      <c r="NO343" s="24"/>
      <c r="NP343" s="24"/>
      <c r="NQ343" s="24"/>
      <c r="NR343" s="24"/>
      <c r="NS343" s="24"/>
      <c r="NT343" s="24"/>
      <c r="NU343" s="24"/>
      <c r="NV343" s="24"/>
      <c r="NW343" s="24"/>
      <c r="NX343" s="24"/>
      <c r="NY343" s="24"/>
      <c r="NZ343" s="24"/>
      <c r="OA343" s="24"/>
      <c r="OB343" s="24"/>
      <c r="OC343" s="24"/>
      <c r="OD343" s="24"/>
      <c r="OE343" s="24"/>
      <c r="OF343" s="24"/>
      <c r="OG343" s="24"/>
      <c r="OH343" s="24"/>
      <c r="OI343" s="24"/>
      <c r="OJ343" s="24"/>
      <c r="OK343" s="24"/>
      <c r="OL343" s="24"/>
      <c r="OM343" s="24"/>
      <c r="ON343" s="24"/>
      <c r="OO343" s="24"/>
      <c r="OP343" s="24"/>
      <c r="OQ343" s="24"/>
      <c r="OR343" s="24"/>
      <c r="OS343" s="24"/>
      <c r="OT343" s="24"/>
      <c r="OU343" s="24"/>
      <c r="OV343" s="24"/>
      <c r="OW343" s="24"/>
      <c r="OX343" s="24"/>
      <c r="OY343" s="24"/>
      <c r="OZ343" s="24"/>
      <c r="PA343" s="24"/>
      <c r="PB343" s="24"/>
      <c r="PC343" s="24"/>
      <c r="PD343" s="24"/>
      <c r="PE343" s="24"/>
      <c r="PF343" s="24"/>
      <c r="PG343" s="24"/>
      <c r="PH343" s="24"/>
      <c r="PI343" s="24"/>
      <c r="PJ343" s="24"/>
      <c r="PK343" s="24"/>
      <c r="PL343" s="24"/>
      <c r="PM343" s="24"/>
      <c r="PN343" s="24"/>
      <c r="PO343" s="24"/>
      <c r="PP343" s="24"/>
      <c r="PQ343" s="24"/>
      <c r="PR343" s="24"/>
      <c r="PS343" s="24"/>
      <c r="PT343" s="24"/>
      <c r="PU343" s="24"/>
      <c r="PV343" s="24"/>
      <c r="PW343" s="24"/>
      <c r="PX343" s="24"/>
      <c r="PY343" s="24"/>
      <c r="PZ343" s="24"/>
      <c r="QA343" s="24"/>
      <c r="QB343" s="24"/>
      <c r="QC343" s="24"/>
      <c r="QD343" s="24"/>
      <c r="QE343" s="24"/>
      <c r="QF343" s="24"/>
      <c r="QG343" s="24"/>
      <c r="QH343" s="24"/>
      <c r="QI343" s="24"/>
      <c r="QJ343" s="24"/>
      <c r="QK343" s="24"/>
      <c r="QL343" s="24"/>
      <c r="QM343" s="24"/>
      <c r="QN343" s="24"/>
      <c r="QO343" s="24"/>
      <c r="QP343" s="24"/>
      <c r="QQ343" s="24"/>
      <c r="QR343" s="24"/>
      <c r="QS343" s="24"/>
      <c r="QT343" s="24"/>
      <c r="QU343" s="24"/>
      <c r="QV343" s="24"/>
      <c r="QW343" s="24"/>
      <c r="QX343" s="24"/>
      <c r="QY343" s="24"/>
      <c r="QZ343" s="24"/>
      <c r="RA343" s="24"/>
      <c r="RB343" s="24"/>
      <c r="RC343" s="24"/>
      <c r="RD343" s="24"/>
      <c r="RE343" s="24"/>
      <c r="RF343" s="24"/>
      <c r="RG343" s="24"/>
      <c r="RH343" s="24"/>
      <c r="RI343" s="24"/>
      <c r="RJ343" s="24"/>
      <c r="RK343" s="24"/>
      <c r="RL343" s="24"/>
      <c r="RM343" s="24"/>
      <c r="RN343" s="24"/>
      <c r="RO343" s="24"/>
      <c r="RP343" s="24"/>
      <c r="RQ343" s="24"/>
      <c r="RR343" s="24"/>
      <c r="RS343" s="24"/>
      <c r="RT343" s="24"/>
      <c r="RU343" s="24"/>
      <c r="RV343" s="24"/>
      <c r="RW343" s="24"/>
      <c r="RX343" s="24"/>
      <c r="RY343" s="24"/>
      <c r="RZ343" s="24"/>
      <c r="SA343" s="24"/>
      <c r="SB343" s="24"/>
      <c r="SC343" s="24"/>
      <c r="SD343" s="24"/>
      <c r="SE343" s="24"/>
      <c r="SF343" s="24"/>
      <c r="SG343" s="24"/>
      <c r="SH343" s="24"/>
      <c r="SI343" s="24"/>
      <c r="SJ343" s="24"/>
      <c r="SK343" s="24"/>
      <c r="SL343" s="24"/>
      <c r="SM343" s="24"/>
      <c r="SN343" s="24"/>
      <c r="SO343" s="24"/>
      <c r="SP343" s="24"/>
      <c r="SQ343" s="24"/>
      <c r="SR343" s="24"/>
      <c r="SS343" s="24"/>
      <c r="ST343" s="24"/>
      <c r="SU343" s="24"/>
      <c r="SV343" s="24"/>
      <c r="SW343" s="24"/>
      <c r="SX343" s="24"/>
      <c r="SY343" s="24"/>
      <c r="SZ343" s="24"/>
      <c r="TA343" s="24"/>
      <c r="TB343" s="24"/>
      <c r="TC343" s="24"/>
      <c r="TD343" s="24"/>
      <c r="TE343" s="24"/>
      <c r="TF343" s="24"/>
      <c r="TG343" s="24"/>
      <c r="TH343" s="24"/>
      <c r="TI343" s="24"/>
      <c r="TJ343" s="24"/>
      <c r="TK343" s="24"/>
      <c r="TL343" s="24"/>
      <c r="TM343" s="24"/>
      <c r="TN343" s="24"/>
      <c r="TO343" s="24"/>
      <c r="TP343" s="24"/>
      <c r="TQ343" s="24"/>
      <c r="TR343" s="24"/>
      <c r="TS343" s="24"/>
      <c r="TT343" s="24"/>
      <c r="TU343" s="24"/>
      <c r="TV343" s="24"/>
      <c r="TW343" s="24"/>
      <c r="TX343" s="24"/>
      <c r="TY343" s="24"/>
      <c r="TZ343" s="24"/>
      <c r="UA343" s="24"/>
      <c r="UB343" s="24"/>
      <c r="UC343" s="24"/>
      <c r="UD343" s="24"/>
      <c r="UE343" s="24"/>
      <c r="UF343" s="24"/>
      <c r="UG343" s="24"/>
      <c r="UH343" s="24"/>
      <c r="UI343" s="24"/>
      <c r="UJ343" s="24"/>
      <c r="UK343" s="24"/>
      <c r="UL343" s="24"/>
      <c r="UM343" s="24"/>
      <c r="UN343" s="24"/>
      <c r="UO343" s="24"/>
      <c r="UP343" s="24"/>
      <c r="UQ343" s="24"/>
      <c r="UR343" s="24"/>
      <c r="US343" s="24"/>
      <c r="UT343" s="24"/>
      <c r="UU343" s="24"/>
      <c r="UV343" s="24"/>
      <c r="UW343" s="24"/>
      <c r="UX343" s="24"/>
      <c r="UY343" s="24"/>
      <c r="UZ343" s="24"/>
      <c r="VA343" s="24"/>
      <c r="VB343" s="24"/>
      <c r="VC343" s="24"/>
      <c r="VD343" s="24"/>
      <c r="VE343" s="24"/>
      <c r="VF343" s="24"/>
      <c r="VG343" s="24"/>
      <c r="VH343" s="24"/>
      <c r="VI343" s="24"/>
      <c r="VJ343" s="24"/>
      <c r="VK343" s="24"/>
      <c r="VL343" s="24"/>
      <c r="VM343" s="24"/>
      <c r="VN343" s="24"/>
      <c r="VO343" s="24"/>
      <c r="VP343" s="24"/>
      <c r="VQ343" s="24"/>
      <c r="VR343" s="24"/>
      <c r="VS343" s="24"/>
      <c r="VT343" s="24"/>
      <c r="VU343" s="24"/>
      <c r="VV343" s="24"/>
      <c r="VW343" s="24"/>
      <c r="VX343" s="24"/>
      <c r="VY343" s="24"/>
      <c r="VZ343" s="24"/>
      <c r="WA343" s="24"/>
      <c r="WB343" s="24"/>
      <c r="WC343" s="24"/>
      <c r="WD343" s="24"/>
      <c r="WE343" s="24"/>
      <c r="WF343" s="24"/>
      <c r="WG343" s="24"/>
      <c r="WH343" s="24"/>
      <c r="WI343" s="24"/>
      <c r="WJ343" s="24"/>
      <c r="WK343" s="24"/>
      <c r="WL343" s="24"/>
      <c r="WM343" s="24"/>
      <c r="WN343" s="24"/>
      <c r="WO343" s="24"/>
      <c r="WP343" s="24"/>
      <c r="WQ343" s="24"/>
      <c r="WR343" s="24"/>
      <c r="WS343" s="24"/>
      <c r="WT343" s="24"/>
      <c r="WU343" s="24"/>
      <c r="WV343" s="24"/>
      <c r="WW343" s="24"/>
      <c r="WX343" s="24"/>
      <c r="WY343" s="24"/>
      <c r="WZ343" s="24"/>
      <c r="XA343" s="24"/>
      <c r="XB343" s="24"/>
      <c r="XC343" s="24"/>
      <c r="XD343" s="24"/>
      <c r="XE343" s="24"/>
      <c r="XF343" s="24"/>
      <c r="XG343" s="24"/>
      <c r="XH343" s="24"/>
      <c r="XI343" s="24"/>
      <c r="XJ343" s="24"/>
      <c r="XK343" s="24"/>
      <c r="XL343" s="24"/>
      <c r="XM343" s="24"/>
      <c r="XN343" s="24"/>
      <c r="XO343" s="24"/>
      <c r="XP343" s="24"/>
      <c r="XQ343" s="24"/>
      <c r="XR343" s="24"/>
      <c r="XS343" s="24"/>
      <c r="XT343" s="24"/>
      <c r="XU343" s="24"/>
      <c r="XV343" s="24"/>
      <c r="XW343" s="24"/>
      <c r="XX343" s="24"/>
      <c r="XY343" s="24"/>
      <c r="XZ343" s="24"/>
      <c r="YA343" s="24"/>
      <c r="YB343" s="24"/>
      <c r="YC343" s="24"/>
      <c r="YD343" s="24"/>
      <c r="YE343" s="24"/>
      <c r="YF343" s="24"/>
      <c r="YG343" s="24"/>
      <c r="YH343" s="24"/>
      <c r="YI343" s="24"/>
      <c r="YJ343" s="24"/>
      <c r="YK343" s="24"/>
      <c r="YL343" s="24"/>
      <c r="YM343" s="24"/>
      <c r="YN343" s="24"/>
      <c r="YO343" s="24"/>
      <c r="YP343" s="24"/>
      <c r="YQ343" s="24"/>
      <c r="YR343" s="24"/>
      <c r="YS343" s="24"/>
      <c r="YT343" s="24"/>
      <c r="YU343" s="24"/>
      <c r="YV343" s="24"/>
      <c r="YW343" s="24"/>
      <c r="YX343" s="24"/>
      <c r="YY343" s="24"/>
      <c r="YZ343" s="24"/>
      <c r="ZA343" s="24"/>
      <c r="ZB343" s="24"/>
      <c r="ZC343" s="24"/>
      <c r="ZD343" s="24"/>
      <c r="ZE343" s="24"/>
      <c r="ZF343" s="24"/>
      <c r="ZG343" s="24"/>
      <c r="ZH343" s="24"/>
      <c r="ZI343" s="24"/>
      <c r="ZJ343" s="24"/>
      <c r="ZK343" s="24"/>
      <c r="ZL343" s="24"/>
      <c r="ZM343" s="24"/>
      <c r="ZN343" s="24"/>
      <c r="ZO343" s="24"/>
      <c r="ZP343" s="24"/>
      <c r="ZQ343" s="24"/>
      <c r="ZR343" s="24"/>
      <c r="ZS343" s="24"/>
      <c r="ZT343" s="24"/>
      <c r="ZU343" s="24"/>
      <c r="ZV343" s="24"/>
      <c r="ZW343" s="24"/>
      <c r="ZX343" s="24"/>
      <c r="ZY343" s="24"/>
      <c r="ZZ343" s="24"/>
      <c r="AAA343" s="24"/>
      <c r="AAB343" s="24"/>
      <c r="AAC343" s="24"/>
      <c r="AAD343" s="24"/>
      <c r="AAE343" s="24"/>
      <c r="AAF343" s="24"/>
      <c r="AAG343" s="24"/>
      <c r="AAH343" s="24"/>
      <c r="AAI343" s="24"/>
      <c r="AAJ343" s="24"/>
      <c r="AAK343" s="24"/>
      <c r="AAL343" s="24"/>
      <c r="AAM343" s="24"/>
      <c r="AAN343" s="24"/>
      <c r="AAO343" s="24"/>
      <c r="AAP343" s="24"/>
      <c r="AAQ343" s="24"/>
      <c r="AAR343" s="24"/>
      <c r="AAS343" s="24"/>
      <c r="AAT343" s="24"/>
      <c r="AAU343" s="24"/>
      <c r="AAV343" s="24"/>
      <c r="AAW343" s="24"/>
      <c r="AAX343" s="24"/>
      <c r="AAY343" s="24"/>
      <c r="AAZ343" s="24"/>
      <c r="ABA343" s="24"/>
      <c r="ABB343" s="24"/>
      <c r="ABC343" s="24"/>
      <c r="ABD343" s="24"/>
      <c r="ABE343" s="24"/>
      <c r="ABF343" s="24"/>
      <c r="ABG343" s="24"/>
      <c r="ABH343" s="24"/>
      <c r="ABI343" s="24"/>
      <c r="ABJ343" s="24"/>
      <c r="ABK343" s="24"/>
      <c r="ABL343" s="24"/>
      <c r="ABM343" s="24"/>
      <c r="ABN343" s="24"/>
      <c r="ABO343" s="24"/>
      <c r="ABP343" s="24"/>
      <c r="ABQ343" s="24"/>
      <c r="ABR343" s="24"/>
      <c r="ABS343" s="24"/>
      <c r="ABT343" s="24"/>
      <c r="ABU343" s="24"/>
      <c r="ABV343" s="24"/>
      <c r="ABW343" s="24"/>
      <c r="ABX343" s="24"/>
      <c r="ABY343" s="24"/>
      <c r="ABZ343" s="24"/>
      <c r="ACA343" s="24"/>
      <c r="ACB343" s="24"/>
      <c r="ACC343" s="24"/>
      <c r="ACD343" s="24"/>
      <c r="ACE343" s="24"/>
      <c r="ACF343" s="24"/>
      <c r="ACG343" s="24"/>
      <c r="ACH343" s="24"/>
      <c r="ACI343" s="24"/>
      <c r="ACJ343" s="24"/>
      <c r="ACK343" s="24"/>
      <c r="ACL343" s="24"/>
      <c r="ACM343" s="24"/>
      <c r="ACN343" s="24"/>
      <c r="ACO343" s="24"/>
      <c r="ACP343" s="24"/>
      <c r="ACQ343" s="24"/>
      <c r="ACR343" s="24"/>
      <c r="ACS343" s="24"/>
      <c r="ACT343" s="24"/>
      <c r="ACU343" s="24"/>
      <c r="ACV343" s="24"/>
      <c r="ACW343" s="24"/>
      <c r="ACX343" s="24"/>
      <c r="ACY343" s="24"/>
      <c r="ACZ343" s="24"/>
      <c r="ADA343" s="24"/>
      <c r="ADB343" s="24"/>
      <c r="ADC343" s="24"/>
      <c r="ADD343" s="24"/>
      <c r="ADE343" s="24"/>
      <c r="ADF343" s="24"/>
      <c r="ADG343" s="24"/>
      <c r="ADH343" s="24"/>
      <c r="ADI343" s="24"/>
      <c r="ADJ343" s="24"/>
      <c r="ADK343" s="24"/>
      <c r="ADL343" s="24"/>
      <c r="ADM343" s="24"/>
      <c r="ADN343" s="24"/>
      <c r="ADO343" s="24"/>
      <c r="ADP343" s="24"/>
      <c r="ADQ343" s="24"/>
      <c r="ADR343" s="24"/>
      <c r="ADS343" s="24"/>
      <c r="ADT343" s="24"/>
      <c r="ADU343" s="24"/>
      <c r="ADV343" s="24"/>
      <c r="ADW343" s="24"/>
      <c r="ADX343" s="24"/>
      <c r="ADY343" s="24"/>
      <c r="ADZ343" s="24"/>
      <c r="AEA343" s="24"/>
      <c r="AEB343" s="24"/>
      <c r="AEC343" s="24"/>
      <c r="AED343" s="24"/>
      <c r="AEE343" s="24"/>
      <c r="AEF343" s="24"/>
      <c r="AEG343" s="24"/>
      <c r="AEH343" s="24"/>
      <c r="AEI343" s="24"/>
      <c r="AEJ343" s="24"/>
      <c r="AEK343" s="24"/>
      <c r="AEL343" s="24"/>
      <c r="AEM343" s="24"/>
      <c r="AEN343" s="24"/>
      <c r="AEO343" s="24"/>
      <c r="AEP343" s="24"/>
      <c r="AEQ343" s="24"/>
      <c r="AER343" s="24"/>
      <c r="AES343" s="24"/>
      <c r="AET343" s="24"/>
      <c r="AEU343" s="24"/>
      <c r="AEV343" s="24"/>
      <c r="AEW343" s="24"/>
      <c r="AEX343" s="24"/>
      <c r="AEY343" s="24"/>
      <c r="AEZ343" s="24"/>
      <c r="AFA343" s="24"/>
      <c r="AFB343" s="24"/>
      <c r="AFC343" s="24"/>
      <c r="AFD343" s="24"/>
      <c r="AFE343" s="24"/>
      <c r="AFF343" s="24"/>
      <c r="AFG343" s="24"/>
      <c r="AFH343" s="24"/>
      <c r="AFI343" s="24"/>
      <c r="AFJ343" s="24"/>
      <c r="AFK343" s="24"/>
      <c r="AFL343" s="24"/>
      <c r="AFM343" s="24"/>
      <c r="AFN343" s="24"/>
      <c r="AFO343" s="24"/>
      <c r="AFP343" s="24"/>
      <c r="AFQ343" s="24"/>
      <c r="AFR343" s="24"/>
      <c r="AFS343" s="24"/>
      <c r="AFT343" s="24"/>
      <c r="AFU343" s="24"/>
      <c r="AFV343" s="24"/>
      <c r="AFW343" s="24"/>
      <c r="AFX343" s="24"/>
      <c r="AFY343" s="24"/>
      <c r="AFZ343" s="24"/>
      <c r="AGA343" s="24"/>
      <c r="AGB343" s="24"/>
      <c r="AGC343" s="24"/>
      <c r="AGD343" s="24"/>
      <c r="AGE343" s="24"/>
      <c r="AGF343" s="24"/>
      <c r="AGG343" s="24"/>
      <c r="AGH343" s="24"/>
      <c r="AGI343" s="24"/>
      <c r="AGJ343" s="24"/>
      <c r="AGK343" s="24"/>
      <c r="AGL343" s="24"/>
      <c r="AGM343" s="24"/>
      <c r="AGN343" s="24"/>
      <c r="AGO343" s="24"/>
      <c r="AGP343" s="24"/>
      <c r="AGQ343" s="24"/>
      <c r="AGR343" s="24"/>
      <c r="AGS343" s="24"/>
      <c r="AGT343" s="24"/>
      <c r="AGU343" s="24"/>
      <c r="AGV343" s="24"/>
      <c r="AGW343" s="24"/>
      <c r="AGX343" s="24"/>
      <c r="AGY343" s="24"/>
      <c r="AGZ343" s="24"/>
      <c r="AHA343" s="24"/>
      <c r="AHB343" s="24"/>
      <c r="AHC343" s="24"/>
      <c r="AHD343" s="24"/>
      <c r="AHE343" s="24"/>
      <c r="AHF343" s="24"/>
      <c r="AHG343" s="24"/>
      <c r="AHH343" s="24"/>
      <c r="AHI343" s="24"/>
      <c r="AHJ343" s="24"/>
      <c r="AHK343" s="24"/>
      <c r="AHL343" s="24"/>
      <c r="AHM343" s="24"/>
      <c r="AHN343" s="24"/>
      <c r="AHO343" s="24"/>
      <c r="AHP343" s="24"/>
      <c r="AHQ343" s="24"/>
      <c r="AHR343" s="24"/>
      <c r="AHS343" s="24"/>
      <c r="AHT343" s="24"/>
      <c r="AHU343" s="24"/>
      <c r="AHV343" s="24"/>
      <c r="AHW343" s="24"/>
      <c r="AHX343" s="24"/>
      <c r="AHY343" s="24"/>
      <c r="AHZ343" s="24"/>
      <c r="AIA343" s="24"/>
      <c r="AIB343" s="24"/>
      <c r="AIC343" s="24"/>
      <c r="AID343" s="24"/>
      <c r="AIE343" s="24"/>
      <c r="AIF343" s="24"/>
      <c r="AIG343" s="24"/>
      <c r="AIH343" s="24"/>
      <c r="AII343" s="24"/>
      <c r="AIJ343" s="24"/>
      <c r="AIK343" s="24"/>
      <c r="AIL343" s="24"/>
      <c r="AIM343" s="24"/>
      <c r="AIN343" s="24"/>
      <c r="AIO343" s="24"/>
      <c r="AIP343" s="24"/>
      <c r="AIQ343" s="24"/>
      <c r="AIR343" s="24"/>
      <c r="AIS343" s="24"/>
      <c r="AIT343" s="24"/>
      <c r="AIU343" s="24"/>
      <c r="AIV343" s="24"/>
      <c r="AIW343" s="24"/>
      <c r="AIX343" s="24"/>
      <c r="AIY343" s="24"/>
      <c r="AIZ343" s="24"/>
      <c r="AJA343" s="24"/>
      <c r="AJB343" s="24"/>
      <c r="AJC343" s="24"/>
      <c r="AJD343" s="24"/>
      <c r="AJE343" s="24"/>
      <c r="AJF343" s="24"/>
      <c r="AJG343" s="24"/>
      <c r="AJH343" s="24"/>
      <c r="AJI343" s="24"/>
      <c r="AJJ343" s="24"/>
      <c r="AJK343" s="24"/>
      <c r="AJL343" s="24"/>
      <c r="AJM343" s="24"/>
      <c r="AJN343" s="24"/>
      <c r="AJO343" s="24"/>
      <c r="AJP343" s="24"/>
      <c r="AJQ343" s="24"/>
      <c r="AJR343" s="24"/>
      <c r="AJS343" s="24"/>
      <c r="AJT343" s="24"/>
      <c r="AJU343" s="24"/>
      <c r="AJV343" s="24"/>
      <c r="AJW343" s="24"/>
      <c r="AJX343" s="24"/>
      <c r="AJY343" s="24"/>
      <c r="AJZ343" s="24"/>
      <c r="AKA343" s="24"/>
      <c r="AKB343" s="24"/>
      <c r="AKC343" s="24"/>
      <c r="AKD343" s="24"/>
      <c r="AKE343" s="24"/>
      <c r="AKF343" s="24"/>
      <c r="AKG343" s="24"/>
      <c r="AKH343" s="24"/>
      <c r="AKI343" s="24"/>
      <c r="AKJ343" s="24"/>
      <c r="AKK343" s="24"/>
      <c r="AKL343" s="24"/>
      <c r="AKM343" s="24"/>
      <c r="AKN343" s="24"/>
      <c r="AKO343" s="24"/>
      <c r="AKP343" s="24"/>
      <c r="AKQ343" s="24"/>
      <c r="AKR343" s="24"/>
      <c r="AKS343" s="24"/>
      <c r="AKT343" s="24"/>
      <c r="AKU343" s="24"/>
      <c r="AKV343" s="24"/>
      <c r="AKW343" s="24"/>
      <c r="AKX343" s="24"/>
      <c r="AKY343" s="24"/>
      <c r="AKZ343" s="24"/>
      <c r="ALA343" s="24"/>
      <c r="ALB343" s="24"/>
      <c r="ALC343" s="24"/>
      <c r="ALD343" s="24"/>
      <c r="ALE343" s="24"/>
      <c r="ALF343" s="24"/>
      <c r="ALG343" s="24"/>
      <c r="ALH343" s="24"/>
      <c r="ALI343" s="24"/>
      <c r="ALJ343" s="24"/>
      <c r="ALK343" s="24"/>
      <c r="ALL343" s="24"/>
      <c r="ALM343" s="24"/>
      <c r="ALN343" s="24"/>
      <c r="ALO343" s="24"/>
      <c r="ALP343" s="24"/>
      <c r="ALQ343" s="24"/>
      <c r="ALR343" s="24"/>
      <c r="ALS343" s="24"/>
      <c r="ALT343" s="24"/>
      <c r="ALU343" s="24"/>
      <c r="ALV343" s="24"/>
      <c r="ALW343" s="24"/>
      <c r="ALX343" s="24"/>
      <c r="ALY343" s="24"/>
      <c r="ALZ343" s="24"/>
      <c r="AMA343" s="24"/>
      <c r="AMB343" s="24"/>
      <c r="AMC343" s="24"/>
      <c r="AMD343" s="24"/>
      <c r="AME343" s="24"/>
      <c r="AMF343" s="24"/>
      <c r="AMG343" s="24"/>
      <c r="AMH343" s="24"/>
      <c r="AMI343" s="24"/>
      <c r="AMJ343" s="24"/>
    </row>
    <row r="344" spans="1:1024" x14ac:dyDescent="0.25">
      <c r="A344" s="10" t="s">
        <v>1186</v>
      </c>
      <c r="B344" s="21">
        <v>1</v>
      </c>
      <c r="C344" s="21" t="s">
        <v>1187</v>
      </c>
      <c r="D344" s="21" t="s">
        <v>1188</v>
      </c>
      <c r="E344" s="20"/>
      <c r="F344" s="21" t="str">
        <f>+C$377</f>
        <v>08486KA00</v>
      </c>
      <c r="G344" s="12">
        <v>101</v>
      </c>
      <c r="H344" s="12"/>
      <c r="I344" s="22"/>
      <c r="J344" s="21" t="s">
        <v>1125</v>
      </c>
      <c r="K344" s="21" t="s">
        <v>119</v>
      </c>
      <c r="L344" s="10"/>
      <c r="M344" s="12"/>
      <c r="N344" s="21" t="s">
        <v>62</v>
      </c>
      <c r="O344" s="10"/>
      <c r="P344" s="23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  <c r="BX344" s="24"/>
      <c r="BY344" s="24"/>
      <c r="BZ344" s="24"/>
      <c r="CA344" s="24"/>
      <c r="CB344" s="24"/>
      <c r="CC344" s="24"/>
      <c r="CD344" s="24"/>
      <c r="CE344" s="24"/>
      <c r="CF344" s="24"/>
      <c r="CG344" s="24"/>
      <c r="CH344" s="24"/>
      <c r="CI344" s="24"/>
      <c r="CJ344" s="24"/>
      <c r="CK344" s="24"/>
      <c r="CL344" s="24"/>
      <c r="CM344" s="24"/>
      <c r="CN344" s="24"/>
      <c r="CO344" s="24"/>
      <c r="CP344" s="24"/>
      <c r="CQ344" s="24"/>
      <c r="CR344" s="24"/>
      <c r="CS344" s="24"/>
      <c r="CT344" s="24"/>
      <c r="CU344" s="24"/>
      <c r="CV344" s="24"/>
      <c r="CW344" s="24"/>
      <c r="CX344" s="24"/>
      <c r="CY344" s="24"/>
      <c r="CZ344" s="24"/>
      <c r="DA344" s="24"/>
      <c r="DB344" s="24"/>
      <c r="DC344" s="24"/>
      <c r="DD344" s="24"/>
      <c r="DE344" s="24"/>
      <c r="DF344" s="24"/>
      <c r="DG344" s="24"/>
      <c r="DH344" s="24"/>
      <c r="DI344" s="24"/>
      <c r="DJ344" s="24"/>
      <c r="DK344" s="24"/>
      <c r="DL344" s="24"/>
      <c r="DM344" s="24"/>
      <c r="DN344" s="24"/>
      <c r="DO344" s="24"/>
      <c r="DP344" s="24"/>
      <c r="DQ344" s="24"/>
      <c r="DR344" s="24"/>
      <c r="DS344" s="24"/>
      <c r="DT344" s="24"/>
      <c r="DU344" s="24"/>
      <c r="DV344" s="24"/>
      <c r="DW344" s="24"/>
      <c r="DX344" s="24"/>
      <c r="DY344" s="24"/>
      <c r="DZ344" s="24"/>
      <c r="EA344" s="24"/>
      <c r="EB344" s="24"/>
      <c r="EC344" s="24"/>
      <c r="ED344" s="24"/>
      <c r="EE344" s="24"/>
      <c r="EF344" s="24"/>
      <c r="EG344" s="24"/>
      <c r="EH344" s="24"/>
      <c r="EI344" s="24"/>
      <c r="EJ344" s="24"/>
      <c r="EK344" s="24"/>
      <c r="EL344" s="24"/>
      <c r="EM344" s="24"/>
      <c r="EN344" s="24"/>
      <c r="EO344" s="24"/>
      <c r="EP344" s="24"/>
      <c r="EQ344" s="24"/>
      <c r="ER344" s="24"/>
      <c r="ES344" s="24"/>
      <c r="ET344" s="24"/>
      <c r="EU344" s="24"/>
      <c r="EV344" s="24"/>
      <c r="EW344" s="24"/>
      <c r="EX344" s="24"/>
      <c r="EY344" s="24"/>
      <c r="EZ344" s="24"/>
      <c r="FA344" s="24"/>
      <c r="FB344" s="24"/>
      <c r="FC344" s="24"/>
      <c r="FD344" s="24"/>
      <c r="FE344" s="24"/>
      <c r="FF344" s="24"/>
      <c r="FG344" s="24"/>
      <c r="FH344" s="24"/>
      <c r="FI344" s="24"/>
      <c r="FJ344" s="24"/>
      <c r="FK344" s="24"/>
      <c r="FL344" s="24"/>
      <c r="FM344" s="24"/>
      <c r="FN344" s="24"/>
      <c r="FO344" s="24"/>
      <c r="FP344" s="24"/>
      <c r="FQ344" s="24"/>
      <c r="FR344" s="24"/>
      <c r="FS344" s="24"/>
      <c r="FT344" s="24"/>
      <c r="FU344" s="24"/>
      <c r="FV344" s="24"/>
      <c r="FW344" s="24"/>
      <c r="FX344" s="24"/>
      <c r="FY344" s="24"/>
      <c r="FZ344" s="24"/>
      <c r="GA344" s="24"/>
      <c r="GB344" s="24"/>
      <c r="GC344" s="24"/>
      <c r="GD344" s="24"/>
      <c r="GE344" s="24"/>
      <c r="GF344" s="24"/>
      <c r="GG344" s="24"/>
      <c r="GH344" s="24"/>
      <c r="GI344" s="24"/>
      <c r="GJ344" s="24"/>
      <c r="GK344" s="24"/>
      <c r="GL344" s="24"/>
      <c r="GM344" s="24"/>
      <c r="GN344" s="24"/>
      <c r="GO344" s="24"/>
      <c r="GP344" s="24"/>
      <c r="GQ344" s="24"/>
      <c r="GR344" s="24"/>
      <c r="GS344" s="24"/>
      <c r="GT344" s="24"/>
      <c r="GU344" s="24"/>
      <c r="GV344" s="24"/>
      <c r="GW344" s="24"/>
      <c r="GX344" s="24"/>
      <c r="GY344" s="24"/>
      <c r="GZ344" s="24"/>
      <c r="HA344" s="24"/>
      <c r="HB344" s="24"/>
      <c r="HC344" s="24"/>
      <c r="HD344" s="24"/>
      <c r="HE344" s="24"/>
      <c r="HF344" s="24"/>
      <c r="HG344" s="24"/>
      <c r="HH344" s="24"/>
      <c r="HI344" s="24"/>
      <c r="HJ344" s="24"/>
      <c r="HK344" s="24"/>
      <c r="HL344" s="24"/>
      <c r="HM344" s="24"/>
      <c r="HN344" s="24"/>
      <c r="HO344" s="24"/>
      <c r="HP344" s="24"/>
      <c r="HQ344" s="24"/>
      <c r="HR344" s="24"/>
      <c r="HS344" s="24"/>
      <c r="HT344" s="24"/>
      <c r="HU344" s="24"/>
      <c r="HV344" s="24"/>
      <c r="HW344" s="24"/>
      <c r="HX344" s="24"/>
      <c r="HY344" s="24"/>
      <c r="HZ344" s="24"/>
      <c r="IA344" s="24"/>
      <c r="IB344" s="24"/>
      <c r="IC344" s="24"/>
      <c r="ID344" s="24"/>
      <c r="IE344" s="24"/>
      <c r="IF344" s="24"/>
      <c r="IG344" s="24"/>
      <c r="IH344" s="24"/>
      <c r="II344" s="24"/>
      <c r="IJ344" s="24"/>
      <c r="IK344" s="24"/>
      <c r="IL344" s="24"/>
      <c r="IM344" s="24"/>
      <c r="IN344" s="24"/>
      <c r="IO344" s="24"/>
      <c r="IP344" s="24"/>
      <c r="IQ344" s="24"/>
      <c r="IR344" s="24"/>
      <c r="IS344" s="24"/>
      <c r="IT344" s="24"/>
      <c r="IU344" s="24"/>
      <c r="IV344" s="24"/>
      <c r="IW344" s="24"/>
      <c r="IX344" s="24"/>
      <c r="IY344" s="24"/>
      <c r="IZ344" s="24"/>
      <c r="JA344" s="24"/>
      <c r="JB344" s="24"/>
      <c r="JC344" s="24"/>
      <c r="JD344" s="24"/>
      <c r="JE344" s="24"/>
      <c r="JF344" s="24"/>
      <c r="JG344" s="24"/>
      <c r="JH344" s="24"/>
      <c r="JI344" s="24"/>
      <c r="JJ344" s="24"/>
      <c r="JK344" s="24"/>
      <c r="JL344" s="24"/>
      <c r="JM344" s="24"/>
      <c r="JN344" s="24"/>
      <c r="JO344" s="24"/>
      <c r="JP344" s="24"/>
      <c r="JQ344" s="24"/>
      <c r="JR344" s="24"/>
      <c r="JS344" s="24"/>
      <c r="JT344" s="24"/>
      <c r="JU344" s="24"/>
      <c r="JV344" s="24"/>
      <c r="JW344" s="24"/>
      <c r="JX344" s="24"/>
      <c r="JY344" s="24"/>
      <c r="JZ344" s="24"/>
      <c r="KA344" s="24"/>
      <c r="KB344" s="24"/>
      <c r="KC344" s="24"/>
      <c r="KD344" s="24"/>
      <c r="KE344" s="24"/>
      <c r="KF344" s="24"/>
      <c r="KG344" s="24"/>
      <c r="KH344" s="24"/>
      <c r="KI344" s="24"/>
      <c r="KJ344" s="24"/>
      <c r="KK344" s="24"/>
      <c r="KL344" s="24"/>
      <c r="KM344" s="24"/>
      <c r="KN344" s="24"/>
      <c r="KO344" s="24"/>
      <c r="KP344" s="24"/>
      <c r="KQ344" s="24"/>
      <c r="KR344" s="24"/>
      <c r="KS344" s="24"/>
      <c r="KT344" s="24"/>
      <c r="KU344" s="24"/>
      <c r="KV344" s="24"/>
      <c r="KW344" s="24"/>
      <c r="KX344" s="24"/>
      <c r="KY344" s="24"/>
      <c r="KZ344" s="24"/>
      <c r="LA344" s="24"/>
      <c r="LB344" s="24"/>
      <c r="LC344" s="24"/>
      <c r="LD344" s="24"/>
      <c r="LE344" s="24"/>
      <c r="LF344" s="24"/>
      <c r="LG344" s="24"/>
      <c r="LH344" s="24"/>
      <c r="LI344" s="24"/>
      <c r="LJ344" s="24"/>
      <c r="LK344" s="24"/>
      <c r="LL344" s="24"/>
      <c r="LM344" s="24"/>
      <c r="LN344" s="24"/>
      <c r="LO344" s="24"/>
      <c r="LP344" s="24"/>
      <c r="LQ344" s="24"/>
      <c r="LR344" s="24"/>
      <c r="LS344" s="24"/>
      <c r="LT344" s="24"/>
      <c r="LU344" s="24"/>
      <c r="LV344" s="24"/>
      <c r="LW344" s="24"/>
      <c r="LX344" s="24"/>
      <c r="LY344" s="24"/>
      <c r="LZ344" s="24"/>
      <c r="MA344" s="24"/>
      <c r="MB344" s="24"/>
      <c r="MC344" s="24"/>
      <c r="MD344" s="24"/>
      <c r="ME344" s="24"/>
      <c r="MF344" s="24"/>
      <c r="MG344" s="24"/>
      <c r="MH344" s="24"/>
      <c r="MI344" s="24"/>
      <c r="MJ344" s="24"/>
      <c r="MK344" s="24"/>
      <c r="ML344" s="24"/>
      <c r="MM344" s="24"/>
      <c r="MN344" s="24"/>
      <c r="MO344" s="24"/>
      <c r="MP344" s="24"/>
      <c r="MQ344" s="24"/>
      <c r="MR344" s="24"/>
      <c r="MS344" s="24"/>
      <c r="MT344" s="24"/>
      <c r="MU344" s="24"/>
      <c r="MV344" s="24"/>
      <c r="MW344" s="24"/>
      <c r="MX344" s="24"/>
      <c r="MY344" s="24"/>
      <c r="MZ344" s="24"/>
      <c r="NA344" s="24"/>
      <c r="NB344" s="24"/>
      <c r="NC344" s="24"/>
      <c r="ND344" s="24"/>
      <c r="NE344" s="24"/>
      <c r="NF344" s="24"/>
      <c r="NG344" s="24"/>
      <c r="NH344" s="24"/>
      <c r="NI344" s="24"/>
      <c r="NJ344" s="24"/>
      <c r="NK344" s="24"/>
      <c r="NL344" s="24"/>
      <c r="NM344" s="24"/>
      <c r="NN344" s="24"/>
      <c r="NO344" s="24"/>
      <c r="NP344" s="24"/>
      <c r="NQ344" s="24"/>
      <c r="NR344" s="24"/>
      <c r="NS344" s="24"/>
      <c r="NT344" s="24"/>
      <c r="NU344" s="24"/>
      <c r="NV344" s="24"/>
      <c r="NW344" s="24"/>
      <c r="NX344" s="24"/>
      <c r="NY344" s="24"/>
      <c r="NZ344" s="24"/>
      <c r="OA344" s="24"/>
      <c r="OB344" s="24"/>
      <c r="OC344" s="24"/>
      <c r="OD344" s="24"/>
      <c r="OE344" s="24"/>
      <c r="OF344" s="24"/>
      <c r="OG344" s="24"/>
      <c r="OH344" s="24"/>
      <c r="OI344" s="24"/>
      <c r="OJ344" s="24"/>
      <c r="OK344" s="24"/>
      <c r="OL344" s="24"/>
      <c r="OM344" s="24"/>
      <c r="ON344" s="24"/>
      <c r="OO344" s="24"/>
      <c r="OP344" s="24"/>
      <c r="OQ344" s="24"/>
      <c r="OR344" s="24"/>
      <c r="OS344" s="24"/>
      <c r="OT344" s="24"/>
      <c r="OU344" s="24"/>
      <c r="OV344" s="24"/>
      <c r="OW344" s="24"/>
      <c r="OX344" s="24"/>
      <c r="OY344" s="24"/>
      <c r="OZ344" s="24"/>
      <c r="PA344" s="24"/>
      <c r="PB344" s="24"/>
      <c r="PC344" s="24"/>
      <c r="PD344" s="24"/>
      <c r="PE344" s="24"/>
      <c r="PF344" s="24"/>
      <c r="PG344" s="24"/>
      <c r="PH344" s="24"/>
      <c r="PI344" s="24"/>
      <c r="PJ344" s="24"/>
      <c r="PK344" s="24"/>
      <c r="PL344" s="24"/>
      <c r="PM344" s="24"/>
      <c r="PN344" s="24"/>
      <c r="PO344" s="24"/>
      <c r="PP344" s="24"/>
      <c r="PQ344" s="24"/>
      <c r="PR344" s="24"/>
      <c r="PS344" s="24"/>
      <c r="PT344" s="24"/>
      <c r="PU344" s="24"/>
      <c r="PV344" s="24"/>
      <c r="PW344" s="24"/>
      <c r="PX344" s="24"/>
      <c r="PY344" s="24"/>
      <c r="PZ344" s="24"/>
      <c r="QA344" s="24"/>
      <c r="QB344" s="24"/>
      <c r="QC344" s="24"/>
      <c r="QD344" s="24"/>
      <c r="QE344" s="24"/>
      <c r="QF344" s="24"/>
      <c r="QG344" s="24"/>
      <c r="QH344" s="24"/>
      <c r="QI344" s="24"/>
      <c r="QJ344" s="24"/>
      <c r="QK344" s="24"/>
      <c r="QL344" s="24"/>
      <c r="QM344" s="24"/>
      <c r="QN344" s="24"/>
      <c r="QO344" s="24"/>
      <c r="QP344" s="24"/>
      <c r="QQ344" s="24"/>
      <c r="QR344" s="24"/>
      <c r="QS344" s="24"/>
      <c r="QT344" s="24"/>
      <c r="QU344" s="24"/>
      <c r="QV344" s="24"/>
      <c r="QW344" s="24"/>
      <c r="QX344" s="24"/>
      <c r="QY344" s="24"/>
      <c r="QZ344" s="24"/>
      <c r="RA344" s="24"/>
      <c r="RB344" s="24"/>
      <c r="RC344" s="24"/>
      <c r="RD344" s="24"/>
      <c r="RE344" s="24"/>
      <c r="RF344" s="24"/>
      <c r="RG344" s="24"/>
      <c r="RH344" s="24"/>
      <c r="RI344" s="24"/>
      <c r="RJ344" s="24"/>
      <c r="RK344" s="24"/>
      <c r="RL344" s="24"/>
      <c r="RM344" s="24"/>
      <c r="RN344" s="24"/>
      <c r="RO344" s="24"/>
      <c r="RP344" s="24"/>
      <c r="RQ344" s="24"/>
      <c r="RR344" s="24"/>
      <c r="RS344" s="24"/>
      <c r="RT344" s="24"/>
      <c r="RU344" s="24"/>
      <c r="RV344" s="24"/>
      <c r="RW344" s="24"/>
      <c r="RX344" s="24"/>
      <c r="RY344" s="24"/>
      <c r="RZ344" s="24"/>
      <c r="SA344" s="24"/>
      <c r="SB344" s="24"/>
      <c r="SC344" s="24"/>
      <c r="SD344" s="24"/>
      <c r="SE344" s="24"/>
      <c r="SF344" s="24"/>
      <c r="SG344" s="24"/>
      <c r="SH344" s="24"/>
      <c r="SI344" s="24"/>
      <c r="SJ344" s="24"/>
      <c r="SK344" s="24"/>
      <c r="SL344" s="24"/>
      <c r="SM344" s="24"/>
      <c r="SN344" s="24"/>
      <c r="SO344" s="24"/>
      <c r="SP344" s="24"/>
      <c r="SQ344" s="24"/>
      <c r="SR344" s="24"/>
      <c r="SS344" s="24"/>
      <c r="ST344" s="24"/>
      <c r="SU344" s="24"/>
      <c r="SV344" s="24"/>
      <c r="SW344" s="24"/>
      <c r="SX344" s="24"/>
      <c r="SY344" s="24"/>
      <c r="SZ344" s="24"/>
      <c r="TA344" s="24"/>
      <c r="TB344" s="24"/>
      <c r="TC344" s="24"/>
      <c r="TD344" s="24"/>
      <c r="TE344" s="24"/>
      <c r="TF344" s="24"/>
      <c r="TG344" s="24"/>
      <c r="TH344" s="24"/>
      <c r="TI344" s="24"/>
      <c r="TJ344" s="24"/>
      <c r="TK344" s="24"/>
      <c r="TL344" s="24"/>
      <c r="TM344" s="24"/>
      <c r="TN344" s="24"/>
      <c r="TO344" s="24"/>
      <c r="TP344" s="24"/>
      <c r="TQ344" s="24"/>
      <c r="TR344" s="24"/>
      <c r="TS344" s="24"/>
      <c r="TT344" s="24"/>
      <c r="TU344" s="24"/>
      <c r="TV344" s="24"/>
      <c r="TW344" s="24"/>
      <c r="TX344" s="24"/>
      <c r="TY344" s="24"/>
      <c r="TZ344" s="24"/>
      <c r="UA344" s="24"/>
      <c r="UB344" s="24"/>
      <c r="UC344" s="24"/>
      <c r="UD344" s="24"/>
      <c r="UE344" s="24"/>
      <c r="UF344" s="24"/>
      <c r="UG344" s="24"/>
      <c r="UH344" s="24"/>
      <c r="UI344" s="24"/>
      <c r="UJ344" s="24"/>
      <c r="UK344" s="24"/>
      <c r="UL344" s="24"/>
      <c r="UM344" s="24"/>
      <c r="UN344" s="24"/>
      <c r="UO344" s="24"/>
      <c r="UP344" s="24"/>
      <c r="UQ344" s="24"/>
      <c r="UR344" s="24"/>
      <c r="US344" s="24"/>
      <c r="UT344" s="24"/>
      <c r="UU344" s="24"/>
      <c r="UV344" s="24"/>
      <c r="UW344" s="24"/>
      <c r="UX344" s="24"/>
      <c r="UY344" s="24"/>
      <c r="UZ344" s="24"/>
      <c r="VA344" s="24"/>
      <c r="VB344" s="24"/>
      <c r="VC344" s="24"/>
      <c r="VD344" s="24"/>
      <c r="VE344" s="24"/>
      <c r="VF344" s="24"/>
      <c r="VG344" s="24"/>
      <c r="VH344" s="24"/>
      <c r="VI344" s="24"/>
      <c r="VJ344" s="24"/>
      <c r="VK344" s="24"/>
      <c r="VL344" s="24"/>
      <c r="VM344" s="24"/>
      <c r="VN344" s="24"/>
      <c r="VO344" s="24"/>
      <c r="VP344" s="24"/>
      <c r="VQ344" s="24"/>
      <c r="VR344" s="24"/>
      <c r="VS344" s="24"/>
      <c r="VT344" s="24"/>
      <c r="VU344" s="24"/>
      <c r="VV344" s="24"/>
      <c r="VW344" s="24"/>
      <c r="VX344" s="24"/>
      <c r="VY344" s="24"/>
      <c r="VZ344" s="24"/>
      <c r="WA344" s="24"/>
      <c r="WB344" s="24"/>
      <c r="WC344" s="24"/>
      <c r="WD344" s="24"/>
      <c r="WE344" s="24"/>
      <c r="WF344" s="24"/>
      <c r="WG344" s="24"/>
      <c r="WH344" s="24"/>
      <c r="WI344" s="24"/>
      <c r="WJ344" s="24"/>
      <c r="WK344" s="24"/>
      <c r="WL344" s="24"/>
      <c r="WM344" s="24"/>
      <c r="WN344" s="24"/>
      <c r="WO344" s="24"/>
      <c r="WP344" s="24"/>
      <c r="WQ344" s="24"/>
      <c r="WR344" s="24"/>
      <c r="WS344" s="24"/>
      <c r="WT344" s="24"/>
      <c r="WU344" s="24"/>
      <c r="WV344" s="24"/>
      <c r="WW344" s="24"/>
      <c r="WX344" s="24"/>
      <c r="WY344" s="24"/>
      <c r="WZ344" s="24"/>
      <c r="XA344" s="24"/>
      <c r="XB344" s="24"/>
      <c r="XC344" s="24"/>
      <c r="XD344" s="24"/>
      <c r="XE344" s="24"/>
      <c r="XF344" s="24"/>
      <c r="XG344" s="24"/>
      <c r="XH344" s="24"/>
      <c r="XI344" s="24"/>
      <c r="XJ344" s="24"/>
      <c r="XK344" s="24"/>
      <c r="XL344" s="24"/>
      <c r="XM344" s="24"/>
      <c r="XN344" s="24"/>
      <c r="XO344" s="24"/>
      <c r="XP344" s="24"/>
      <c r="XQ344" s="24"/>
      <c r="XR344" s="24"/>
      <c r="XS344" s="24"/>
      <c r="XT344" s="24"/>
      <c r="XU344" s="24"/>
      <c r="XV344" s="24"/>
      <c r="XW344" s="24"/>
      <c r="XX344" s="24"/>
      <c r="XY344" s="24"/>
      <c r="XZ344" s="24"/>
      <c r="YA344" s="24"/>
      <c r="YB344" s="24"/>
      <c r="YC344" s="24"/>
      <c r="YD344" s="24"/>
      <c r="YE344" s="24"/>
      <c r="YF344" s="24"/>
      <c r="YG344" s="24"/>
      <c r="YH344" s="24"/>
      <c r="YI344" s="24"/>
      <c r="YJ344" s="24"/>
      <c r="YK344" s="24"/>
      <c r="YL344" s="24"/>
      <c r="YM344" s="24"/>
      <c r="YN344" s="24"/>
      <c r="YO344" s="24"/>
      <c r="YP344" s="24"/>
      <c r="YQ344" s="24"/>
      <c r="YR344" s="24"/>
      <c r="YS344" s="24"/>
      <c r="YT344" s="24"/>
      <c r="YU344" s="24"/>
      <c r="YV344" s="24"/>
      <c r="YW344" s="24"/>
      <c r="YX344" s="24"/>
      <c r="YY344" s="24"/>
      <c r="YZ344" s="24"/>
      <c r="ZA344" s="24"/>
      <c r="ZB344" s="24"/>
      <c r="ZC344" s="24"/>
      <c r="ZD344" s="24"/>
      <c r="ZE344" s="24"/>
      <c r="ZF344" s="24"/>
      <c r="ZG344" s="24"/>
      <c r="ZH344" s="24"/>
      <c r="ZI344" s="24"/>
      <c r="ZJ344" s="24"/>
      <c r="ZK344" s="24"/>
      <c r="ZL344" s="24"/>
      <c r="ZM344" s="24"/>
      <c r="ZN344" s="24"/>
      <c r="ZO344" s="24"/>
      <c r="ZP344" s="24"/>
      <c r="ZQ344" s="24"/>
      <c r="ZR344" s="24"/>
      <c r="ZS344" s="24"/>
      <c r="ZT344" s="24"/>
      <c r="ZU344" s="24"/>
      <c r="ZV344" s="24"/>
      <c r="ZW344" s="24"/>
      <c r="ZX344" s="24"/>
      <c r="ZY344" s="24"/>
      <c r="ZZ344" s="24"/>
      <c r="AAA344" s="24"/>
      <c r="AAB344" s="24"/>
      <c r="AAC344" s="24"/>
      <c r="AAD344" s="24"/>
      <c r="AAE344" s="24"/>
      <c r="AAF344" s="24"/>
      <c r="AAG344" s="24"/>
      <c r="AAH344" s="24"/>
      <c r="AAI344" s="24"/>
      <c r="AAJ344" s="24"/>
      <c r="AAK344" s="24"/>
      <c r="AAL344" s="24"/>
      <c r="AAM344" s="24"/>
      <c r="AAN344" s="24"/>
      <c r="AAO344" s="24"/>
      <c r="AAP344" s="24"/>
      <c r="AAQ344" s="24"/>
      <c r="AAR344" s="24"/>
      <c r="AAS344" s="24"/>
      <c r="AAT344" s="24"/>
      <c r="AAU344" s="24"/>
      <c r="AAV344" s="24"/>
      <c r="AAW344" s="24"/>
      <c r="AAX344" s="24"/>
      <c r="AAY344" s="24"/>
      <c r="AAZ344" s="24"/>
      <c r="ABA344" s="24"/>
      <c r="ABB344" s="24"/>
      <c r="ABC344" s="24"/>
      <c r="ABD344" s="24"/>
      <c r="ABE344" s="24"/>
      <c r="ABF344" s="24"/>
      <c r="ABG344" s="24"/>
      <c r="ABH344" s="24"/>
      <c r="ABI344" s="24"/>
      <c r="ABJ344" s="24"/>
      <c r="ABK344" s="24"/>
      <c r="ABL344" s="24"/>
      <c r="ABM344" s="24"/>
      <c r="ABN344" s="24"/>
      <c r="ABO344" s="24"/>
      <c r="ABP344" s="24"/>
      <c r="ABQ344" s="24"/>
      <c r="ABR344" s="24"/>
      <c r="ABS344" s="24"/>
      <c r="ABT344" s="24"/>
      <c r="ABU344" s="24"/>
      <c r="ABV344" s="24"/>
      <c r="ABW344" s="24"/>
      <c r="ABX344" s="24"/>
      <c r="ABY344" s="24"/>
      <c r="ABZ344" s="24"/>
      <c r="ACA344" s="24"/>
      <c r="ACB344" s="24"/>
      <c r="ACC344" s="24"/>
      <c r="ACD344" s="24"/>
      <c r="ACE344" s="24"/>
      <c r="ACF344" s="24"/>
      <c r="ACG344" s="24"/>
      <c r="ACH344" s="24"/>
      <c r="ACI344" s="24"/>
      <c r="ACJ344" s="24"/>
      <c r="ACK344" s="24"/>
      <c r="ACL344" s="24"/>
      <c r="ACM344" s="24"/>
      <c r="ACN344" s="24"/>
      <c r="ACO344" s="24"/>
      <c r="ACP344" s="24"/>
      <c r="ACQ344" s="24"/>
      <c r="ACR344" s="24"/>
      <c r="ACS344" s="24"/>
      <c r="ACT344" s="24"/>
      <c r="ACU344" s="24"/>
      <c r="ACV344" s="24"/>
      <c r="ACW344" s="24"/>
      <c r="ACX344" s="24"/>
      <c r="ACY344" s="24"/>
      <c r="ACZ344" s="24"/>
      <c r="ADA344" s="24"/>
      <c r="ADB344" s="24"/>
      <c r="ADC344" s="24"/>
      <c r="ADD344" s="24"/>
      <c r="ADE344" s="24"/>
      <c r="ADF344" s="24"/>
      <c r="ADG344" s="24"/>
      <c r="ADH344" s="24"/>
      <c r="ADI344" s="24"/>
      <c r="ADJ344" s="24"/>
      <c r="ADK344" s="24"/>
      <c r="ADL344" s="24"/>
      <c r="ADM344" s="24"/>
      <c r="ADN344" s="24"/>
      <c r="ADO344" s="24"/>
      <c r="ADP344" s="24"/>
      <c r="ADQ344" s="24"/>
      <c r="ADR344" s="24"/>
      <c r="ADS344" s="24"/>
      <c r="ADT344" s="24"/>
      <c r="ADU344" s="24"/>
      <c r="ADV344" s="24"/>
      <c r="ADW344" s="24"/>
      <c r="ADX344" s="24"/>
      <c r="ADY344" s="24"/>
      <c r="ADZ344" s="24"/>
      <c r="AEA344" s="24"/>
      <c r="AEB344" s="24"/>
      <c r="AEC344" s="24"/>
      <c r="AED344" s="24"/>
      <c r="AEE344" s="24"/>
      <c r="AEF344" s="24"/>
      <c r="AEG344" s="24"/>
      <c r="AEH344" s="24"/>
      <c r="AEI344" s="24"/>
      <c r="AEJ344" s="24"/>
      <c r="AEK344" s="24"/>
      <c r="AEL344" s="24"/>
      <c r="AEM344" s="24"/>
      <c r="AEN344" s="24"/>
      <c r="AEO344" s="24"/>
      <c r="AEP344" s="24"/>
      <c r="AEQ344" s="24"/>
      <c r="AER344" s="24"/>
      <c r="AES344" s="24"/>
      <c r="AET344" s="24"/>
      <c r="AEU344" s="24"/>
      <c r="AEV344" s="24"/>
      <c r="AEW344" s="24"/>
      <c r="AEX344" s="24"/>
      <c r="AEY344" s="24"/>
      <c r="AEZ344" s="24"/>
      <c r="AFA344" s="24"/>
      <c r="AFB344" s="24"/>
      <c r="AFC344" s="24"/>
      <c r="AFD344" s="24"/>
      <c r="AFE344" s="24"/>
      <c r="AFF344" s="24"/>
      <c r="AFG344" s="24"/>
      <c r="AFH344" s="24"/>
      <c r="AFI344" s="24"/>
      <c r="AFJ344" s="24"/>
      <c r="AFK344" s="24"/>
      <c r="AFL344" s="24"/>
      <c r="AFM344" s="24"/>
      <c r="AFN344" s="24"/>
      <c r="AFO344" s="24"/>
      <c r="AFP344" s="24"/>
      <c r="AFQ344" s="24"/>
      <c r="AFR344" s="24"/>
      <c r="AFS344" s="24"/>
      <c r="AFT344" s="24"/>
      <c r="AFU344" s="24"/>
      <c r="AFV344" s="24"/>
      <c r="AFW344" s="24"/>
      <c r="AFX344" s="24"/>
      <c r="AFY344" s="24"/>
      <c r="AFZ344" s="24"/>
      <c r="AGA344" s="24"/>
      <c r="AGB344" s="24"/>
      <c r="AGC344" s="24"/>
      <c r="AGD344" s="24"/>
      <c r="AGE344" s="24"/>
      <c r="AGF344" s="24"/>
      <c r="AGG344" s="24"/>
      <c r="AGH344" s="24"/>
      <c r="AGI344" s="24"/>
      <c r="AGJ344" s="24"/>
      <c r="AGK344" s="24"/>
      <c r="AGL344" s="24"/>
      <c r="AGM344" s="24"/>
      <c r="AGN344" s="24"/>
      <c r="AGO344" s="24"/>
      <c r="AGP344" s="24"/>
      <c r="AGQ344" s="24"/>
      <c r="AGR344" s="24"/>
      <c r="AGS344" s="24"/>
      <c r="AGT344" s="24"/>
      <c r="AGU344" s="24"/>
      <c r="AGV344" s="24"/>
      <c r="AGW344" s="24"/>
      <c r="AGX344" s="24"/>
      <c r="AGY344" s="24"/>
      <c r="AGZ344" s="24"/>
      <c r="AHA344" s="24"/>
      <c r="AHB344" s="24"/>
      <c r="AHC344" s="24"/>
      <c r="AHD344" s="24"/>
      <c r="AHE344" s="24"/>
      <c r="AHF344" s="24"/>
      <c r="AHG344" s="24"/>
      <c r="AHH344" s="24"/>
      <c r="AHI344" s="24"/>
      <c r="AHJ344" s="24"/>
      <c r="AHK344" s="24"/>
      <c r="AHL344" s="24"/>
      <c r="AHM344" s="24"/>
      <c r="AHN344" s="24"/>
      <c r="AHO344" s="24"/>
      <c r="AHP344" s="24"/>
      <c r="AHQ344" s="24"/>
      <c r="AHR344" s="24"/>
      <c r="AHS344" s="24"/>
      <c r="AHT344" s="24"/>
      <c r="AHU344" s="24"/>
      <c r="AHV344" s="24"/>
      <c r="AHW344" s="24"/>
      <c r="AHX344" s="24"/>
      <c r="AHY344" s="24"/>
      <c r="AHZ344" s="24"/>
      <c r="AIA344" s="24"/>
      <c r="AIB344" s="24"/>
      <c r="AIC344" s="24"/>
      <c r="AID344" s="24"/>
      <c r="AIE344" s="24"/>
      <c r="AIF344" s="24"/>
      <c r="AIG344" s="24"/>
      <c r="AIH344" s="24"/>
      <c r="AII344" s="24"/>
      <c r="AIJ344" s="24"/>
      <c r="AIK344" s="24"/>
      <c r="AIL344" s="24"/>
      <c r="AIM344" s="24"/>
      <c r="AIN344" s="24"/>
      <c r="AIO344" s="24"/>
      <c r="AIP344" s="24"/>
      <c r="AIQ344" s="24"/>
      <c r="AIR344" s="24"/>
      <c r="AIS344" s="24"/>
      <c r="AIT344" s="24"/>
      <c r="AIU344" s="24"/>
      <c r="AIV344" s="24"/>
      <c r="AIW344" s="24"/>
      <c r="AIX344" s="24"/>
      <c r="AIY344" s="24"/>
      <c r="AIZ344" s="24"/>
      <c r="AJA344" s="24"/>
      <c r="AJB344" s="24"/>
      <c r="AJC344" s="24"/>
      <c r="AJD344" s="24"/>
      <c r="AJE344" s="24"/>
      <c r="AJF344" s="24"/>
      <c r="AJG344" s="24"/>
      <c r="AJH344" s="24"/>
      <c r="AJI344" s="24"/>
      <c r="AJJ344" s="24"/>
      <c r="AJK344" s="24"/>
      <c r="AJL344" s="24"/>
      <c r="AJM344" s="24"/>
      <c r="AJN344" s="24"/>
      <c r="AJO344" s="24"/>
      <c r="AJP344" s="24"/>
      <c r="AJQ344" s="24"/>
      <c r="AJR344" s="24"/>
      <c r="AJS344" s="24"/>
      <c r="AJT344" s="24"/>
      <c r="AJU344" s="24"/>
      <c r="AJV344" s="24"/>
      <c r="AJW344" s="24"/>
      <c r="AJX344" s="24"/>
      <c r="AJY344" s="24"/>
      <c r="AJZ344" s="24"/>
      <c r="AKA344" s="24"/>
      <c r="AKB344" s="24"/>
      <c r="AKC344" s="24"/>
      <c r="AKD344" s="24"/>
      <c r="AKE344" s="24"/>
      <c r="AKF344" s="24"/>
      <c r="AKG344" s="24"/>
      <c r="AKH344" s="24"/>
      <c r="AKI344" s="24"/>
      <c r="AKJ344" s="24"/>
      <c r="AKK344" s="24"/>
      <c r="AKL344" s="24"/>
      <c r="AKM344" s="24"/>
      <c r="AKN344" s="24"/>
      <c r="AKO344" s="24"/>
      <c r="AKP344" s="24"/>
      <c r="AKQ344" s="24"/>
      <c r="AKR344" s="24"/>
      <c r="AKS344" s="24"/>
      <c r="AKT344" s="24"/>
      <c r="AKU344" s="24"/>
      <c r="AKV344" s="24"/>
      <c r="AKW344" s="24"/>
      <c r="AKX344" s="24"/>
      <c r="AKY344" s="24"/>
      <c r="AKZ344" s="24"/>
      <c r="ALA344" s="24"/>
      <c r="ALB344" s="24"/>
      <c r="ALC344" s="24"/>
      <c r="ALD344" s="24"/>
      <c r="ALE344" s="24"/>
      <c r="ALF344" s="24"/>
      <c r="ALG344" s="24"/>
      <c r="ALH344" s="24"/>
      <c r="ALI344" s="24"/>
      <c r="ALJ344" s="24"/>
      <c r="ALK344" s="24"/>
      <c r="ALL344" s="24"/>
      <c r="ALM344" s="24"/>
      <c r="ALN344" s="24"/>
      <c r="ALO344" s="24"/>
      <c r="ALP344" s="24"/>
      <c r="ALQ344" s="24"/>
      <c r="ALR344" s="24"/>
      <c r="ALS344" s="24"/>
      <c r="ALT344" s="24"/>
      <c r="ALU344" s="24"/>
      <c r="ALV344" s="24"/>
      <c r="ALW344" s="24"/>
      <c r="ALX344" s="24"/>
      <c r="ALY344" s="24"/>
      <c r="ALZ344" s="24"/>
      <c r="AMA344" s="24"/>
      <c r="AMB344" s="24"/>
      <c r="AMC344" s="24"/>
      <c r="AMD344" s="24"/>
      <c r="AME344" s="24"/>
      <c r="AMF344" s="24"/>
      <c r="AMG344" s="24"/>
      <c r="AMH344" s="24"/>
      <c r="AMI344" s="24"/>
      <c r="AMJ344" s="24"/>
    </row>
    <row r="345" spans="1:1024" x14ac:dyDescent="0.25">
      <c r="A345" s="10" t="s">
        <v>1189</v>
      </c>
      <c r="B345" s="21">
        <v>1</v>
      </c>
      <c r="C345" s="21" t="s">
        <v>1190</v>
      </c>
      <c r="D345" s="21" t="s">
        <v>1191</v>
      </c>
      <c r="E345" s="20"/>
      <c r="F345" s="21" t="str">
        <f>+C$377</f>
        <v>08486KA00</v>
      </c>
      <c r="G345" s="12">
        <v>58</v>
      </c>
      <c r="H345" s="12"/>
      <c r="I345" s="22"/>
      <c r="J345" s="21" t="s">
        <v>1125</v>
      </c>
      <c r="K345" s="21" t="s">
        <v>119</v>
      </c>
      <c r="L345" s="10"/>
      <c r="M345" s="12"/>
      <c r="N345" s="21" t="s">
        <v>62</v>
      </c>
      <c r="O345" s="10"/>
      <c r="P345" s="23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  <c r="BX345" s="24"/>
      <c r="BY345" s="24"/>
      <c r="BZ345" s="24"/>
      <c r="CA345" s="24"/>
      <c r="CB345" s="24"/>
      <c r="CC345" s="24"/>
      <c r="CD345" s="24"/>
      <c r="CE345" s="24"/>
      <c r="CF345" s="24"/>
      <c r="CG345" s="24"/>
      <c r="CH345" s="24"/>
      <c r="CI345" s="24"/>
      <c r="CJ345" s="24"/>
      <c r="CK345" s="24"/>
      <c r="CL345" s="24"/>
      <c r="CM345" s="24"/>
      <c r="CN345" s="24"/>
      <c r="CO345" s="24"/>
      <c r="CP345" s="24"/>
      <c r="CQ345" s="24"/>
      <c r="CR345" s="24"/>
      <c r="CS345" s="24"/>
      <c r="CT345" s="24"/>
      <c r="CU345" s="24"/>
      <c r="CV345" s="24"/>
      <c r="CW345" s="24"/>
      <c r="CX345" s="24"/>
      <c r="CY345" s="24"/>
      <c r="CZ345" s="24"/>
      <c r="DA345" s="24"/>
      <c r="DB345" s="24"/>
      <c r="DC345" s="24"/>
      <c r="DD345" s="24"/>
      <c r="DE345" s="24"/>
      <c r="DF345" s="24"/>
      <c r="DG345" s="24"/>
      <c r="DH345" s="24"/>
      <c r="DI345" s="24"/>
      <c r="DJ345" s="24"/>
      <c r="DK345" s="24"/>
      <c r="DL345" s="24"/>
      <c r="DM345" s="24"/>
      <c r="DN345" s="24"/>
      <c r="DO345" s="24"/>
      <c r="DP345" s="24"/>
      <c r="DQ345" s="24"/>
      <c r="DR345" s="24"/>
      <c r="DS345" s="24"/>
      <c r="DT345" s="24"/>
      <c r="DU345" s="24"/>
      <c r="DV345" s="24"/>
      <c r="DW345" s="24"/>
      <c r="DX345" s="24"/>
      <c r="DY345" s="24"/>
      <c r="DZ345" s="24"/>
      <c r="EA345" s="24"/>
      <c r="EB345" s="24"/>
      <c r="EC345" s="24"/>
      <c r="ED345" s="24"/>
      <c r="EE345" s="24"/>
      <c r="EF345" s="24"/>
      <c r="EG345" s="24"/>
      <c r="EH345" s="24"/>
      <c r="EI345" s="24"/>
      <c r="EJ345" s="24"/>
      <c r="EK345" s="24"/>
      <c r="EL345" s="24"/>
      <c r="EM345" s="24"/>
      <c r="EN345" s="24"/>
      <c r="EO345" s="24"/>
      <c r="EP345" s="24"/>
      <c r="EQ345" s="24"/>
      <c r="ER345" s="24"/>
      <c r="ES345" s="24"/>
      <c r="ET345" s="24"/>
      <c r="EU345" s="24"/>
      <c r="EV345" s="24"/>
      <c r="EW345" s="24"/>
      <c r="EX345" s="24"/>
      <c r="EY345" s="24"/>
      <c r="EZ345" s="24"/>
      <c r="FA345" s="24"/>
      <c r="FB345" s="24"/>
      <c r="FC345" s="24"/>
      <c r="FD345" s="24"/>
      <c r="FE345" s="24"/>
      <c r="FF345" s="24"/>
      <c r="FG345" s="24"/>
      <c r="FH345" s="24"/>
      <c r="FI345" s="24"/>
      <c r="FJ345" s="24"/>
      <c r="FK345" s="24"/>
      <c r="FL345" s="24"/>
      <c r="FM345" s="24"/>
      <c r="FN345" s="24"/>
      <c r="FO345" s="24"/>
      <c r="FP345" s="24"/>
      <c r="FQ345" s="24"/>
      <c r="FR345" s="24"/>
      <c r="FS345" s="24"/>
      <c r="FT345" s="24"/>
      <c r="FU345" s="24"/>
      <c r="FV345" s="24"/>
      <c r="FW345" s="24"/>
      <c r="FX345" s="24"/>
      <c r="FY345" s="24"/>
      <c r="FZ345" s="24"/>
      <c r="GA345" s="24"/>
      <c r="GB345" s="24"/>
      <c r="GC345" s="24"/>
      <c r="GD345" s="24"/>
      <c r="GE345" s="24"/>
      <c r="GF345" s="24"/>
      <c r="GG345" s="24"/>
      <c r="GH345" s="24"/>
      <c r="GI345" s="24"/>
      <c r="GJ345" s="24"/>
      <c r="GK345" s="24"/>
      <c r="GL345" s="24"/>
      <c r="GM345" s="24"/>
      <c r="GN345" s="24"/>
      <c r="GO345" s="24"/>
      <c r="GP345" s="24"/>
      <c r="GQ345" s="24"/>
      <c r="GR345" s="24"/>
      <c r="GS345" s="24"/>
      <c r="GT345" s="24"/>
      <c r="GU345" s="24"/>
      <c r="GV345" s="24"/>
      <c r="GW345" s="24"/>
      <c r="GX345" s="24"/>
      <c r="GY345" s="24"/>
      <c r="GZ345" s="24"/>
      <c r="HA345" s="24"/>
      <c r="HB345" s="24"/>
      <c r="HC345" s="24"/>
      <c r="HD345" s="24"/>
      <c r="HE345" s="24"/>
      <c r="HF345" s="24"/>
      <c r="HG345" s="24"/>
      <c r="HH345" s="24"/>
      <c r="HI345" s="24"/>
      <c r="HJ345" s="24"/>
      <c r="HK345" s="24"/>
      <c r="HL345" s="24"/>
      <c r="HM345" s="24"/>
      <c r="HN345" s="24"/>
      <c r="HO345" s="24"/>
      <c r="HP345" s="24"/>
      <c r="HQ345" s="24"/>
      <c r="HR345" s="24"/>
      <c r="HS345" s="24"/>
      <c r="HT345" s="24"/>
      <c r="HU345" s="24"/>
      <c r="HV345" s="24"/>
      <c r="HW345" s="24"/>
      <c r="HX345" s="24"/>
      <c r="HY345" s="24"/>
      <c r="HZ345" s="24"/>
      <c r="IA345" s="24"/>
      <c r="IB345" s="24"/>
      <c r="IC345" s="24"/>
      <c r="ID345" s="24"/>
      <c r="IE345" s="24"/>
      <c r="IF345" s="24"/>
      <c r="IG345" s="24"/>
      <c r="IH345" s="24"/>
      <c r="II345" s="24"/>
      <c r="IJ345" s="24"/>
      <c r="IK345" s="24"/>
      <c r="IL345" s="24"/>
      <c r="IM345" s="24"/>
      <c r="IN345" s="24"/>
      <c r="IO345" s="24"/>
      <c r="IP345" s="24"/>
      <c r="IQ345" s="24"/>
      <c r="IR345" s="24"/>
      <c r="IS345" s="24"/>
      <c r="IT345" s="24"/>
      <c r="IU345" s="24"/>
      <c r="IV345" s="24"/>
      <c r="IW345" s="24"/>
      <c r="IX345" s="24"/>
      <c r="IY345" s="24"/>
      <c r="IZ345" s="24"/>
      <c r="JA345" s="24"/>
      <c r="JB345" s="24"/>
      <c r="JC345" s="24"/>
      <c r="JD345" s="24"/>
      <c r="JE345" s="24"/>
      <c r="JF345" s="24"/>
      <c r="JG345" s="24"/>
      <c r="JH345" s="24"/>
      <c r="JI345" s="24"/>
      <c r="JJ345" s="24"/>
      <c r="JK345" s="24"/>
      <c r="JL345" s="24"/>
      <c r="JM345" s="24"/>
      <c r="JN345" s="24"/>
      <c r="JO345" s="24"/>
      <c r="JP345" s="24"/>
      <c r="JQ345" s="24"/>
      <c r="JR345" s="24"/>
      <c r="JS345" s="24"/>
      <c r="JT345" s="24"/>
      <c r="JU345" s="24"/>
      <c r="JV345" s="24"/>
      <c r="JW345" s="24"/>
      <c r="JX345" s="24"/>
      <c r="JY345" s="24"/>
      <c r="JZ345" s="24"/>
      <c r="KA345" s="24"/>
      <c r="KB345" s="24"/>
      <c r="KC345" s="24"/>
      <c r="KD345" s="24"/>
      <c r="KE345" s="24"/>
      <c r="KF345" s="24"/>
      <c r="KG345" s="24"/>
      <c r="KH345" s="24"/>
      <c r="KI345" s="24"/>
      <c r="KJ345" s="24"/>
      <c r="KK345" s="24"/>
      <c r="KL345" s="24"/>
      <c r="KM345" s="24"/>
      <c r="KN345" s="24"/>
      <c r="KO345" s="24"/>
      <c r="KP345" s="24"/>
      <c r="KQ345" s="24"/>
      <c r="KR345" s="24"/>
      <c r="KS345" s="24"/>
      <c r="KT345" s="24"/>
      <c r="KU345" s="24"/>
      <c r="KV345" s="24"/>
      <c r="KW345" s="24"/>
      <c r="KX345" s="24"/>
      <c r="KY345" s="24"/>
      <c r="KZ345" s="24"/>
      <c r="LA345" s="24"/>
      <c r="LB345" s="24"/>
      <c r="LC345" s="24"/>
      <c r="LD345" s="24"/>
      <c r="LE345" s="24"/>
      <c r="LF345" s="24"/>
      <c r="LG345" s="24"/>
      <c r="LH345" s="24"/>
      <c r="LI345" s="24"/>
      <c r="LJ345" s="24"/>
      <c r="LK345" s="24"/>
      <c r="LL345" s="24"/>
      <c r="LM345" s="24"/>
      <c r="LN345" s="24"/>
      <c r="LO345" s="24"/>
      <c r="LP345" s="24"/>
      <c r="LQ345" s="24"/>
      <c r="LR345" s="24"/>
      <c r="LS345" s="24"/>
      <c r="LT345" s="24"/>
      <c r="LU345" s="24"/>
      <c r="LV345" s="24"/>
      <c r="LW345" s="24"/>
      <c r="LX345" s="24"/>
      <c r="LY345" s="24"/>
      <c r="LZ345" s="24"/>
      <c r="MA345" s="24"/>
      <c r="MB345" s="24"/>
      <c r="MC345" s="24"/>
      <c r="MD345" s="24"/>
      <c r="ME345" s="24"/>
      <c r="MF345" s="24"/>
      <c r="MG345" s="24"/>
      <c r="MH345" s="24"/>
      <c r="MI345" s="24"/>
      <c r="MJ345" s="24"/>
      <c r="MK345" s="24"/>
      <c r="ML345" s="24"/>
      <c r="MM345" s="24"/>
      <c r="MN345" s="24"/>
      <c r="MO345" s="24"/>
      <c r="MP345" s="24"/>
      <c r="MQ345" s="24"/>
      <c r="MR345" s="24"/>
      <c r="MS345" s="24"/>
      <c r="MT345" s="24"/>
      <c r="MU345" s="24"/>
      <c r="MV345" s="24"/>
      <c r="MW345" s="24"/>
      <c r="MX345" s="24"/>
      <c r="MY345" s="24"/>
      <c r="MZ345" s="24"/>
      <c r="NA345" s="24"/>
      <c r="NB345" s="24"/>
      <c r="NC345" s="24"/>
      <c r="ND345" s="24"/>
      <c r="NE345" s="24"/>
      <c r="NF345" s="24"/>
      <c r="NG345" s="24"/>
      <c r="NH345" s="24"/>
      <c r="NI345" s="24"/>
      <c r="NJ345" s="24"/>
      <c r="NK345" s="24"/>
      <c r="NL345" s="24"/>
      <c r="NM345" s="24"/>
      <c r="NN345" s="24"/>
      <c r="NO345" s="24"/>
      <c r="NP345" s="24"/>
      <c r="NQ345" s="24"/>
      <c r="NR345" s="24"/>
      <c r="NS345" s="24"/>
      <c r="NT345" s="24"/>
      <c r="NU345" s="24"/>
      <c r="NV345" s="24"/>
      <c r="NW345" s="24"/>
      <c r="NX345" s="24"/>
      <c r="NY345" s="24"/>
      <c r="NZ345" s="24"/>
      <c r="OA345" s="24"/>
      <c r="OB345" s="24"/>
      <c r="OC345" s="24"/>
      <c r="OD345" s="24"/>
      <c r="OE345" s="24"/>
      <c r="OF345" s="24"/>
      <c r="OG345" s="24"/>
      <c r="OH345" s="24"/>
      <c r="OI345" s="24"/>
      <c r="OJ345" s="24"/>
      <c r="OK345" s="24"/>
      <c r="OL345" s="24"/>
      <c r="OM345" s="24"/>
      <c r="ON345" s="24"/>
      <c r="OO345" s="24"/>
      <c r="OP345" s="24"/>
      <c r="OQ345" s="24"/>
      <c r="OR345" s="24"/>
      <c r="OS345" s="24"/>
      <c r="OT345" s="24"/>
      <c r="OU345" s="24"/>
      <c r="OV345" s="24"/>
      <c r="OW345" s="24"/>
      <c r="OX345" s="24"/>
      <c r="OY345" s="24"/>
      <c r="OZ345" s="24"/>
      <c r="PA345" s="24"/>
      <c r="PB345" s="24"/>
      <c r="PC345" s="24"/>
      <c r="PD345" s="24"/>
      <c r="PE345" s="24"/>
      <c r="PF345" s="24"/>
      <c r="PG345" s="24"/>
      <c r="PH345" s="24"/>
      <c r="PI345" s="24"/>
      <c r="PJ345" s="24"/>
      <c r="PK345" s="24"/>
      <c r="PL345" s="24"/>
      <c r="PM345" s="24"/>
      <c r="PN345" s="24"/>
      <c r="PO345" s="24"/>
      <c r="PP345" s="24"/>
      <c r="PQ345" s="24"/>
      <c r="PR345" s="24"/>
      <c r="PS345" s="24"/>
      <c r="PT345" s="24"/>
      <c r="PU345" s="24"/>
      <c r="PV345" s="24"/>
      <c r="PW345" s="24"/>
      <c r="PX345" s="24"/>
      <c r="PY345" s="24"/>
      <c r="PZ345" s="24"/>
      <c r="QA345" s="24"/>
      <c r="QB345" s="24"/>
      <c r="QC345" s="24"/>
      <c r="QD345" s="24"/>
      <c r="QE345" s="24"/>
      <c r="QF345" s="24"/>
      <c r="QG345" s="24"/>
      <c r="QH345" s="24"/>
      <c r="QI345" s="24"/>
      <c r="QJ345" s="24"/>
      <c r="QK345" s="24"/>
      <c r="QL345" s="24"/>
      <c r="QM345" s="24"/>
      <c r="QN345" s="24"/>
      <c r="QO345" s="24"/>
      <c r="QP345" s="24"/>
      <c r="QQ345" s="24"/>
      <c r="QR345" s="24"/>
      <c r="QS345" s="24"/>
      <c r="QT345" s="24"/>
      <c r="QU345" s="24"/>
      <c r="QV345" s="24"/>
      <c r="QW345" s="24"/>
      <c r="QX345" s="24"/>
      <c r="QY345" s="24"/>
      <c r="QZ345" s="24"/>
      <c r="RA345" s="24"/>
      <c r="RB345" s="24"/>
      <c r="RC345" s="24"/>
      <c r="RD345" s="24"/>
      <c r="RE345" s="24"/>
      <c r="RF345" s="24"/>
      <c r="RG345" s="24"/>
      <c r="RH345" s="24"/>
      <c r="RI345" s="24"/>
      <c r="RJ345" s="24"/>
      <c r="RK345" s="24"/>
      <c r="RL345" s="24"/>
      <c r="RM345" s="24"/>
      <c r="RN345" s="24"/>
      <c r="RO345" s="24"/>
      <c r="RP345" s="24"/>
      <c r="RQ345" s="24"/>
      <c r="RR345" s="24"/>
      <c r="RS345" s="24"/>
      <c r="RT345" s="24"/>
      <c r="RU345" s="24"/>
      <c r="RV345" s="24"/>
      <c r="RW345" s="24"/>
      <c r="RX345" s="24"/>
      <c r="RY345" s="24"/>
      <c r="RZ345" s="24"/>
      <c r="SA345" s="24"/>
      <c r="SB345" s="24"/>
      <c r="SC345" s="24"/>
      <c r="SD345" s="24"/>
      <c r="SE345" s="24"/>
      <c r="SF345" s="24"/>
      <c r="SG345" s="24"/>
      <c r="SH345" s="24"/>
      <c r="SI345" s="24"/>
      <c r="SJ345" s="24"/>
      <c r="SK345" s="24"/>
      <c r="SL345" s="24"/>
      <c r="SM345" s="24"/>
      <c r="SN345" s="24"/>
      <c r="SO345" s="24"/>
      <c r="SP345" s="24"/>
      <c r="SQ345" s="24"/>
      <c r="SR345" s="24"/>
      <c r="SS345" s="24"/>
      <c r="ST345" s="24"/>
      <c r="SU345" s="24"/>
      <c r="SV345" s="24"/>
      <c r="SW345" s="24"/>
      <c r="SX345" s="24"/>
      <c r="SY345" s="24"/>
      <c r="SZ345" s="24"/>
      <c r="TA345" s="24"/>
      <c r="TB345" s="24"/>
      <c r="TC345" s="24"/>
      <c r="TD345" s="24"/>
      <c r="TE345" s="24"/>
      <c r="TF345" s="24"/>
      <c r="TG345" s="24"/>
      <c r="TH345" s="24"/>
      <c r="TI345" s="24"/>
      <c r="TJ345" s="24"/>
      <c r="TK345" s="24"/>
      <c r="TL345" s="24"/>
      <c r="TM345" s="24"/>
      <c r="TN345" s="24"/>
      <c r="TO345" s="24"/>
      <c r="TP345" s="24"/>
      <c r="TQ345" s="24"/>
      <c r="TR345" s="24"/>
      <c r="TS345" s="24"/>
      <c r="TT345" s="24"/>
      <c r="TU345" s="24"/>
      <c r="TV345" s="24"/>
      <c r="TW345" s="24"/>
      <c r="TX345" s="24"/>
      <c r="TY345" s="24"/>
      <c r="TZ345" s="24"/>
      <c r="UA345" s="24"/>
      <c r="UB345" s="24"/>
      <c r="UC345" s="24"/>
      <c r="UD345" s="24"/>
      <c r="UE345" s="24"/>
      <c r="UF345" s="24"/>
      <c r="UG345" s="24"/>
      <c r="UH345" s="24"/>
      <c r="UI345" s="24"/>
      <c r="UJ345" s="24"/>
      <c r="UK345" s="24"/>
      <c r="UL345" s="24"/>
      <c r="UM345" s="24"/>
      <c r="UN345" s="24"/>
      <c r="UO345" s="24"/>
      <c r="UP345" s="24"/>
      <c r="UQ345" s="24"/>
      <c r="UR345" s="24"/>
      <c r="US345" s="24"/>
      <c r="UT345" s="24"/>
      <c r="UU345" s="24"/>
      <c r="UV345" s="24"/>
      <c r="UW345" s="24"/>
      <c r="UX345" s="24"/>
      <c r="UY345" s="24"/>
      <c r="UZ345" s="24"/>
      <c r="VA345" s="24"/>
      <c r="VB345" s="24"/>
      <c r="VC345" s="24"/>
      <c r="VD345" s="24"/>
      <c r="VE345" s="24"/>
      <c r="VF345" s="24"/>
      <c r="VG345" s="24"/>
      <c r="VH345" s="24"/>
      <c r="VI345" s="24"/>
      <c r="VJ345" s="24"/>
      <c r="VK345" s="24"/>
      <c r="VL345" s="24"/>
      <c r="VM345" s="24"/>
      <c r="VN345" s="24"/>
      <c r="VO345" s="24"/>
      <c r="VP345" s="24"/>
      <c r="VQ345" s="24"/>
      <c r="VR345" s="24"/>
      <c r="VS345" s="24"/>
      <c r="VT345" s="24"/>
      <c r="VU345" s="24"/>
      <c r="VV345" s="24"/>
      <c r="VW345" s="24"/>
      <c r="VX345" s="24"/>
      <c r="VY345" s="24"/>
      <c r="VZ345" s="24"/>
      <c r="WA345" s="24"/>
      <c r="WB345" s="24"/>
      <c r="WC345" s="24"/>
      <c r="WD345" s="24"/>
      <c r="WE345" s="24"/>
      <c r="WF345" s="24"/>
      <c r="WG345" s="24"/>
      <c r="WH345" s="24"/>
      <c r="WI345" s="24"/>
      <c r="WJ345" s="24"/>
      <c r="WK345" s="24"/>
      <c r="WL345" s="24"/>
      <c r="WM345" s="24"/>
      <c r="WN345" s="24"/>
      <c r="WO345" s="24"/>
      <c r="WP345" s="24"/>
      <c r="WQ345" s="24"/>
      <c r="WR345" s="24"/>
      <c r="WS345" s="24"/>
      <c r="WT345" s="24"/>
      <c r="WU345" s="24"/>
      <c r="WV345" s="24"/>
      <c r="WW345" s="24"/>
      <c r="WX345" s="24"/>
      <c r="WY345" s="24"/>
      <c r="WZ345" s="24"/>
      <c r="XA345" s="24"/>
      <c r="XB345" s="24"/>
      <c r="XC345" s="24"/>
      <c r="XD345" s="24"/>
      <c r="XE345" s="24"/>
      <c r="XF345" s="24"/>
      <c r="XG345" s="24"/>
      <c r="XH345" s="24"/>
      <c r="XI345" s="24"/>
      <c r="XJ345" s="24"/>
      <c r="XK345" s="24"/>
      <c r="XL345" s="24"/>
      <c r="XM345" s="24"/>
      <c r="XN345" s="24"/>
      <c r="XO345" s="24"/>
      <c r="XP345" s="24"/>
      <c r="XQ345" s="24"/>
      <c r="XR345" s="24"/>
      <c r="XS345" s="24"/>
      <c r="XT345" s="24"/>
      <c r="XU345" s="24"/>
      <c r="XV345" s="24"/>
      <c r="XW345" s="24"/>
      <c r="XX345" s="24"/>
      <c r="XY345" s="24"/>
      <c r="XZ345" s="24"/>
      <c r="YA345" s="24"/>
      <c r="YB345" s="24"/>
      <c r="YC345" s="24"/>
      <c r="YD345" s="24"/>
      <c r="YE345" s="24"/>
      <c r="YF345" s="24"/>
      <c r="YG345" s="24"/>
      <c r="YH345" s="24"/>
      <c r="YI345" s="24"/>
      <c r="YJ345" s="24"/>
      <c r="YK345" s="24"/>
      <c r="YL345" s="24"/>
      <c r="YM345" s="24"/>
      <c r="YN345" s="24"/>
      <c r="YO345" s="24"/>
      <c r="YP345" s="24"/>
      <c r="YQ345" s="24"/>
      <c r="YR345" s="24"/>
      <c r="YS345" s="24"/>
      <c r="YT345" s="24"/>
      <c r="YU345" s="24"/>
      <c r="YV345" s="24"/>
      <c r="YW345" s="24"/>
      <c r="YX345" s="24"/>
      <c r="YY345" s="24"/>
      <c r="YZ345" s="24"/>
      <c r="ZA345" s="24"/>
      <c r="ZB345" s="24"/>
      <c r="ZC345" s="24"/>
      <c r="ZD345" s="24"/>
      <c r="ZE345" s="24"/>
      <c r="ZF345" s="24"/>
      <c r="ZG345" s="24"/>
      <c r="ZH345" s="24"/>
      <c r="ZI345" s="24"/>
      <c r="ZJ345" s="24"/>
      <c r="ZK345" s="24"/>
      <c r="ZL345" s="24"/>
      <c r="ZM345" s="24"/>
      <c r="ZN345" s="24"/>
      <c r="ZO345" s="24"/>
      <c r="ZP345" s="24"/>
      <c r="ZQ345" s="24"/>
      <c r="ZR345" s="24"/>
      <c r="ZS345" s="24"/>
      <c r="ZT345" s="24"/>
      <c r="ZU345" s="24"/>
      <c r="ZV345" s="24"/>
      <c r="ZW345" s="24"/>
      <c r="ZX345" s="24"/>
      <c r="ZY345" s="24"/>
      <c r="ZZ345" s="24"/>
      <c r="AAA345" s="24"/>
      <c r="AAB345" s="24"/>
      <c r="AAC345" s="24"/>
      <c r="AAD345" s="24"/>
      <c r="AAE345" s="24"/>
      <c r="AAF345" s="24"/>
      <c r="AAG345" s="24"/>
      <c r="AAH345" s="24"/>
      <c r="AAI345" s="24"/>
      <c r="AAJ345" s="24"/>
      <c r="AAK345" s="24"/>
      <c r="AAL345" s="24"/>
      <c r="AAM345" s="24"/>
      <c r="AAN345" s="24"/>
      <c r="AAO345" s="24"/>
      <c r="AAP345" s="24"/>
      <c r="AAQ345" s="24"/>
      <c r="AAR345" s="24"/>
      <c r="AAS345" s="24"/>
      <c r="AAT345" s="24"/>
      <c r="AAU345" s="24"/>
      <c r="AAV345" s="24"/>
      <c r="AAW345" s="24"/>
      <c r="AAX345" s="24"/>
      <c r="AAY345" s="24"/>
      <c r="AAZ345" s="24"/>
      <c r="ABA345" s="24"/>
      <c r="ABB345" s="24"/>
      <c r="ABC345" s="24"/>
      <c r="ABD345" s="24"/>
      <c r="ABE345" s="24"/>
      <c r="ABF345" s="24"/>
      <c r="ABG345" s="24"/>
      <c r="ABH345" s="24"/>
      <c r="ABI345" s="24"/>
      <c r="ABJ345" s="24"/>
      <c r="ABK345" s="24"/>
      <c r="ABL345" s="24"/>
      <c r="ABM345" s="24"/>
      <c r="ABN345" s="24"/>
      <c r="ABO345" s="24"/>
      <c r="ABP345" s="24"/>
      <c r="ABQ345" s="24"/>
      <c r="ABR345" s="24"/>
      <c r="ABS345" s="24"/>
      <c r="ABT345" s="24"/>
      <c r="ABU345" s="24"/>
      <c r="ABV345" s="24"/>
      <c r="ABW345" s="24"/>
      <c r="ABX345" s="24"/>
      <c r="ABY345" s="24"/>
      <c r="ABZ345" s="24"/>
      <c r="ACA345" s="24"/>
      <c r="ACB345" s="24"/>
      <c r="ACC345" s="24"/>
      <c r="ACD345" s="24"/>
      <c r="ACE345" s="24"/>
      <c r="ACF345" s="24"/>
      <c r="ACG345" s="24"/>
      <c r="ACH345" s="24"/>
      <c r="ACI345" s="24"/>
      <c r="ACJ345" s="24"/>
      <c r="ACK345" s="24"/>
      <c r="ACL345" s="24"/>
      <c r="ACM345" s="24"/>
      <c r="ACN345" s="24"/>
      <c r="ACO345" s="24"/>
      <c r="ACP345" s="24"/>
      <c r="ACQ345" s="24"/>
      <c r="ACR345" s="24"/>
      <c r="ACS345" s="24"/>
      <c r="ACT345" s="24"/>
      <c r="ACU345" s="24"/>
      <c r="ACV345" s="24"/>
      <c r="ACW345" s="24"/>
      <c r="ACX345" s="24"/>
      <c r="ACY345" s="24"/>
      <c r="ACZ345" s="24"/>
      <c r="ADA345" s="24"/>
      <c r="ADB345" s="24"/>
      <c r="ADC345" s="24"/>
      <c r="ADD345" s="24"/>
      <c r="ADE345" s="24"/>
      <c r="ADF345" s="24"/>
      <c r="ADG345" s="24"/>
      <c r="ADH345" s="24"/>
      <c r="ADI345" s="24"/>
      <c r="ADJ345" s="24"/>
      <c r="ADK345" s="24"/>
      <c r="ADL345" s="24"/>
      <c r="ADM345" s="24"/>
      <c r="ADN345" s="24"/>
      <c r="ADO345" s="24"/>
      <c r="ADP345" s="24"/>
      <c r="ADQ345" s="24"/>
      <c r="ADR345" s="24"/>
      <c r="ADS345" s="24"/>
      <c r="ADT345" s="24"/>
      <c r="ADU345" s="24"/>
      <c r="ADV345" s="24"/>
      <c r="ADW345" s="24"/>
      <c r="ADX345" s="24"/>
      <c r="ADY345" s="24"/>
      <c r="ADZ345" s="24"/>
      <c r="AEA345" s="24"/>
      <c r="AEB345" s="24"/>
      <c r="AEC345" s="24"/>
      <c r="AED345" s="24"/>
      <c r="AEE345" s="24"/>
      <c r="AEF345" s="24"/>
      <c r="AEG345" s="24"/>
      <c r="AEH345" s="24"/>
      <c r="AEI345" s="24"/>
      <c r="AEJ345" s="24"/>
      <c r="AEK345" s="24"/>
      <c r="AEL345" s="24"/>
      <c r="AEM345" s="24"/>
      <c r="AEN345" s="24"/>
      <c r="AEO345" s="24"/>
      <c r="AEP345" s="24"/>
      <c r="AEQ345" s="24"/>
      <c r="AER345" s="24"/>
      <c r="AES345" s="24"/>
      <c r="AET345" s="24"/>
      <c r="AEU345" s="24"/>
      <c r="AEV345" s="24"/>
      <c r="AEW345" s="24"/>
      <c r="AEX345" s="24"/>
      <c r="AEY345" s="24"/>
      <c r="AEZ345" s="24"/>
      <c r="AFA345" s="24"/>
      <c r="AFB345" s="24"/>
      <c r="AFC345" s="24"/>
      <c r="AFD345" s="24"/>
      <c r="AFE345" s="24"/>
      <c r="AFF345" s="24"/>
      <c r="AFG345" s="24"/>
      <c r="AFH345" s="24"/>
      <c r="AFI345" s="24"/>
      <c r="AFJ345" s="24"/>
      <c r="AFK345" s="24"/>
      <c r="AFL345" s="24"/>
      <c r="AFM345" s="24"/>
      <c r="AFN345" s="24"/>
      <c r="AFO345" s="24"/>
      <c r="AFP345" s="24"/>
      <c r="AFQ345" s="24"/>
      <c r="AFR345" s="24"/>
      <c r="AFS345" s="24"/>
      <c r="AFT345" s="24"/>
      <c r="AFU345" s="24"/>
      <c r="AFV345" s="24"/>
      <c r="AFW345" s="24"/>
      <c r="AFX345" s="24"/>
      <c r="AFY345" s="24"/>
      <c r="AFZ345" s="24"/>
      <c r="AGA345" s="24"/>
      <c r="AGB345" s="24"/>
      <c r="AGC345" s="24"/>
      <c r="AGD345" s="24"/>
      <c r="AGE345" s="24"/>
      <c r="AGF345" s="24"/>
      <c r="AGG345" s="24"/>
      <c r="AGH345" s="24"/>
      <c r="AGI345" s="24"/>
      <c r="AGJ345" s="24"/>
      <c r="AGK345" s="24"/>
      <c r="AGL345" s="24"/>
      <c r="AGM345" s="24"/>
      <c r="AGN345" s="24"/>
      <c r="AGO345" s="24"/>
      <c r="AGP345" s="24"/>
      <c r="AGQ345" s="24"/>
      <c r="AGR345" s="24"/>
      <c r="AGS345" s="24"/>
      <c r="AGT345" s="24"/>
      <c r="AGU345" s="24"/>
      <c r="AGV345" s="24"/>
      <c r="AGW345" s="24"/>
      <c r="AGX345" s="24"/>
      <c r="AGY345" s="24"/>
      <c r="AGZ345" s="24"/>
      <c r="AHA345" s="24"/>
      <c r="AHB345" s="24"/>
      <c r="AHC345" s="24"/>
      <c r="AHD345" s="24"/>
      <c r="AHE345" s="24"/>
      <c r="AHF345" s="24"/>
      <c r="AHG345" s="24"/>
      <c r="AHH345" s="24"/>
      <c r="AHI345" s="24"/>
      <c r="AHJ345" s="24"/>
      <c r="AHK345" s="24"/>
      <c r="AHL345" s="24"/>
      <c r="AHM345" s="24"/>
      <c r="AHN345" s="24"/>
      <c r="AHO345" s="24"/>
      <c r="AHP345" s="24"/>
      <c r="AHQ345" s="24"/>
      <c r="AHR345" s="24"/>
      <c r="AHS345" s="24"/>
      <c r="AHT345" s="24"/>
      <c r="AHU345" s="24"/>
      <c r="AHV345" s="24"/>
      <c r="AHW345" s="24"/>
      <c r="AHX345" s="24"/>
      <c r="AHY345" s="24"/>
      <c r="AHZ345" s="24"/>
      <c r="AIA345" s="24"/>
      <c r="AIB345" s="24"/>
      <c r="AIC345" s="24"/>
      <c r="AID345" s="24"/>
      <c r="AIE345" s="24"/>
      <c r="AIF345" s="24"/>
      <c r="AIG345" s="24"/>
      <c r="AIH345" s="24"/>
      <c r="AII345" s="24"/>
      <c r="AIJ345" s="24"/>
      <c r="AIK345" s="24"/>
      <c r="AIL345" s="24"/>
      <c r="AIM345" s="24"/>
      <c r="AIN345" s="24"/>
      <c r="AIO345" s="24"/>
      <c r="AIP345" s="24"/>
      <c r="AIQ345" s="24"/>
      <c r="AIR345" s="24"/>
      <c r="AIS345" s="24"/>
      <c r="AIT345" s="24"/>
      <c r="AIU345" s="24"/>
      <c r="AIV345" s="24"/>
      <c r="AIW345" s="24"/>
      <c r="AIX345" s="24"/>
      <c r="AIY345" s="24"/>
      <c r="AIZ345" s="24"/>
      <c r="AJA345" s="24"/>
      <c r="AJB345" s="24"/>
      <c r="AJC345" s="24"/>
      <c r="AJD345" s="24"/>
      <c r="AJE345" s="24"/>
      <c r="AJF345" s="24"/>
      <c r="AJG345" s="24"/>
      <c r="AJH345" s="24"/>
      <c r="AJI345" s="24"/>
      <c r="AJJ345" s="24"/>
      <c r="AJK345" s="24"/>
      <c r="AJL345" s="24"/>
      <c r="AJM345" s="24"/>
      <c r="AJN345" s="24"/>
      <c r="AJO345" s="24"/>
      <c r="AJP345" s="24"/>
      <c r="AJQ345" s="24"/>
      <c r="AJR345" s="24"/>
      <c r="AJS345" s="24"/>
      <c r="AJT345" s="24"/>
      <c r="AJU345" s="24"/>
      <c r="AJV345" s="24"/>
      <c r="AJW345" s="24"/>
      <c r="AJX345" s="24"/>
      <c r="AJY345" s="24"/>
      <c r="AJZ345" s="24"/>
      <c r="AKA345" s="24"/>
      <c r="AKB345" s="24"/>
      <c r="AKC345" s="24"/>
      <c r="AKD345" s="24"/>
      <c r="AKE345" s="24"/>
      <c r="AKF345" s="24"/>
      <c r="AKG345" s="24"/>
      <c r="AKH345" s="24"/>
      <c r="AKI345" s="24"/>
      <c r="AKJ345" s="24"/>
      <c r="AKK345" s="24"/>
      <c r="AKL345" s="24"/>
      <c r="AKM345" s="24"/>
      <c r="AKN345" s="24"/>
      <c r="AKO345" s="24"/>
      <c r="AKP345" s="24"/>
      <c r="AKQ345" s="24"/>
      <c r="AKR345" s="24"/>
      <c r="AKS345" s="24"/>
      <c r="AKT345" s="24"/>
      <c r="AKU345" s="24"/>
      <c r="AKV345" s="24"/>
      <c r="AKW345" s="24"/>
      <c r="AKX345" s="24"/>
      <c r="AKY345" s="24"/>
      <c r="AKZ345" s="24"/>
      <c r="ALA345" s="24"/>
      <c r="ALB345" s="24"/>
      <c r="ALC345" s="24"/>
      <c r="ALD345" s="24"/>
      <c r="ALE345" s="24"/>
      <c r="ALF345" s="24"/>
      <c r="ALG345" s="24"/>
      <c r="ALH345" s="24"/>
      <c r="ALI345" s="24"/>
      <c r="ALJ345" s="24"/>
      <c r="ALK345" s="24"/>
      <c r="ALL345" s="24"/>
      <c r="ALM345" s="24"/>
      <c r="ALN345" s="24"/>
      <c r="ALO345" s="24"/>
      <c r="ALP345" s="24"/>
      <c r="ALQ345" s="24"/>
      <c r="ALR345" s="24"/>
      <c r="ALS345" s="24"/>
      <c r="ALT345" s="24"/>
      <c r="ALU345" s="24"/>
      <c r="ALV345" s="24"/>
      <c r="ALW345" s="24"/>
      <c r="ALX345" s="24"/>
      <c r="ALY345" s="24"/>
      <c r="ALZ345" s="24"/>
      <c r="AMA345" s="24"/>
      <c r="AMB345" s="24"/>
      <c r="AMC345" s="24"/>
      <c r="AMD345" s="24"/>
      <c r="AME345" s="24"/>
      <c r="AMF345" s="24"/>
      <c r="AMG345" s="24"/>
      <c r="AMH345" s="24"/>
      <c r="AMI345" s="24"/>
      <c r="AMJ345" s="24"/>
    </row>
    <row r="346" spans="1:1024" x14ac:dyDescent="0.25">
      <c r="A346" s="10" t="s">
        <v>1192</v>
      </c>
      <c r="B346" s="21">
        <v>1</v>
      </c>
      <c r="C346" s="21" t="s">
        <v>1193</v>
      </c>
      <c r="D346" s="21" t="s">
        <v>1194</v>
      </c>
      <c r="E346" s="32"/>
      <c r="F346" s="21" t="str">
        <f>+C$377</f>
        <v>08486KA00</v>
      </c>
      <c r="G346" s="12">
        <v>83</v>
      </c>
      <c r="H346" s="12"/>
      <c r="I346" s="33"/>
      <c r="J346" s="21" t="s">
        <v>1125</v>
      </c>
      <c r="K346" s="21" t="s">
        <v>131</v>
      </c>
      <c r="L346" s="10"/>
      <c r="M346" s="12"/>
      <c r="N346" s="21" t="s">
        <v>62</v>
      </c>
      <c r="O346" s="10"/>
      <c r="P346" s="23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  <c r="BX346" s="24"/>
      <c r="BY346" s="24"/>
      <c r="BZ346" s="24"/>
      <c r="CA346" s="24"/>
      <c r="CB346" s="24"/>
      <c r="CC346" s="24"/>
      <c r="CD346" s="24"/>
      <c r="CE346" s="24"/>
      <c r="CF346" s="24"/>
      <c r="CG346" s="24"/>
      <c r="CH346" s="24"/>
      <c r="CI346" s="24"/>
      <c r="CJ346" s="24"/>
      <c r="CK346" s="24"/>
      <c r="CL346" s="24"/>
      <c r="CM346" s="24"/>
      <c r="CN346" s="24"/>
      <c r="CO346" s="24"/>
      <c r="CP346" s="24"/>
      <c r="CQ346" s="24"/>
      <c r="CR346" s="24"/>
      <c r="CS346" s="24"/>
      <c r="CT346" s="24"/>
      <c r="CU346" s="24"/>
      <c r="CV346" s="24"/>
      <c r="CW346" s="24"/>
      <c r="CX346" s="24"/>
      <c r="CY346" s="24"/>
      <c r="CZ346" s="24"/>
      <c r="DA346" s="24"/>
      <c r="DB346" s="24"/>
      <c r="DC346" s="24"/>
      <c r="DD346" s="24"/>
      <c r="DE346" s="24"/>
      <c r="DF346" s="24"/>
      <c r="DG346" s="24"/>
      <c r="DH346" s="24"/>
      <c r="DI346" s="24"/>
      <c r="DJ346" s="24"/>
      <c r="DK346" s="24"/>
      <c r="DL346" s="24"/>
      <c r="DM346" s="24"/>
      <c r="DN346" s="24"/>
      <c r="DO346" s="24"/>
      <c r="DP346" s="24"/>
      <c r="DQ346" s="24"/>
      <c r="DR346" s="24"/>
      <c r="DS346" s="24"/>
      <c r="DT346" s="24"/>
      <c r="DU346" s="24"/>
      <c r="DV346" s="24"/>
      <c r="DW346" s="24"/>
      <c r="DX346" s="24"/>
      <c r="DY346" s="24"/>
      <c r="DZ346" s="24"/>
      <c r="EA346" s="24"/>
      <c r="EB346" s="24"/>
      <c r="EC346" s="24"/>
      <c r="ED346" s="24"/>
      <c r="EE346" s="24"/>
      <c r="EF346" s="24"/>
      <c r="EG346" s="24"/>
      <c r="EH346" s="24"/>
      <c r="EI346" s="24"/>
      <c r="EJ346" s="24"/>
      <c r="EK346" s="24"/>
      <c r="EL346" s="24"/>
      <c r="EM346" s="24"/>
      <c r="EN346" s="24"/>
      <c r="EO346" s="24"/>
      <c r="EP346" s="24"/>
      <c r="EQ346" s="24"/>
      <c r="ER346" s="24"/>
      <c r="ES346" s="24"/>
      <c r="ET346" s="24"/>
      <c r="EU346" s="24"/>
      <c r="EV346" s="24"/>
      <c r="EW346" s="24"/>
      <c r="EX346" s="24"/>
      <c r="EY346" s="24"/>
      <c r="EZ346" s="24"/>
      <c r="FA346" s="24"/>
      <c r="FB346" s="24"/>
      <c r="FC346" s="24"/>
      <c r="FD346" s="24"/>
      <c r="FE346" s="24"/>
      <c r="FF346" s="24"/>
      <c r="FG346" s="24"/>
      <c r="FH346" s="24"/>
      <c r="FI346" s="24"/>
      <c r="FJ346" s="24"/>
      <c r="FK346" s="24"/>
      <c r="FL346" s="24"/>
      <c r="FM346" s="24"/>
      <c r="FN346" s="24"/>
      <c r="FO346" s="24"/>
      <c r="FP346" s="24"/>
      <c r="FQ346" s="24"/>
      <c r="FR346" s="24"/>
      <c r="FS346" s="24"/>
      <c r="FT346" s="24"/>
      <c r="FU346" s="24"/>
      <c r="FV346" s="24"/>
      <c r="FW346" s="24"/>
      <c r="FX346" s="24"/>
      <c r="FY346" s="24"/>
      <c r="FZ346" s="24"/>
      <c r="GA346" s="24"/>
      <c r="GB346" s="24"/>
      <c r="GC346" s="24"/>
      <c r="GD346" s="24"/>
      <c r="GE346" s="24"/>
      <c r="GF346" s="24"/>
      <c r="GG346" s="24"/>
      <c r="GH346" s="24"/>
      <c r="GI346" s="24"/>
      <c r="GJ346" s="24"/>
      <c r="GK346" s="24"/>
      <c r="GL346" s="24"/>
      <c r="GM346" s="24"/>
      <c r="GN346" s="24"/>
      <c r="GO346" s="24"/>
      <c r="GP346" s="24"/>
      <c r="GQ346" s="24"/>
      <c r="GR346" s="24"/>
      <c r="GS346" s="24"/>
      <c r="GT346" s="24"/>
      <c r="GU346" s="24"/>
      <c r="GV346" s="24"/>
      <c r="GW346" s="24"/>
      <c r="GX346" s="24"/>
      <c r="GY346" s="24"/>
      <c r="GZ346" s="24"/>
      <c r="HA346" s="24"/>
      <c r="HB346" s="24"/>
      <c r="HC346" s="24"/>
      <c r="HD346" s="24"/>
      <c r="HE346" s="24"/>
      <c r="HF346" s="24"/>
      <c r="HG346" s="24"/>
      <c r="HH346" s="24"/>
      <c r="HI346" s="24"/>
      <c r="HJ346" s="24"/>
      <c r="HK346" s="24"/>
      <c r="HL346" s="24"/>
      <c r="HM346" s="24"/>
      <c r="HN346" s="24"/>
      <c r="HO346" s="24"/>
      <c r="HP346" s="24"/>
      <c r="HQ346" s="24"/>
      <c r="HR346" s="24"/>
      <c r="HS346" s="24"/>
      <c r="HT346" s="24"/>
      <c r="HU346" s="24"/>
      <c r="HV346" s="24"/>
      <c r="HW346" s="24"/>
      <c r="HX346" s="24"/>
      <c r="HY346" s="24"/>
      <c r="HZ346" s="24"/>
      <c r="IA346" s="24"/>
      <c r="IB346" s="24"/>
      <c r="IC346" s="24"/>
      <c r="ID346" s="24"/>
      <c r="IE346" s="24"/>
      <c r="IF346" s="24"/>
      <c r="IG346" s="24"/>
      <c r="IH346" s="24"/>
      <c r="II346" s="24"/>
      <c r="IJ346" s="24"/>
      <c r="IK346" s="24"/>
      <c r="IL346" s="24"/>
      <c r="IM346" s="24"/>
      <c r="IN346" s="24"/>
      <c r="IO346" s="24"/>
      <c r="IP346" s="24"/>
      <c r="IQ346" s="24"/>
      <c r="IR346" s="24"/>
      <c r="IS346" s="24"/>
      <c r="IT346" s="24"/>
      <c r="IU346" s="24"/>
      <c r="IV346" s="24"/>
      <c r="IW346" s="24"/>
      <c r="IX346" s="24"/>
      <c r="IY346" s="24"/>
      <c r="IZ346" s="24"/>
      <c r="JA346" s="24"/>
      <c r="JB346" s="24"/>
      <c r="JC346" s="24"/>
      <c r="JD346" s="24"/>
      <c r="JE346" s="24"/>
      <c r="JF346" s="24"/>
      <c r="JG346" s="24"/>
      <c r="JH346" s="24"/>
      <c r="JI346" s="24"/>
      <c r="JJ346" s="24"/>
      <c r="JK346" s="24"/>
      <c r="JL346" s="24"/>
      <c r="JM346" s="24"/>
      <c r="JN346" s="24"/>
      <c r="JO346" s="24"/>
      <c r="JP346" s="24"/>
      <c r="JQ346" s="24"/>
      <c r="JR346" s="24"/>
      <c r="JS346" s="24"/>
      <c r="JT346" s="24"/>
      <c r="JU346" s="24"/>
      <c r="JV346" s="24"/>
      <c r="JW346" s="24"/>
      <c r="JX346" s="24"/>
      <c r="JY346" s="24"/>
      <c r="JZ346" s="24"/>
      <c r="KA346" s="24"/>
      <c r="KB346" s="24"/>
      <c r="KC346" s="24"/>
      <c r="KD346" s="24"/>
      <c r="KE346" s="24"/>
      <c r="KF346" s="24"/>
      <c r="KG346" s="24"/>
      <c r="KH346" s="24"/>
      <c r="KI346" s="24"/>
      <c r="KJ346" s="24"/>
      <c r="KK346" s="24"/>
      <c r="KL346" s="24"/>
      <c r="KM346" s="24"/>
      <c r="KN346" s="24"/>
      <c r="KO346" s="24"/>
      <c r="KP346" s="24"/>
      <c r="KQ346" s="24"/>
      <c r="KR346" s="24"/>
      <c r="KS346" s="24"/>
      <c r="KT346" s="24"/>
      <c r="KU346" s="24"/>
      <c r="KV346" s="24"/>
      <c r="KW346" s="24"/>
      <c r="KX346" s="24"/>
      <c r="KY346" s="24"/>
      <c r="KZ346" s="24"/>
      <c r="LA346" s="24"/>
      <c r="LB346" s="24"/>
      <c r="LC346" s="24"/>
      <c r="LD346" s="24"/>
      <c r="LE346" s="24"/>
      <c r="LF346" s="24"/>
      <c r="LG346" s="24"/>
      <c r="LH346" s="24"/>
      <c r="LI346" s="24"/>
      <c r="LJ346" s="24"/>
      <c r="LK346" s="24"/>
      <c r="LL346" s="24"/>
      <c r="LM346" s="24"/>
      <c r="LN346" s="24"/>
      <c r="LO346" s="24"/>
      <c r="LP346" s="24"/>
      <c r="LQ346" s="24"/>
      <c r="LR346" s="24"/>
      <c r="LS346" s="24"/>
      <c r="LT346" s="24"/>
      <c r="LU346" s="24"/>
      <c r="LV346" s="24"/>
      <c r="LW346" s="24"/>
      <c r="LX346" s="24"/>
      <c r="LY346" s="24"/>
      <c r="LZ346" s="24"/>
      <c r="MA346" s="24"/>
      <c r="MB346" s="24"/>
      <c r="MC346" s="24"/>
      <c r="MD346" s="24"/>
      <c r="ME346" s="24"/>
      <c r="MF346" s="24"/>
      <c r="MG346" s="24"/>
      <c r="MH346" s="24"/>
      <c r="MI346" s="24"/>
      <c r="MJ346" s="24"/>
      <c r="MK346" s="24"/>
      <c r="ML346" s="24"/>
      <c r="MM346" s="24"/>
      <c r="MN346" s="24"/>
      <c r="MO346" s="24"/>
      <c r="MP346" s="24"/>
      <c r="MQ346" s="24"/>
      <c r="MR346" s="24"/>
      <c r="MS346" s="24"/>
      <c r="MT346" s="24"/>
      <c r="MU346" s="24"/>
      <c r="MV346" s="24"/>
      <c r="MW346" s="24"/>
      <c r="MX346" s="24"/>
      <c r="MY346" s="24"/>
      <c r="MZ346" s="24"/>
      <c r="NA346" s="24"/>
      <c r="NB346" s="24"/>
      <c r="NC346" s="24"/>
      <c r="ND346" s="24"/>
      <c r="NE346" s="24"/>
      <c r="NF346" s="24"/>
      <c r="NG346" s="24"/>
      <c r="NH346" s="24"/>
      <c r="NI346" s="24"/>
      <c r="NJ346" s="24"/>
      <c r="NK346" s="24"/>
      <c r="NL346" s="24"/>
      <c r="NM346" s="24"/>
      <c r="NN346" s="24"/>
      <c r="NO346" s="24"/>
      <c r="NP346" s="24"/>
      <c r="NQ346" s="24"/>
      <c r="NR346" s="24"/>
      <c r="NS346" s="24"/>
      <c r="NT346" s="24"/>
      <c r="NU346" s="24"/>
      <c r="NV346" s="24"/>
      <c r="NW346" s="24"/>
      <c r="NX346" s="24"/>
      <c r="NY346" s="24"/>
      <c r="NZ346" s="24"/>
      <c r="OA346" s="24"/>
      <c r="OB346" s="24"/>
      <c r="OC346" s="24"/>
      <c r="OD346" s="24"/>
      <c r="OE346" s="24"/>
      <c r="OF346" s="24"/>
      <c r="OG346" s="24"/>
      <c r="OH346" s="24"/>
      <c r="OI346" s="24"/>
      <c r="OJ346" s="24"/>
      <c r="OK346" s="24"/>
      <c r="OL346" s="24"/>
      <c r="OM346" s="24"/>
      <c r="ON346" s="24"/>
      <c r="OO346" s="24"/>
      <c r="OP346" s="24"/>
      <c r="OQ346" s="24"/>
      <c r="OR346" s="24"/>
      <c r="OS346" s="24"/>
      <c r="OT346" s="24"/>
      <c r="OU346" s="24"/>
      <c r="OV346" s="24"/>
      <c r="OW346" s="24"/>
      <c r="OX346" s="24"/>
      <c r="OY346" s="24"/>
      <c r="OZ346" s="24"/>
      <c r="PA346" s="24"/>
      <c r="PB346" s="24"/>
      <c r="PC346" s="24"/>
      <c r="PD346" s="24"/>
      <c r="PE346" s="24"/>
      <c r="PF346" s="24"/>
      <c r="PG346" s="24"/>
      <c r="PH346" s="24"/>
      <c r="PI346" s="24"/>
      <c r="PJ346" s="24"/>
      <c r="PK346" s="24"/>
      <c r="PL346" s="24"/>
      <c r="PM346" s="24"/>
      <c r="PN346" s="24"/>
      <c r="PO346" s="24"/>
      <c r="PP346" s="24"/>
      <c r="PQ346" s="24"/>
      <c r="PR346" s="24"/>
      <c r="PS346" s="24"/>
      <c r="PT346" s="24"/>
      <c r="PU346" s="24"/>
      <c r="PV346" s="24"/>
      <c r="PW346" s="24"/>
      <c r="PX346" s="24"/>
      <c r="PY346" s="24"/>
      <c r="PZ346" s="24"/>
      <c r="QA346" s="24"/>
      <c r="QB346" s="24"/>
      <c r="QC346" s="24"/>
      <c r="QD346" s="24"/>
      <c r="QE346" s="24"/>
      <c r="QF346" s="24"/>
      <c r="QG346" s="24"/>
      <c r="QH346" s="24"/>
      <c r="QI346" s="24"/>
      <c r="QJ346" s="24"/>
      <c r="QK346" s="24"/>
      <c r="QL346" s="24"/>
      <c r="QM346" s="24"/>
      <c r="QN346" s="24"/>
      <c r="QO346" s="24"/>
      <c r="QP346" s="24"/>
      <c r="QQ346" s="24"/>
      <c r="QR346" s="24"/>
      <c r="QS346" s="24"/>
      <c r="QT346" s="24"/>
      <c r="QU346" s="24"/>
      <c r="QV346" s="24"/>
      <c r="QW346" s="24"/>
      <c r="QX346" s="24"/>
      <c r="QY346" s="24"/>
      <c r="QZ346" s="24"/>
      <c r="RA346" s="24"/>
      <c r="RB346" s="24"/>
      <c r="RC346" s="24"/>
      <c r="RD346" s="24"/>
      <c r="RE346" s="24"/>
      <c r="RF346" s="24"/>
      <c r="RG346" s="24"/>
      <c r="RH346" s="24"/>
      <c r="RI346" s="24"/>
      <c r="RJ346" s="24"/>
      <c r="RK346" s="24"/>
      <c r="RL346" s="24"/>
      <c r="RM346" s="24"/>
      <c r="RN346" s="24"/>
      <c r="RO346" s="24"/>
      <c r="RP346" s="24"/>
      <c r="RQ346" s="24"/>
      <c r="RR346" s="24"/>
      <c r="RS346" s="24"/>
      <c r="RT346" s="24"/>
      <c r="RU346" s="24"/>
      <c r="RV346" s="24"/>
      <c r="RW346" s="24"/>
      <c r="RX346" s="24"/>
      <c r="RY346" s="24"/>
      <c r="RZ346" s="24"/>
      <c r="SA346" s="24"/>
      <c r="SB346" s="24"/>
      <c r="SC346" s="24"/>
      <c r="SD346" s="24"/>
      <c r="SE346" s="24"/>
      <c r="SF346" s="24"/>
      <c r="SG346" s="24"/>
      <c r="SH346" s="24"/>
      <c r="SI346" s="24"/>
      <c r="SJ346" s="24"/>
      <c r="SK346" s="24"/>
      <c r="SL346" s="24"/>
      <c r="SM346" s="24"/>
      <c r="SN346" s="24"/>
      <c r="SO346" s="24"/>
      <c r="SP346" s="24"/>
      <c r="SQ346" s="24"/>
      <c r="SR346" s="24"/>
      <c r="SS346" s="24"/>
      <c r="ST346" s="24"/>
      <c r="SU346" s="24"/>
      <c r="SV346" s="24"/>
      <c r="SW346" s="24"/>
      <c r="SX346" s="24"/>
      <c r="SY346" s="24"/>
      <c r="SZ346" s="24"/>
      <c r="TA346" s="24"/>
      <c r="TB346" s="24"/>
      <c r="TC346" s="24"/>
      <c r="TD346" s="24"/>
      <c r="TE346" s="24"/>
      <c r="TF346" s="24"/>
      <c r="TG346" s="24"/>
      <c r="TH346" s="24"/>
      <c r="TI346" s="24"/>
      <c r="TJ346" s="24"/>
      <c r="TK346" s="24"/>
      <c r="TL346" s="24"/>
      <c r="TM346" s="24"/>
      <c r="TN346" s="24"/>
      <c r="TO346" s="24"/>
      <c r="TP346" s="24"/>
      <c r="TQ346" s="24"/>
      <c r="TR346" s="24"/>
      <c r="TS346" s="24"/>
      <c r="TT346" s="24"/>
      <c r="TU346" s="24"/>
      <c r="TV346" s="24"/>
      <c r="TW346" s="24"/>
      <c r="TX346" s="24"/>
      <c r="TY346" s="24"/>
      <c r="TZ346" s="24"/>
      <c r="UA346" s="24"/>
      <c r="UB346" s="24"/>
      <c r="UC346" s="24"/>
      <c r="UD346" s="24"/>
      <c r="UE346" s="24"/>
      <c r="UF346" s="24"/>
      <c r="UG346" s="24"/>
      <c r="UH346" s="24"/>
      <c r="UI346" s="24"/>
      <c r="UJ346" s="24"/>
      <c r="UK346" s="24"/>
      <c r="UL346" s="24"/>
      <c r="UM346" s="24"/>
      <c r="UN346" s="24"/>
      <c r="UO346" s="24"/>
      <c r="UP346" s="24"/>
      <c r="UQ346" s="24"/>
      <c r="UR346" s="24"/>
      <c r="US346" s="24"/>
      <c r="UT346" s="24"/>
      <c r="UU346" s="24"/>
      <c r="UV346" s="24"/>
      <c r="UW346" s="24"/>
      <c r="UX346" s="24"/>
      <c r="UY346" s="24"/>
      <c r="UZ346" s="24"/>
      <c r="VA346" s="24"/>
      <c r="VB346" s="24"/>
      <c r="VC346" s="24"/>
      <c r="VD346" s="24"/>
      <c r="VE346" s="24"/>
      <c r="VF346" s="24"/>
      <c r="VG346" s="24"/>
      <c r="VH346" s="24"/>
      <c r="VI346" s="24"/>
      <c r="VJ346" s="24"/>
      <c r="VK346" s="24"/>
      <c r="VL346" s="24"/>
      <c r="VM346" s="24"/>
      <c r="VN346" s="24"/>
      <c r="VO346" s="24"/>
      <c r="VP346" s="24"/>
      <c r="VQ346" s="24"/>
      <c r="VR346" s="24"/>
      <c r="VS346" s="24"/>
      <c r="VT346" s="24"/>
      <c r="VU346" s="24"/>
      <c r="VV346" s="24"/>
      <c r="VW346" s="24"/>
      <c r="VX346" s="24"/>
      <c r="VY346" s="24"/>
      <c r="VZ346" s="24"/>
      <c r="WA346" s="24"/>
      <c r="WB346" s="24"/>
      <c r="WC346" s="24"/>
      <c r="WD346" s="24"/>
      <c r="WE346" s="24"/>
      <c r="WF346" s="24"/>
      <c r="WG346" s="24"/>
      <c r="WH346" s="24"/>
      <c r="WI346" s="24"/>
      <c r="WJ346" s="24"/>
      <c r="WK346" s="24"/>
      <c r="WL346" s="24"/>
      <c r="WM346" s="24"/>
      <c r="WN346" s="24"/>
      <c r="WO346" s="24"/>
      <c r="WP346" s="24"/>
      <c r="WQ346" s="24"/>
      <c r="WR346" s="24"/>
      <c r="WS346" s="24"/>
      <c r="WT346" s="24"/>
      <c r="WU346" s="24"/>
      <c r="WV346" s="24"/>
      <c r="WW346" s="24"/>
      <c r="WX346" s="24"/>
      <c r="WY346" s="24"/>
      <c r="WZ346" s="24"/>
      <c r="XA346" s="24"/>
      <c r="XB346" s="24"/>
      <c r="XC346" s="24"/>
      <c r="XD346" s="24"/>
      <c r="XE346" s="24"/>
      <c r="XF346" s="24"/>
      <c r="XG346" s="24"/>
      <c r="XH346" s="24"/>
      <c r="XI346" s="24"/>
      <c r="XJ346" s="24"/>
      <c r="XK346" s="24"/>
      <c r="XL346" s="24"/>
      <c r="XM346" s="24"/>
      <c r="XN346" s="24"/>
      <c r="XO346" s="24"/>
      <c r="XP346" s="24"/>
      <c r="XQ346" s="24"/>
      <c r="XR346" s="24"/>
      <c r="XS346" s="24"/>
      <c r="XT346" s="24"/>
      <c r="XU346" s="24"/>
      <c r="XV346" s="24"/>
      <c r="XW346" s="24"/>
      <c r="XX346" s="24"/>
      <c r="XY346" s="24"/>
      <c r="XZ346" s="24"/>
      <c r="YA346" s="24"/>
      <c r="YB346" s="24"/>
      <c r="YC346" s="24"/>
      <c r="YD346" s="24"/>
      <c r="YE346" s="24"/>
      <c r="YF346" s="24"/>
      <c r="YG346" s="24"/>
      <c r="YH346" s="24"/>
      <c r="YI346" s="24"/>
      <c r="YJ346" s="24"/>
      <c r="YK346" s="24"/>
      <c r="YL346" s="24"/>
      <c r="YM346" s="24"/>
      <c r="YN346" s="24"/>
      <c r="YO346" s="24"/>
      <c r="YP346" s="24"/>
      <c r="YQ346" s="24"/>
      <c r="YR346" s="24"/>
      <c r="YS346" s="24"/>
      <c r="YT346" s="24"/>
      <c r="YU346" s="24"/>
      <c r="YV346" s="24"/>
      <c r="YW346" s="24"/>
      <c r="YX346" s="24"/>
      <c r="YY346" s="24"/>
      <c r="YZ346" s="24"/>
      <c r="ZA346" s="24"/>
      <c r="ZB346" s="24"/>
      <c r="ZC346" s="24"/>
      <c r="ZD346" s="24"/>
      <c r="ZE346" s="24"/>
      <c r="ZF346" s="24"/>
      <c r="ZG346" s="24"/>
      <c r="ZH346" s="24"/>
      <c r="ZI346" s="24"/>
      <c r="ZJ346" s="24"/>
      <c r="ZK346" s="24"/>
      <c r="ZL346" s="24"/>
      <c r="ZM346" s="24"/>
      <c r="ZN346" s="24"/>
      <c r="ZO346" s="24"/>
      <c r="ZP346" s="24"/>
      <c r="ZQ346" s="24"/>
      <c r="ZR346" s="24"/>
      <c r="ZS346" s="24"/>
      <c r="ZT346" s="24"/>
      <c r="ZU346" s="24"/>
      <c r="ZV346" s="24"/>
      <c r="ZW346" s="24"/>
      <c r="ZX346" s="24"/>
      <c r="ZY346" s="24"/>
      <c r="ZZ346" s="24"/>
      <c r="AAA346" s="24"/>
      <c r="AAB346" s="24"/>
      <c r="AAC346" s="24"/>
      <c r="AAD346" s="24"/>
      <c r="AAE346" s="24"/>
      <c r="AAF346" s="24"/>
      <c r="AAG346" s="24"/>
      <c r="AAH346" s="24"/>
      <c r="AAI346" s="24"/>
      <c r="AAJ346" s="24"/>
      <c r="AAK346" s="24"/>
      <c r="AAL346" s="24"/>
      <c r="AAM346" s="24"/>
      <c r="AAN346" s="24"/>
      <c r="AAO346" s="24"/>
      <c r="AAP346" s="24"/>
      <c r="AAQ346" s="24"/>
      <c r="AAR346" s="24"/>
      <c r="AAS346" s="24"/>
      <c r="AAT346" s="24"/>
      <c r="AAU346" s="24"/>
      <c r="AAV346" s="24"/>
      <c r="AAW346" s="24"/>
      <c r="AAX346" s="24"/>
      <c r="AAY346" s="24"/>
      <c r="AAZ346" s="24"/>
      <c r="ABA346" s="24"/>
      <c r="ABB346" s="24"/>
      <c r="ABC346" s="24"/>
      <c r="ABD346" s="24"/>
      <c r="ABE346" s="24"/>
      <c r="ABF346" s="24"/>
      <c r="ABG346" s="24"/>
      <c r="ABH346" s="24"/>
      <c r="ABI346" s="24"/>
      <c r="ABJ346" s="24"/>
      <c r="ABK346" s="24"/>
      <c r="ABL346" s="24"/>
      <c r="ABM346" s="24"/>
      <c r="ABN346" s="24"/>
      <c r="ABO346" s="24"/>
      <c r="ABP346" s="24"/>
      <c r="ABQ346" s="24"/>
      <c r="ABR346" s="24"/>
      <c r="ABS346" s="24"/>
      <c r="ABT346" s="24"/>
      <c r="ABU346" s="24"/>
      <c r="ABV346" s="24"/>
      <c r="ABW346" s="24"/>
      <c r="ABX346" s="24"/>
      <c r="ABY346" s="24"/>
      <c r="ABZ346" s="24"/>
      <c r="ACA346" s="24"/>
      <c r="ACB346" s="24"/>
      <c r="ACC346" s="24"/>
      <c r="ACD346" s="24"/>
      <c r="ACE346" s="24"/>
      <c r="ACF346" s="24"/>
      <c r="ACG346" s="24"/>
      <c r="ACH346" s="24"/>
      <c r="ACI346" s="24"/>
      <c r="ACJ346" s="24"/>
      <c r="ACK346" s="24"/>
      <c r="ACL346" s="24"/>
      <c r="ACM346" s="24"/>
      <c r="ACN346" s="24"/>
      <c r="ACO346" s="24"/>
      <c r="ACP346" s="24"/>
      <c r="ACQ346" s="24"/>
      <c r="ACR346" s="24"/>
      <c r="ACS346" s="24"/>
      <c r="ACT346" s="24"/>
      <c r="ACU346" s="24"/>
      <c r="ACV346" s="24"/>
      <c r="ACW346" s="24"/>
      <c r="ACX346" s="24"/>
      <c r="ACY346" s="24"/>
      <c r="ACZ346" s="24"/>
      <c r="ADA346" s="24"/>
      <c r="ADB346" s="24"/>
      <c r="ADC346" s="24"/>
      <c r="ADD346" s="24"/>
      <c r="ADE346" s="24"/>
      <c r="ADF346" s="24"/>
      <c r="ADG346" s="24"/>
      <c r="ADH346" s="24"/>
      <c r="ADI346" s="24"/>
      <c r="ADJ346" s="24"/>
      <c r="ADK346" s="24"/>
      <c r="ADL346" s="24"/>
      <c r="ADM346" s="24"/>
      <c r="ADN346" s="24"/>
      <c r="ADO346" s="24"/>
      <c r="ADP346" s="24"/>
      <c r="ADQ346" s="24"/>
      <c r="ADR346" s="24"/>
      <c r="ADS346" s="24"/>
      <c r="ADT346" s="24"/>
      <c r="ADU346" s="24"/>
      <c r="ADV346" s="24"/>
      <c r="ADW346" s="24"/>
      <c r="ADX346" s="24"/>
      <c r="ADY346" s="24"/>
      <c r="ADZ346" s="24"/>
      <c r="AEA346" s="24"/>
      <c r="AEB346" s="24"/>
      <c r="AEC346" s="24"/>
      <c r="AED346" s="24"/>
      <c r="AEE346" s="24"/>
      <c r="AEF346" s="24"/>
      <c r="AEG346" s="24"/>
      <c r="AEH346" s="24"/>
      <c r="AEI346" s="24"/>
      <c r="AEJ346" s="24"/>
      <c r="AEK346" s="24"/>
      <c r="AEL346" s="24"/>
      <c r="AEM346" s="24"/>
      <c r="AEN346" s="24"/>
      <c r="AEO346" s="24"/>
      <c r="AEP346" s="24"/>
      <c r="AEQ346" s="24"/>
      <c r="AER346" s="24"/>
      <c r="AES346" s="24"/>
      <c r="AET346" s="24"/>
      <c r="AEU346" s="24"/>
      <c r="AEV346" s="24"/>
      <c r="AEW346" s="24"/>
      <c r="AEX346" s="24"/>
      <c r="AEY346" s="24"/>
      <c r="AEZ346" s="24"/>
      <c r="AFA346" s="24"/>
      <c r="AFB346" s="24"/>
      <c r="AFC346" s="24"/>
      <c r="AFD346" s="24"/>
      <c r="AFE346" s="24"/>
      <c r="AFF346" s="24"/>
      <c r="AFG346" s="24"/>
      <c r="AFH346" s="24"/>
      <c r="AFI346" s="24"/>
      <c r="AFJ346" s="24"/>
      <c r="AFK346" s="24"/>
      <c r="AFL346" s="24"/>
      <c r="AFM346" s="24"/>
      <c r="AFN346" s="24"/>
      <c r="AFO346" s="24"/>
      <c r="AFP346" s="24"/>
      <c r="AFQ346" s="24"/>
      <c r="AFR346" s="24"/>
      <c r="AFS346" s="24"/>
      <c r="AFT346" s="24"/>
      <c r="AFU346" s="24"/>
      <c r="AFV346" s="24"/>
      <c r="AFW346" s="24"/>
      <c r="AFX346" s="24"/>
      <c r="AFY346" s="24"/>
      <c r="AFZ346" s="24"/>
      <c r="AGA346" s="24"/>
      <c r="AGB346" s="24"/>
      <c r="AGC346" s="24"/>
      <c r="AGD346" s="24"/>
      <c r="AGE346" s="24"/>
      <c r="AGF346" s="24"/>
      <c r="AGG346" s="24"/>
      <c r="AGH346" s="24"/>
      <c r="AGI346" s="24"/>
      <c r="AGJ346" s="24"/>
      <c r="AGK346" s="24"/>
      <c r="AGL346" s="24"/>
      <c r="AGM346" s="24"/>
      <c r="AGN346" s="24"/>
      <c r="AGO346" s="24"/>
      <c r="AGP346" s="24"/>
      <c r="AGQ346" s="24"/>
      <c r="AGR346" s="24"/>
      <c r="AGS346" s="24"/>
      <c r="AGT346" s="24"/>
      <c r="AGU346" s="24"/>
      <c r="AGV346" s="24"/>
      <c r="AGW346" s="24"/>
      <c r="AGX346" s="24"/>
      <c r="AGY346" s="24"/>
      <c r="AGZ346" s="24"/>
      <c r="AHA346" s="24"/>
      <c r="AHB346" s="24"/>
      <c r="AHC346" s="24"/>
      <c r="AHD346" s="24"/>
      <c r="AHE346" s="24"/>
      <c r="AHF346" s="24"/>
      <c r="AHG346" s="24"/>
      <c r="AHH346" s="24"/>
      <c r="AHI346" s="24"/>
      <c r="AHJ346" s="24"/>
      <c r="AHK346" s="24"/>
      <c r="AHL346" s="24"/>
      <c r="AHM346" s="24"/>
      <c r="AHN346" s="24"/>
      <c r="AHO346" s="24"/>
      <c r="AHP346" s="24"/>
      <c r="AHQ346" s="24"/>
      <c r="AHR346" s="24"/>
      <c r="AHS346" s="24"/>
      <c r="AHT346" s="24"/>
      <c r="AHU346" s="24"/>
      <c r="AHV346" s="24"/>
      <c r="AHW346" s="24"/>
      <c r="AHX346" s="24"/>
      <c r="AHY346" s="24"/>
      <c r="AHZ346" s="24"/>
      <c r="AIA346" s="24"/>
      <c r="AIB346" s="24"/>
      <c r="AIC346" s="24"/>
      <c r="AID346" s="24"/>
      <c r="AIE346" s="24"/>
      <c r="AIF346" s="24"/>
      <c r="AIG346" s="24"/>
      <c r="AIH346" s="24"/>
      <c r="AII346" s="24"/>
      <c r="AIJ346" s="24"/>
      <c r="AIK346" s="24"/>
      <c r="AIL346" s="24"/>
      <c r="AIM346" s="24"/>
      <c r="AIN346" s="24"/>
      <c r="AIO346" s="24"/>
      <c r="AIP346" s="24"/>
      <c r="AIQ346" s="24"/>
      <c r="AIR346" s="24"/>
      <c r="AIS346" s="24"/>
      <c r="AIT346" s="24"/>
      <c r="AIU346" s="24"/>
      <c r="AIV346" s="24"/>
      <c r="AIW346" s="24"/>
      <c r="AIX346" s="24"/>
      <c r="AIY346" s="24"/>
      <c r="AIZ346" s="24"/>
      <c r="AJA346" s="24"/>
      <c r="AJB346" s="24"/>
      <c r="AJC346" s="24"/>
      <c r="AJD346" s="24"/>
      <c r="AJE346" s="24"/>
      <c r="AJF346" s="24"/>
      <c r="AJG346" s="24"/>
      <c r="AJH346" s="24"/>
      <c r="AJI346" s="24"/>
      <c r="AJJ346" s="24"/>
      <c r="AJK346" s="24"/>
      <c r="AJL346" s="24"/>
      <c r="AJM346" s="24"/>
      <c r="AJN346" s="24"/>
      <c r="AJO346" s="24"/>
      <c r="AJP346" s="24"/>
      <c r="AJQ346" s="24"/>
      <c r="AJR346" s="24"/>
      <c r="AJS346" s="24"/>
      <c r="AJT346" s="24"/>
      <c r="AJU346" s="24"/>
      <c r="AJV346" s="24"/>
      <c r="AJW346" s="24"/>
      <c r="AJX346" s="24"/>
      <c r="AJY346" s="24"/>
      <c r="AJZ346" s="24"/>
      <c r="AKA346" s="24"/>
      <c r="AKB346" s="24"/>
      <c r="AKC346" s="24"/>
      <c r="AKD346" s="24"/>
      <c r="AKE346" s="24"/>
      <c r="AKF346" s="24"/>
      <c r="AKG346" s="24"/>
      <c r="AKH346" s="24"/>
      <c r="AKI346" s="24"/>
      <c r="AKJ346" s="24"/>
      <c r="AKK346" s="24"/>
      <c r="AKL346" s="24"/>
      <c r="AKM346" s="24"/>
      <c r="AKN346" s="24"/>
      <c r="AKO346" s="24"/>
      <c r="AKP346" s="24"/>
      <c r="AKQ346" s="24"/>
      <c r="AKR346" s="24"/>
      <c r="AKS346" s="24"/>
      <c r="AKT346" s="24"/>
      <c r="AKU346" s="24"/>
      <c r="AKV346" s="24"/>
      <c r="AKW346" s="24"/>
      <c r="AKX346" s="24"/>
      <c r="AKY346" s="24"/>
      <c r="AKZ346" s="24"/>
      <c r="ALA346" s="24"/>
      <c r="ALB346" s="24"/>
      <c r="ALC346" s="24"/>
      <c r="ALD346" s="24"/>
      <c r="ALE346" s="24"/>
      <c r="ALF346" s="24"/>
      <c r="ALG346" s="24"/>
      <c r="ALH346" s="24"/>
      <c r="ALI346" s="24"/>
      <c r="ALJ346" s="24"/>
      <c r="ALK346" s="24"/>
      <c r="ALL346" s="24"/>
      <c r="ALM346" s="24"/>
      <c r="ALN346" s="24"/>
      <c r="ALO346" s="24"/>
      <c r="ALP346" s="24"/>
      <c r="ALQ346" s="24"/>
      <c r="ALR346" s="24"/>
      <c r="ALS346" s="24"/>
      <c r="ALT346" s="24"/>
      <c r="ALU346" s="24"/>
      <c r="ALV346" s="24"/>
      <c r="ALW346" s="24"/>
      <c r="ALX346" s="24"/>
      <c r="ALY346" s="24"/>
      <c r="ALZ346" s="24"/>
      <c r="AMA346" s="24"/>
      <c r="AMB346" s="24"/>
      <c r="AMC346" s="24"/>
      <c r="AMD346" s="24"/>
      <c r="AME346" s="24"/>
      <c r="AMF346" s="24"/>
      <c r="AMG346" s="24"/>
      <c r="AMH346" s="24"/>
      <c r="AMI346" s="24"/>
      <c r="AMJ346" s="24"/>
    </row>
    <row r="347" spans="1:1024" x14ac:dyDescent="0.25">
      <c r="A347" s="10" t="s">
        <v>1195</v>
      </c>
      <c r="B347" s="21">
        <v>1</v>
      </c>
      <c r="C347" s="21" t="s">
        <v>1196</v>
      </c>
      <c r="D347" s="21" t="s">
        <v>1197</v>
      </c>
      <c r="E347" s="32"/>
      <c r="F347" s="21" t="str">
        <f>+C$377</f>
        <v>08486KA00</v>
      </c>
      <c r="G347" s="12">
        <v>34</v>
      </c>
      <c r="H347" s="12"/>
      <c r="I347" s="33"/>
      <c r="J347" s="21" t="s">
        <v>1125</v>
      </c>
      <c r="K347" s="21" t="s">
        <v>127</v>
      </c>
      <c r="L347" s="10"/>
      <c r="M347" s="12"/>
      <c r="N347" s="21" t="s">
        <v>62</v>
      </c>
      <c r="O347" s="10"/>
      <c r="P347" s="23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  <c r="BX347" s="24"/>
      <c r="BY347" s="24"/>
      <c r="BZ347" s="24"/>
      <c r="CA347" s="24"/>
      <c r="CB347" s="24"/>
      <c r="CC347" s="24"/>
      <c r="CD347" s="24"/>
      <c r="CE347" s="24"/>
      <c r="CF347" s="24"/>
      <c r="CG347" s="24"/>
      <c r="CH347" s="24"/>
      <c r="CI347" s="24"/>
      <c r="CJ347" s="24"/>
      <c r="CK347" s="24"/>
      <c r="CL347" s="24"/>
      <c r="CM347" s="24"/>
      <c r="CN347" s="24"/>
      <c r="CO347" s="24"/>
      <c r="CP347" s="24"/>
      <c r="CQ347" s="24"/>
      <c r="CR347" s="24"/>
      <c r="CS347" s="24"/>
      <c r="CT347" s="24"/>
      <c r="CU347" s="24"/>
      <c r="CV347" s="24"/>
      <c r="CW347" s="24"/>
      <c r="CX347" s="24"/>
      <c r="CY347" s="24"/>
      <c r="CZ347" s="24"/>
      <c r="DA347" s="24"/>
      <c r="DB347" s="24"/>
      <c r="DC347" s="24"/>
      <c r="DD347" s="24"/>
      <c r="DE347" s="24"/>
      <c r="DF347" s="24"/>
      <c r="DG347" s="24"/>
      <c r="DH347" s="24"/>
      <c r="DI347" s="24"/>
      <c r="DJ347" s="24"/>
      <c r="DK347" s="24"/>
      <c r="DL347" s="24"/>
      <c r="DM347" s="24"/>
      <c r="DN347" s="24"/>
      <c r="DO347" s="24"/>
      <c r="DP347" s="24"/>
      <c r="DQ347" s="24"/>
      <c r="DR347" s="24"/>
      <c r="DS347" s="24"/>
      <c r="DT347" s="24"/>
      <c r="DU347" s="24"/>
      <c r="DV347" s="24"/>
      <c r="DW347" s="24"/>
      <c r="DX347" s="24"/>
      <c r="DY347" s="24"/>
      <c r="DZ347" s="24"/>
      <c r="EA347" s="24"/>
      <c r="EB347" s="24"/>
      <c r="EC347" s="24"/>
      <c r="ED347" s="24"/>
      <c r="EE347" s="24"/>
      <c r="EF347" s="24"/>
      <c r="EG347" s="24"/>
      <c r="EH347" s="24"/>
      <c r="EI347" s="24"/>
      <c r="EJ347" s="24"/>
      <c r="EK347" s="24"/>
      <c r="EL347" s="24"/>
      <c r="EM347" s="24"/>
      <c r="EN347" s="24"/>
      <c r="EO347" s="24"/>
      <c r="EP347" s="24"/>
      <c r="EQ347" s="24"/>
      <c r="ER347" s="24"/>
      <c r="ES347" s="24"/>
      <c r="ET347" s="24"/>
      <c r="EU347" s="24"/>
      <c r="EV347" s="24"/>
      <c r="EW347" s="24"/>
      <c r="EX347" s="24"/>
      <c r="EY347" s="24"/>
      <c r="EZ347" s="24"/>
      <c r="FA347" s="24"/>
      <c r="FB347" s="24"/>
      <c r="FC347" s="24"/>
      <c r="FD347" s="24"/>
      <c r="FE347" s="24"/>
      <c r="FF347" s="24"/>
      <c r="FG347" s="24"/>
      <c r="FH347" s="24"/>
      <c r="FI347" s="24"/>
      <c r="FJ347" s="24"/>
      <c r="FK347" s="24"/>
      <c r="FL347" s="24"/>
      <c r="FM347" s="24"/>
      <c r="FN347" s="24"/>
      <c r="FO347" s="24"/>
      <c r="FP347" s="24"/>
      <c r="FQ347" s="24"/>
      <c r="FR347" s="24"/>
      <c r="FS347" s="24"/>
      <c r="FT347" s="24"/>
      <c r="FU347" s="24"/>
      <c r="FV347" s="24"/>
      <c r="FW347" s="24"/>
      <c r="FX347" s="24"/>
      <c r="FY347" s="24"/>
      <c r="FZ347" s="24"/>
      <c r="GA347" s="24"/>
      <c r="GB347" s="24"/>
      <c r="GC347" s="24"/>
      <c r="GD347" s="24"/>
      <c r="GE347" s="24"/>
      <c r="GF347" s="24"/>
      <c r="GG347" s="24"/>
      <c r="GH347" s="24"/>
      <c r="GI347" s="24"/>
      <c r="GJ347" s="24"/>
      <c r="GK347" s="24"/>
      <c r="GL347" s="24"/>
      <c r="GM347" s="24"/>
      <c r="GN347" s="24"/>
      <c r="GO347" s="24"/>
      <c r="GP347" s="24"/>
      <c r="GQ347" s="24"/>
      <c r="GR347" s="24"/>
      <c r="GS347" s="24"/>
      <c r="GT347" s="24"/>
      <c r="GU347" s="24"/>
      <c r="GV347" s="24"/>
      <c r="GW347" s="24"/>
      <c r="GX347" s="24"/>
      <c r="GY347" s="24"/>
      <c r="GZ347" s="24"/>
      <c r="HA347" s="24"/>
      <c r="HB347" s="24"/>
      <c r="HC347" s="24"/>
      <c r="HD347" s="24"/>
      <c r="HE347" s="24"/>
      <c r="HF347" s="24"/>
      <c r="HG347" s="24"/>
      <c r="HH347" s="24"/>
      <c r="HI347" s="24"/>
      <c r="HJ347" s="24"/>
      <c r="HK347" s="24"/>
      <c r="HL347" s="24"/>
      <c r="HM347" s="24"/>
      <c r="HN347" s="24"/>
      <c r="HO347" s="24"/>
      <c r="HP347" s="24"/>
      <c r="HQ347" s="24"/>
      <c r="HR347" s="24"/>
      <c r="HS347" s="24"/>
      <c r="HT347" s="24"/>
      <c r="HU347" s="24"/>
      <c r="HV347" s="24"/>
      <c r="HW347" s="24"/>
      <c r="HX347" s="24"/>
      <c r="HY347" s="24"/>
      <c r="HZ347" s="24"/>
      <c r="IA347" s="24"/>
      <c r="IB347" s="24"/>
      <c r="IC347" s="24"/>
      <c r="ID347" s="24"/>
      <c r="IE347" s="24"/>
      <c r="IF347" s="24"/>
      <c r="IG347" s="24"/>
      <c r="IH347" s="24"/>
      <c r="II347" s="24"/>
      <c r="IJ347" s="24"/>
      <c r="IK347" s="24"/>
      <c r="IL347" s="24"/>
      <c r="IM347" s="24"/>
      <c r="IN347" s="24"/>
      <c r="IO347" s="24"/>
      <c r="IP347" s="24"/>
      <c r="IQ347" s="24"/>
      <c r="IR347" s="24"/>
      <c r="IS347" s="24"/>
      <c r="IT347" s="24"/>
      <c r="IU347" s="24"/>
      <c r="IV347" s="24"/>
      <c r="IW347" s="24"/>
      <c r="IX347" s="24"/>
      <c r="IY347" s="24"/>
      <c r="IZ347" s="24"/>
      <c r="JA347" s="24"/>
      <c r="JB347" s="24"/>
      <c r="JC347" s="24"/>
      <c r="JD347" s="24"/>
      <c r="JE347" s="24"/>
      <c r="JF347" s="24"/>
      <c r="JG347" s="24"/>
      <c r="JH347" s="24"/>
      <c r="JI347" s="24"/>
      <c r="JJ347" s="24"/>
      <c r="JK347" s="24"/>
      <c r="JL347" s="24"/>
      <c r="JM347" s="24"/>
      <c r="JN347" s="24"/>
      <c r="JO347" s="24"/>
      <c r="JP347" s="24"/>
      <c r="JQ347" s="24"/>
      <c r="JR347" s="24"/>
      <c r="JS347" s="24"/>
      <c r="JT347" s="24"/>
      <c r="JU347" s="24"/>
      <c r="JV347" s="24"/>
      <c r="JW347" s="24"/>
      <c r="JX347" s="24"/>
      <c r="JY347" s="24"/>
      <c r="JZ347" s="24"/>
      <c r="KA347" s="24"/>
      <c r="KB347" s="24"/>
      <c r="KC347" s="24"/>
      <c r="KD347" s="24"/>
      <c r="KE347" s="24"/>
      <c r="KF347" s="24"/>
      <c r="KG347" s="24"/>
      <c r="KH347" s="24"/>
      <c r="KI347" s="24"/>
      <c r="KJ347" s="24"/>
      <c r="KK347" s="24"/>
      <c r="KL347" s="24"/>
      <c r="KM347" s="24"/>
      <c r="KN347" s="24"/>
      <c r="KO347" s="24"/>
      <c r="KP347" s="24"/>
      <c r="KQ347" s="24"/>
      <c r="KR347" s="24"/>
      <c r="KS347" s="24"/>
      <c r="KT347" s="24"/>
      <c r="KU347" s="24"/>
      <c r="KV347" s="24"/>
      <c r="KW347" s="24"/>
      <c r="KX347" s="24"/>
      <c r="KY347" s="24"/>
      <c r="KZ347" s="24"/>
      <c r="LA347" s="24"/>
      <c r="LB347" s="24"/>
      <c r="LC347" s="24"/>
      <c r="LD347" s="24"/>
      <c r="LE347" s="24"/>
      <c r="LF347" s="24"/>
      <c r="LG347" s="24"/>
      <c r="LH347" s="24"/>
      <c r="LI347" s="24"/>
      <c r="LJ347" s="24"/>
      <c r="LK347" s="24"/>
      <c r="LL347" s="24"/>
      <c r="LM347" s="24"/>
      <c r="LN347" s="24"/>
      <c r="LO347" s="24"/>
      <c r="LP347" s="24"/>
      <c r="LQ347" s="24"/>
      <c r="LR347" s="24"/>
      <c r="LS347" s="24"/>
      <c r="LT347" s="24"/>
      <c r="LU347" s="24"/>
      <c r="LV347" s="24"/>
      <c r="LW347" s="24"/>
      <c r="LX347" s="24"/>
      <c r="LY347" s="24"/>
      <c r="LZ347" s="24"/>
      <c r="MA347" s="24"/>
      <c r="MB347" s="24"/>
      <c r="MC347" s="24"/>
      <c r="MD347" s="24"/>
      <c r="ME347" s="24"/>
      <c r="MF347" s="24"/>
      <c r="MG347" s="24"/>
      <c r="MH347" s="24"/>
      <c r="MI347" s="24"/>
      <c r="MJ347" s="24"/>
      <c r="MK347" s="24"/>
      <c r="ML347" s="24"/>
      <c r="MM347" s="24"/>
      <c r="MN347" s="24"/>
      <c r="MO347" s="24"/>
      <c r="MP347" s="24"/>
      <c r="MQ347" s="24"/>
      <c r="MR347" s="24"/>
      <c r="MS347" s="24"/>
      <c r="MT347" s="24"/>
      <c r="MU347" s="24"/>
      <c r="MV347" s="24"/>
      <c r="MW347" s="24"/>
      <c r="MX347" s="24"/>
      <c r="MY347" s="24"/>
      <c r="MZ347" s="24"/>
      <c r="NA347" s="24"/>
      <c r="NB347" s="24"/>
      <c r="NC347" s="24"/>
      <c r="ND347" s="24"/>
      <c r="NE347" s="24"/>
      <c r="NF347" s="24"/>
      <c r="NG347" s="24"/>
      <c r="NH347" s="24"/>
      <c r="NI347" s="24"/>
      <c r="NJ347" s="24"/>
      <c r="NK347" s="24"/>
      <c r="NL347" s="24"/>
      <c r="NM347" s="24"/>
      <c r="NN347" s="24"/>
      <c r="NO347" s="24"/>
      <c r="NP347" s="24"/>
      <c r="NQ347" s="24"/>
      <c r="NR347" s="24"/>
      <c r="NS347" s="24"/>
      <c r="NT347" s="24"/>
      <c r="NU347" s="24"/>
      <c r="NV347" s="24"/>
      <c r="NW347" s="24"/>
      <c r="NX347" s="24"/>
      <c r="NY347" s="24"/>
      <c r="NZ347" s="24"/>
      <c r="OA347" s="24"/>
      <c r="OB347" s="24"/>
      <c r="OC347" s="24"/>
      <c r="OD347" s="24"/>
      <c r="OE347" s="24"/>
      <c r="OF347" s="24"/>
      <c r="OG347" s="24"/>
      <c r="OH347" s="24"/>
      <c r="OI347" s="24"/>
      <c r="OJ347" s="24"/>
      <c r="OK347" s="24"/>
      <c r="OL347" s="24"/>
      <c r="OM347" s="24"/>
      <c r="ON347" s="24"/>
      <c r="OO347" s="24"/>
      <c r="OP347" s="24"/>
      <c r="OQ347" s="24"/>
      <c r="OR347" s="24"/>
      <c r="OS347" s="24"/>
      <c r="OT347" s="24"/>
      <c r="OU347" s="24"/>
      <c r="OV347" s="24"/>
      <c r="OW347" s="24"/>
      <c r="OX347" s="24"/>
      <c r="OY347" s="24"/>
      <c r="OZ347" s="24"/>
      <c r="PA347" s="24"/>
      <c r="PB347" s="24"/>
      <c r="PC347" s="24"/>
      <c r="PD347" s="24"/>
      <c r="PE347" s="24"/>
      <c r="PF347" s="24"/>
      <c r="PG347" s="24"/>
      <c r="PH347" s="24"/>
      <c r="PI347" s="24"/>
      <c r="PJ347" s="24"/>
      <c r="PK347" s="24"/>
      <c r="PL347" s="24"/>
      <c r="PM347" s="24"/>
      <c r="PN347" s="24"/>
      <c r="PO347" s="24"/>
      <c r="PP347" s="24"/>
      <c r="PQ347" s="24"/>
      <c r="PR347" s="24"/>
      <c r="PS347" s="24"/>
      <c r="PT347" s="24"/>
      <c r="PU347" s="24"/>
      <c r="PV347" s="24"/>
      <c r="PW347" s="24"/>
      <c r="PX347" s="24"/>
      <c r="PY347" s="24"/>
      <c r="PZ347" s="24"/>
      <c r="QA347" s="24"/>
      <c r="QB347" s="24"/>
      <c r="QC347" s="24"/>
      <c r="QD347" s="24"/>
      <c r="QE347" s="24"/>
      <c r="QF347" s="24"/>
      <c r="QG347" s="24"/>
      <c r="QH347" s="24"/>
      <c r="QI347" s="24"/>
      <c r="QJ347" s="24"/>
      <c r="QK347" s="24"/>
      <c r="QL347" s="24"/>
      <c r="QM347" s="24"/>
      <c r="QN347" s="24"/>
      <c r="QO347" s="24"/>
      <c r="QP347" s="24"/>
      <c r="QQ347" s="24"/>
      <c r="QR347" s="24"/>
      <c r="QS347" s="24"/>
      <c r="QT347" s="24"/>
      <c r="QU347" s="24"/>
      <c r="QV347" s="24"/>
      <c r="QW347" s="24"/>
      <c r="QX347" s="24"/>
      <c r="QY347" s="24"/>
      <c r="QZ347" s="24"/>
      <c r="RA347" s="24"/>
      <c r="RB347" s="24"/>
      <c r="RC347" s="24"/>
      <c r="RD347" s="24"/>
      <c r="RE347" s="24"/>
      <c r="RF347" s="24"/>
      <c r="RG347" s="24"/>
      <c r="RH347" s="24"/>
      <c r="RI347" s="24"/>
      <c r="RJ347" s="24"/>
      <c r="RK347" s="24"/>
      <c r="RL347" s="24"/>
      <c r="RM347" s="24"/>
      <c r="RN347" s="24"/>
      <c r="RO347" s="24"/>
      <c r="RP347" s="24"/>
      <c r="RQ347" s="24"/>
      <c r="RR347" s="24"/>
      <c r="RS347" s="24"/>
      <c r="RT347" s="24"/>
      <c r="RU347" s="24"/>
      <c r="RV347" s="24"/>
      <c r="RW347" s="24"/>
      <c r="RX347" s="24"/>
      <c r="RY347" s="24"/>
      <c r="RZ347" s="24"/>
      <c r="SA347" s="24"/>
      <c r="SB347" s="24"/>
      <c r="SC347" s="24"/>
      <c r="SD347" s="24"/>
      <c r="SE347" s="24"/>
      <c r="SF347" s="24"/>
      <c r="SG347" s="24"/>
      <c r="SH347" s="24"/>
      <c r="SI347" s="24"/>
      <c r="SJ347" s="24"/>
      <c r="SK347" s="24"/>
      <c r="SL347" s="24"/>
      <c r="SM347" s="24"/>
      <c r="SN347" s="24"/>
      <c r="SO347" s="24"/>
      <c r="SP347" s="24"/>
      <c r="SQ347" s="24"/>
      <c r="SR347" s="24"/>
      <c r="SS347" s="24"/>
      <c r="ST347" s="24"/>
      <c r="SU347" s="24"/>
      <c r="SV347" s="24"/>
      <c r="SW347" s="24"/>
      <c r="SX347" s="24"/>
      <c r="SY347" s="24"/>
      <c r="SZ347" s="24"/>
      <c r="TA347" s="24"/>
      <c r="TB347" s="24"/>
      <c r="TC347" s="24"/>
      <c r="TD347" s="24"/>
      <c r="TE347" s="24"/>
      <c r="TF347" s="24"/>
      <c r="TG347" s="24"/>
      <c r="TH347" s="24"/>
      <c r="TI347" s="24"/>
      <c r="TJ347" s="24"/>
      <c r="TK347" s="24"/>
      <c r="TL347" s="24"/>
      <c r="TM347" s="24"/>
      <c r="TN347" s="24"/>
      <c r="TO347" s="24"/>
      <c r="TP347" s="24"/>
      <c r="TQ347" s="24"/>
      <c r="TR347" s="24"/>
      <c r="TS347" s="24"/>
      <c r="TT347" s="24"/>
      <c r="TU347" s="24"/>
      <c r="TV347" s="24"/>
      <c r="TW347" s="24"/>
      <c r="TX347" s="24"/>
      <c r="TY347" s="24"/>
      <c r="TZ347" s="24"/>
      <c r="UA347" s="24"/>
      <c r="UB347" s="24"/>
      <c r="UC347" s="24"/>
      <c r="UD347" s="24"/>
      <c r="UE347" s="24"/>
      <c r="UF347" s="24"/>
      <c r="UG347" s="24"/>
      <c r="UH347" s="24"/>
      <c r="UI347" s="24"/>
      <c r="UJ347" s="24"/>
      <c r="UK347" s="24"/>
      <c r="UL347" s="24"/>
      <c r="UM347" s="24"/>
      <c r="UN347" s="24"/>
      <c r="UO347" s="24"/>
      <c r="UP347" s="24"/>
      <c r="UQ347" s="24"/>
      <c r="UR347" s="24"/>
      <c r="US347" s="24"/>
      <c r="UT347" s="24"/>
      <c r="UU347" s="24"/>
      <c r="UV347" s="24"/>
      <c r="UW347" s="24"/>
      <c r="UX347" s="24"/>
      <c r="UY347" s="24"/>
      <c r="UZ347" s="24"/>
      <c r="VA347" s="24"/>
      <c r="VB347" s="24"/>
      <c r="VC347" s="24"/>
      <c r="VD347" s="24"/>
      <c r="VE347" s="24"/>
      <c r="VF347" s="24"/>
      <c r="VG347" s="24"/>
      <c r="VH347" s="24"/>
      <c r="VI347" s="24"/>
      <c r="VJ347" s="24"/>
      <c r="VK347" s="24"/>
      <c r="VL347" s="24"/>
      <c r="VM347" s="24"/>
      <c r="VN347" s="24"/>
      <c r="VO347" s="24"/>
      <c r="VP347" s="24"/>
      <c r="VQ347" s="24"/>
      <c r="VR347" s="24"/>
      <c r="VS347" s="24"/>
      <c r="VT347" s="24"/>
      <c r="VU347" s="24"/>
      <c r="VV347" s="24"/>
      <c r="VW347" s="24"/>
      <c r="VX347" s="24"/>
      <c r="VY347" s="24"/>
      <c r="VZ347" s="24"/>
      <c r="WA347" s="24"/>
      <c r="WB347" s="24"/>
      <c r="WC347" s="24"/>
      <c r="WD347" s="24"/>
      <c r="WE347" s="24"/>
      <c r="WF347" s="24"/>
      <c r="WG347" s="24"/>
      <c r="WH347" s="24"/>
      <c r="WI347" s="24"/>
      <c r="WJ347" s="24"/>
      <c r="WK347" s="24"/>
      <c r="WL347" s="24"/>
      <c r="WM347" s="24"/>
      <c r="WN347" s="24"/>
      <c r="WO347" s="24"/>
      <c r="WP347" s="24"/>
      <c r="WQ347" s="24"/>
      <c r="WR347" s="24"/>
      <c r="WS347" s="24"/>
      <c r="WT347" s="24"/>
      <c r="WU347" s="24"/>
      <c r="WV347" s="24"/>
      <c r="WW347" s="24"/>
      <c r="WX347" s="24"/>
      <c r="WY347" s="24"/>
      <c r="WZ347" s="24"/>
      <c r="XA347" s="24"/>
      <c r="XB347" s="24"/>
      <c r="XC347" s="24"/>
      <c r="XD347" s="24"/>
      <c r="XE347" s="24"/>
      <c r="XF347" s="24"/>
      <c r="XG347" s="24"/>
      <c r="XH347" s="24"/>
      <c r="XI347" s="24"/>
      <c r="XJ347" s="24"/>
      <c r="XK347" s="24"/>
      <c r="XL347" s="24"/>
      <c r="XM347" s="24"/>
      <c r="XN347" s="24"/>
      <c r="XO347" s="24"/>
      <c r="XP347" s="24"/>
      <c r="XQ347" s="24"/>
      <c r="XR347" s="24"/>
      <c r="XS347" s="24"/>
      <c r="XT347" s="24"/>
      <c r="XU347" s="24"/>
      <c r="XV347" s="24"/>
      <c r="XW347" s="24"/>
      <c r="XX347" s="24"/>
      <c r="XY347" s="24"/>
      <c r="XZ347" s="24"/>
      <c r="YA347" s="24"/>
      <c r="YB347" s="24"/>
      <c r="YC347" s="24"/>
      <c r="YD347" s="24"/>
      <c r="YE347" s="24"/>
      <c r="YF347" s="24"/>
      <c r="YG347" s="24"/>
      <c r="YH347" s="24"/>
      <c r="YI347" s="24"/>
      <c r="YJ347" s="24"/>
      <c r="YK347" s="24"/>
      <c r="YL347" s="24"/>
      <c r="YM347" s="24"/>
      <c r="YN347" s="24"/>
      <c r="YO347" s="24"/>
      <c r="YP347" s="24"/>
      <c r="YQ347" s="24"/>
      <c r="YR347" s="24"/>
      <c r="YS347" s="24"/>
      <c r="YT347" s="24"/>
      <c r="YU347" s="24"/>
      <c r="YV347" s="24"/>
      <c r="YW347" s="24"/>
      <c r="YX347" s="24"/>
      <c r="YY347" s="24"/>
      <c r="YZ347" s="24"/>
      <c r="ZA347" s="24"/>
      <c r="ZB347" s="24"/>
      <c r="ZC347" s="24"/>
      <c r="ZD347" s="24"/>
      <c r="ZE347" s="24"/>
      <c r="ZF347" s="24"/>
      <c r="ZG347" s="24"/>
      <c r="ZH347" s="24"/>
      <c r="ZI347" s="24"/>
      <c r="ZJ347" s="24"/>
      <c r="ZK347" s="24"/>
      <c r="ZL347" s="24"/>
      <c r="ZM347" s="24"/>
      <c r="ZN347" s="24"/>
      <c r="ZO347" s="24"/>
      <c r="ZP347" s="24"/>
      <c r="ZQ347" s="24"/>
      <c r="ZR347" s="24"/>
      <c r="ZS347" s="24"/>
      <c r="ZT347" s="24"/>
      <c r="ZU347" s="24"/>
      <c r="ZV347" s="24"/>
      <c r="ZW347" s="24"/>
      <c r="ZX347" s="24"/>
      <c r="ZY347" s="24"/>
      <c r="ZZ347" s="24"/>
      <c r="AAA347" s="24"/>
      <c r="AAB347" s="24"/>
      <c r="AAC347" s="24"/>
      <c r="AAD347" s="24"/>
      <c r="AAE347" s="24"/>
      <c r="AAF347" s="24"/>
      <c r="AAG347" s="24"/>
      <c r="AAH347" s="24"/>
      <c r="AAI347" s="24"/>
      <c r="AAJ347" s="24"/>
      <c r="AAK347" s="24"/>
      <c r="AAL347" s="24"/>
      <c r="AAM347" s="24"/>
      <c r="AAN347" s="24"/>
      <c r="AAO347" s="24"/>
      <c r="AAP347" s="24"/>
      <c r="AAQ347" s="24"/>
      <c r="AAR347" s="24"/>
      <c r="AAS347" s="24"/>
      <c r="AAT347" s="24"/>
      <c r="AAU347" s="24"/>
      <c r="AAV347" s="24"/>
      <c r="AAW347" s="24"/>
      <c r="AAX347" s="24"/>
      <c r="AAY347" s="24"/>
      <c r="AAZ347" s="24"/>
      <c r="ABA347" s="24"/>
      <c r="ABB347" s="24"/>
      <c r="ABC347" s="24"/>
      <c r="ABD347" s="24"/>
      <c r="ABE347" s="24"/>
      <c r="ABF347" s="24"/>
      <c r="ABG347" s="24"/>
      <c r="ABH347" s="24"/>
      <c r="ABI347" s="24"/>
      <c r="ABJ347" s="24"/>
      <c r="ABK347" s="24"/>
      <c r="ABL347" s="24"/>
      <c r="ABM347" s="24"/>
      <c r="ABN347" s="24"/>
      <c r="ABO347" s="24"/>
      <c r="ABP347" s="24"/>
      <c r="ABQ347" s="24"/>
      <c r="ABR347" s="24"/>
      <c r="ABS347" s="24"/>
      <c r="ABT347" s="24"/>
      <c r="ABU347" s="24"/>
      <c r="ABV347" s="24"/>
      <c r="ABW347" s="24"/>
      <c r="ABX347" s="24"/>
      <c r="ABY347" s="24"/>
      <c r="ABZ347" s="24"/>
      <c r="ACA347" s="24"/>
      <c r="ACB347" s="24"/>
      <c r="ACC347" s="24"/>
      <c r="ACD347" s="24"/>
      <c r="ACE347" s="24"/>
      <c r="ACF347" s="24"/>
      <c r="ACG347" s="24"/>
      <c r="ACH347" s="24"/>
      <c r="ACI347" s="24"/>
      <c r="ACJ347" s="24"/>
      <c r="ACK347" s="24"/>
      <c r="ACL347" s="24"/>
      <c r="ACM347" s="24"/>
      <c r="ACN347" s="24"/>
      <c r="ACO347" s="24"/>
      <c r="ACP347" s="24"/>
      <c r="ACQ347" s="24"/>
      <c r="ACR347" s="24"/>
      <c r="ACS347" s="24"/>
      <c r="ACT347" s="24"/>
      <c r="ACU347" s="24"/>
      <c r="ACV347" s="24"/>
      <c r="ACW347" s="24"/>
      <c r="ACX347" s="24"/>
      <c r="ACY347" s="24"/>
      <c r="ACZ347" s="24"/>
      <c r="ADA347" s="24"/>
      <c r="ADB347" s="24"/>
      <c r="ADC347" s="24"/>
      <c r="ADD347" s="24"/>
      <c r="ADE347" s="24"/>
      <c r="ADF347" s="24"/>
      <c r="ADG347" s="24"/>
      <c r="ADH347" s="24"/>
      <c r="ADI347" s="24"/>
      <c r="ADJ347" s="24"/>
      <c r="ADK347" s="24"/>
      <c r="ADL347" s="24"/>
      <c r="ADM347" s="24"/>
      <c r="ADN347" s="24"/>
      <c r="ADO347" s="24"/>
      <c r="ADP347" s="24"/>
      <c r="ADQ347" s="24"/>
      <c r="ADR347" s="24"/>
      <c r="ADS347" s="24"/>
      <c r="ADT347" s="24"/>
      <c r="ADU347" s="24"/>
      <c r="ADV347" s="24"/>
      <c r="ADW347" s="24"/>
      <c r="ADX347" s="24"/>
      <c r="ADY347" s="24"/>
      <c r="ADZ347" s="24"/>
      <c r="AEA347" s="24"/>
      <c r="AEB347" s="24"/>
      <c r="AEC347" s="24"/>
      <c r="AED347" s="24"/>
      <c r="AEE347" s="24"/>
      <c r="AEF347" s="24"/>
      <c r="AEG347" s="24"/>
      <c r="AEH347" s="24"/>
      <c r="AEI347" s="24"/>
      <c r="AEJ347" s="24"/>
      <c r="AEK347" s="24"/>
      <c r="AEL347" s="24"/>
      <c r="AEM347" s="24"/>
      <c r="AEN347" s="24"/>
      <c r="AEO347" s="24"/>
      <c r="AEP347" s="24"/>
      <c r="AEQ347" s="24"/>
      <c r="AER347" s="24"/>
      <c r="AES347" s="24"/>
      <c r="AET347" s="24"/>
      <c r="AEU347" s="24"/>
      <c r="AEV347" s="24"/>
      <c r="AEW347" s="24"/>
      <c r="AEX347" s="24"/>
      <c r="AEY347" s="24"/>
      <c r="AEZ347" s="24"/>
      <c r="AFA347" s="24"/>
      <c r="AFB347" s="24"/>
      <c r="AFC347" s="24"/>
      <c r="AFD347" s="24"/>
      <c r="AFE347" s="24"/>
      <c r="AFF347" s="24"/>
      <c r="AFG347" s="24"/>
      <c r="AFH347" s="24"/>
      <c r="AFI347" s="24"/>
      <c r="AFJ347" s="24"/>
      <c r="AFK347" s="24"/>
      <c r="AFL347" s="24"/>
      <c r="AFM347" s="24"/>
      <c r="AFN347" s="24"/>
      <c r="AFO347" s="24"/>
      <c r="AFP347" s="24"/>
      <c r="AFQ347" s="24"/>
      <c r="AFR347" s="24"/>
      <c r="AFS347" s="24"/>
      <c r="AFT347" s="24"/>
      <c r="AFU347" s="24"/>
      <c r="AFV347" s="24"/>
      <c r="AFW347" s="24"/>
      <c r="AFX347" s="24"/>
      <c r="AFY347" s="24"/>
      <c r="AFZ347" s="24"/>
      <c r="AGA347" s="24"/>
      <c r="AGB347" s="24"/>
      <c r="AGC347" s="24"/>
      <c r="AGD347" s="24"/>
      <c r="AGE347" s="24"/>
      <c r="AGF347" s="24"/>
      <c r="AGG347" s="24"/>
      <c r="AGH347" s="24"/>
      <c r="AGI347" s="24"/>
      <c r="AGJ347" s="24"/>
      <c r="AGK347" s="24"/>
      <c r="AGL347" s="24"/>
      <c r="AGM347" s="24"/>
      <c r="AGN347" s="24"/>
      <c r="AGO347" s="24"/>
      <c r="AGP347" s="24"/>
      <c r="AGQ347" s="24"/>
      <c r="AGR347" s="24"/>
      <c r="AGS347" s="24"/>
      <c r="AGT347" s="24"/>
      <c r="AGU347" s="24"/>
      <c r="AGV347" s="24"/>
      <c r="AGW347" s="24"/>
      <c r="AGX347" s="24"/>
      <c r="AGY347" s="24"/>
      <c r="AGZ347" s="24"/>
      <c r="AHA347" s="24"/>
      <c r="AHB347" s="24"/>
      <c r="AHC347" s="24"/>
      <c r="AHD347" s="24"/>
      <c r="AHE347" s="24"/>
      <c r="AHF347" s="24"/>
      <c r="AHG347" s="24"/>
      <c r="AHH347" s="24"/>
      <c r="AHI347" s="24"/>
      <c r="AHJ347" s="24"/>
      <c r="AHK347" s="24"/>
      <c r="AHL347" s="24"/>
      <c r="AHM347" s="24"/>
      <c r="AHN347" s="24"/>
      <c r="AHO347" s="24"/>
      <c r="AHP347" s="24"/>
      <c r="AHQ347" s="24"/>
      <c r="AHR347" s="24"/>
      <c r="AHS347" s="24"/>
      <c r="AHT347" s="24"/>
      <c r="AHU347" s="24"/>
      <c r="AHV347" s="24"/>
      <c r="AHW347" s="24"/>
      <c r="AHX347" s="24"/>
      <c r="AHY347" s="24"/>
      <c r="AHZ347" s="24"/>
      <c r="AIA347" s="24"/>
      <c r="AIB347" s="24"/>
      <c r="AIC347" s="24"/>
      <c r="AID347" s="24"/>
      <c r="AIE347" s="24"/>
      <c r="AIF347" s="24"/>
      <c r="AIG347" s="24"/>
      <c r="AIH347" s="24"/>
      <c r="AII347" s="24"/>
      <c r="AIJ347" s="24"/>
      <c r="AIK347" s="24"/>
      <c r="AIL347" s="24"/>
      <c r="AIM347" s="24"/>
      <c r="AIN347" s="24"/>
      <c r="AIO347" s="24"/>
      <c r="AIP347" s="24"/>
      <c r="AIQ347" s="24"/>
      <c r="AIR347" s="24"/>
      <c r="AIS347" s="24"/>
      <c r="AIT347" s="24"/>
      <c r="AIU347" s="24"/>
      <c r="AIV347" s="24"/>
      <c r="AIW347" s="24"/>
      <c r="AIX347" s="24"/>
      <c r="AIY347" s="24"/>
      <c r="AIZ347" s="24"/>
      <c r="AJA347" s="24"/>
      <c r="AJB347" s="24"/>
      <c r="AJC347" s="24"/>
      <c r="AJD347" s="24"/>
      <c r="AJE347" s="24"/>
      <c r="AJF347" s="24"/>
      <c r="AJG347" s="24"/>
      <c r="AJH347" s="24"/>
      <c r="AJI347" s="24"/>
      <c r="AJJ347" s="24"/>
      <c r="AJK347" s="24"/>
      <c r="AJL347" s="24"/>
      <c r="AJM347" s="24"/>
      <c r="AJN347" s="24"/>
      <c r="AJO347" s="24"/>
      <c r="AJP347" s="24"/>
      <c r="AJQ347" s="24"/>
      <c r="AJR347" s="24"/>
      <c r="AJS347" s="24"/>
      <c r="AJT347" s="24"/>
      <c r="AJU347" s="24"/>
      <c r="AJV347" s="24"/>
      <c r="AJW347" s="24"/>
      <c r="AJX347" s="24"/>
      <c r="AJY347" s="24"/>
      <c r="AJZ347" s="24"/>
      <c r="AKA347" s="24"/>
      <c r="AKB347" s="24"/>
      <c r="AKC347" s="24"/>
      <c r="AKD347" s="24"/>
      <c r="AKE347" s="24"/>
      <c r="AKF347" s="24"/>
      <c r="AKG347" s="24"/>
      <c r="AKH347" s="24"/>
      <c r="AKI347" s="24"/>
      <c r="AKJ347" s="24"/>
      <c r="AKK347" s="24"/>
      <c r="AKL347" s="24"/>
      <c r="AKM347" s="24"/>
      <c r="AKN347" s="24"/>
      <c r="AKO347" s="24"/>
      <c r="AKP347" s="24"/>
      <c r="AKQ347" s="24"/>
      <c r="AKR347" s="24"/>
      <c r="AKS347" s="24"/>
      <c r="AKT347" s="24"/>
      <c r="AKU347" s="24"/>
      <c r="AKV347" s="24"/>
      <c r="AKW347" s="24"/>
      <c r="AKX347" s="24"/>
      <c r="AKY347" s="24"/>
      <c r="AKZ347" s="24"/>
      <c r="ALA347" s="24"/>
      <c r="ALB347" s="24"/>
      <c r="ALC347" s="24"/>
      <c r="ALD347" s="24"/>
      <c r="ALE347" s="24"/>
      <c r="ALF347" s="24"/>
      <c r="ALG347" s="24"/>
      <c r="ALH347" s="24"/>
      <c r="ALI347" s="24"/>
      <c r="ALJ347" s="24"/>
      <c r="ALK347" s="24"/>
      <c r="ALL347" s="24"/>
      <c r="ALM347" s="24"/>
      <c r="ALN347" s="24"/>
      <c r="ALO347" s="24"/>
      <c r="ALP347" s="24"/>
      <c r="ALQ347" s="24"/>
      <c r="ALR347" s="24"/>
      <c r="ALS347" s="24"/>
      <c r="ALT347" s="24"/>
      <c r="ALU347" s="24"/>
      <c r="ALV347" s="24"/>
      <c r="ALW347" s="24"/>
      <c r="ALX347" s="24"/>
      <c r="ALY347" s="24"/>
      <c r="ALZ347" s="24"/>
      <c r="AMA347" s="24"/>
      <c r="AMB347" s="24"/>
      <c r="AMC347" s="24"/>
      <c r="AMD347" s="24"/>
      <c r="AME347" s="24"/>
      <c r="AMF347" s="24"/>
      <c r="AMG347" s="24"/>
      <c r="AMH347" s="24"/>
      <c r="AMI347" s="24"/>
      <c r="AMJ347" s="24"/>
    </row>
    <row r="348" spans="1:1024" x14ac:dyDescent="0.25">
      <c r="A348" s="10" t="s">
        <v>1198</v>
      </c>
      <c r="B348" s="10"/>
      <c r="C348" s="10" t="s">
        <v>1199</v>
      </c>
      <c r="D348" s="10" t="s">
        <v>1200</v>
      </c>
      <c r="E348" s="11" t="s">
        <v>18</v>
      </c>
      <c r="F348" s="10"/>
      <c r="G348" s="12">
        <v>3308</v>
      </c>
      <c r="H348" s="13">
        <f>+(B349*G349)+(B350*G350)+(B355*G355)+(B360*G360)</f>
        <v>3308</v>
      </c>
      <c r="I348" s="14"/>
      <c r="J348" s="10" t="s">
        <v>1201</v>
      </c>
      <c r="K348" s="10" t="s">
        <v>84</v>
      </c>
      <c r="L348" s="13"/>
      <c r="M348" s="12">
        <v>3322</v>
      </c>
      <c r="N348" s="10"/>
      <c r="O348" s="10" t="s">
        <v>1202</v>
      </c>
      <c r="P348" s="1">
        <f>+LEN(D348)</f>
        <v>15</v>
      </c>
      <c r="Q348" s="1">
        <f>+LEN(N348)</f>
        <v>0</v>
      </c>
    </row>
    <row r="349" spans="1:1024" x14ac:dyDescent="0.25">
      <c r="A349" s="10" t="s">
        <v>1203</v>
      </c>
      <c r="B349" s="10">
        <v>1</v>
      </c>
      <c r="C349" s="10" t="s">
        <v>1204</v>
      </c>
      <c r="D349" s="10" t="s">
        <v>1205</v>
      </c>
      <c r="E349" s="15"/>
      <c r="F349" s="10" t="str">
        <f>+C$382</f>
        <v>08516KC00</v>
      </c>
      <c r="G349" s="12">
        <v>192</v>
      </c>
      <c r="H349" s="13"/>
      <c r="I349" s="14"/>
      <c r="J349" s="10" t="s">
        <v>1201</v>
      </c>
      <c r="K349" s="10" t="s">
        <v>84</v>
      </c>
      <c r="L349" s="13"/>
      <c r="M349" s="12">
        <v>181</v>
      </c>
      <c r="N349" s="10"/>
      <c r="O349" s="10" t="s">
        <v>1202</v>
      </c>
      <c r="P349" s="1">
        <f>+LEN(D349)</f>
        <v>14</v>
      </c>
      <c r="Q349" s="1">
        <f>+LEN(N349)</f>
        <v>0</v>
      </c>
    </row>
    <row r="350" spans="1:1024" x14ac:dyDescent="0.25">
      <c r="A350" s="10" t="s">
        <v>1206</v>
      </c>
      <c r="B350" s="10">
        <v>1</v>
      </c>
      <c r="C350" s="10" t="s">
        <v>1207</v>
      </c>
      <c r="D350" s="10" t="s">
        <v>1208</v>
      </c>
      <c r="E350" s="17" t="s">
        <v>31</v>
      </c>
      <c r="F350" s="10" t="str">
        <f>+C$382</f>
        <v>08516KC00</v>
      </c>
      <c r="G350" s="12">
        <v>366</v>
      </c>
      <c r="H350" s="13">
        <f>SUMPRODUCT(B351:B354,G351:G354)</f>
        <v>366</v>
      </c>
      <c r="I350" s="14"/>
      <c r="J350" s="10" t="s">
        <v>1201</v>
      </c>
      <c r="K350" s="10" t="s">
        <v>84</v>
      </c>
      <c r="L350" s="13"/>
      <c r="M350" s="12">
        <v>510</v>
      </c>
      <c r="N350" s="10"/>
      <c r="O350" s="10" t="s">
        <v>1202</v>
      </c>
      <c r="P350" s="1">
        <f>+LEN(D350)</f>
        <v>19</v>
      </c>
      <c r="Q350" s="1">
        <f>+LEN(N350)</f>
        <v>0</v>
      </c>
    </row>
    <row r="351" spans="1:1024" x14ac:dyDescent="0.25">
      <c r="A351" s="10" t="s">
        <v>1209</v>
      </c>
      <c r="B351" s="10">
        <v>1</v>
      </c>
      <c r="C351" s="10" t="s">
        <v>1210</v>
      </c>
      <c r="D351" s="10" t="s">
        <v>1211</v>
      </c>
      <c r="E351" s="15"/>
      <c r="F351" s="10" t="str">
        <f>+C$384</f>
        <v>08430K000</v>
      </c>
      <c r="G351" s="13">
        <v>143</v>
      </c>
      <c r="H351" s="13"/>
      <c r="I351" s="14"/>
      <c r="J351" s="10" t="s">
        <v>1201</v>
      </c>
      <c r="K351" s="10" t="s">
        <v>84</v>
      </c>
      <c r="L351" s="13"/>
      <c r="M351" s="12"/>
      <c r="N351" s="10"/>
      <c r="O351" s="10" t="s">
        <v>1202</v>
      </c>
      <c r="P351" s="1">
        <f>+LEN(D351)</f>
        <v>24</v>
      </c>
      <c r="Q351" s="1">
        <f>+LEN(N351)</f>
        <v>0</v>
      </c>
    </row>
    <row r="352" spans="1:1024" s="4" customFormat="1" ht="10.199999999999999" x14ac:dyDescent="0.2">
      <c r="A352" s="10" t="s">
        <v>1212</v>
      </c>
      <c r="B352" s="10">
        <v>1</v>
      </c>
      <c r="C352" s="16" t="s">
        <v>1213</v>
      </c>
      <c r="D352" s="16" t="s">
        <v>1214</v>
      </c>
      <c r="E352" s="15"/>
      <c r="F352" s="16" t="str">
        <f>+C$384</f>
        <v>08430K000</v>
      </c>
      <c r="G352" s="12">
        <v>73</v>
      </c>
      <c r="H352" s="13"/>
      <c r="I352" s="14"/>
      <c r="J352" s="16" t="s">
        <v>1201</v>
      </c>
      <c r="K352" s="16" t="s">
        <v>84</v>
      </c>
      <c r="L352" s="13"/>
      <c r="M352" s="12">
        <v>90</v>
      </c>
      <c r="N352" s="16"/>
      <c r="O352" s="16" t="s">
        <v>1202</v>
      </c>
      <c r="P352" s="1">
        <f>+LEN(D352)</f>
        <v>13</v>
      </c>
      <c r="Q352" s="1">
        <f>+LEN(N352)</f>
        <v>0</v>
      </c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  <c r="JW352" s="1"/>
      <c r="JX352" s="1"/>
      <c r="JY352" s="1"/>
      <c r="JZ352" s="1"/>
      <c r="KA352" s="1"/>
      <c r="KB352" s="1"/>
      <c r="KC352" s="1"/>
      <c r="KD352" s="1"/>
      <c r="KE352" s="1"/>
      <c r="KF352" s="1"/>
      <c r="KG352" s="1"/>
      <c r="KH352" s="1"/>
      <c r="KI352" s="1"/>
      <c r="KJ352" s="1"/>
      <c r="KK352" s="1"/>
      <c r="KL352" s="1"/>
      <c r="KM352" s="1"/>
      <c r="KN352" s="1"/>
      <c r="KO352" s="1"/>
      <c r="KP352" s="1"/>
      <c r="KQ352" s="1"/>
      <c r="KR352" s="1"/>
      <c r="KS352" s="1"/>
      <c r="KT352" s="1"/>
      <c r="KU352" s="1"/>
      <c r="KV352" s="1"/>
      <c r="KW352" s="1"/>
      <c r="KX352" s="1"/>
      <c r="KY352" s="1"/>
      <c r="KZ352" s="1"/>
      <c r="LA352" s="1"/>
      <c r="LB352" s="1"/>
      <c r="LC352" s="1"/>
      <c r="LD352" s="1"/>
      <c r="LE352" s="1"/>
      <c r="LF352" s="1"/>
      <c r="LG352" s="1"/>
      <c r="LH352" s="1"/>
      <c r="LI352" s="1"/>
      <c r="LJ352" s="1"/>
      <c r="LK352" s="1"/>
      <c r="LL352" s="1"/>
      <c r="LM352" s="1"/>
      <c r="LN352" s="1"/>
      <c r="LO352" s="1"/>
      <c r="LP352" s="1"/>
      <c r="LQ352" s="1"/>
      <c r="LR352" s="1"/>
      <c r="LS352" s="1"/>
      <c r="LT352" s="1"/>
      <c r="LU352" s="1"/>
      <c r="LV352" s="1"/>
      <c r="LW352" s="1"/>
      <c r="LX352" s="1"/>
      <c r="LY352" s="1"/>
      <c r="LZ352" s="1"/>
      <c r="MA352" s="1"/>
      <c r="MB352" s="1"/>
      <c r="MC352" s="1"/>
      <c r="MD352" s="1"/>
      <c r="ME352" s="1"/>
      <c r="MF352" s="1"/>
      <c r="MG352" s="1"/>
      <c r="MH352" s="1"/>
      <c r="MI352" s="1"/>
      <c r="MJ352" s="1"/>
      <c r="MK352" s="1"/>
      <c r="ML352" s="1"/>
      <c r="MM352" s="1"/>
      <c r="MN352" s="1"/>
      <c r="MO352" s="1"/>
      <c r="MP352" s="1"/>
      <c r="MQ352" s="1"/>
      <c r="MR352" s="1"/>
      <c r="MS352" s="1"/>
      <c r="MT352" s="1"/>
      <c r="MU352" s="1"/>
      <c r="MV352" s="1"/>
      <c r="MW352" s="1"/>
      <c r="MX352" s="1"/>
      <c r="MY352" s="1"/>
      <c r="MZ352" s="1"/>
      <c r="NA352" s="1"/>
      <c r="NB352" s="1"/>
      <c r="NC352" s="1"/>
      <c r="ND352" s="1"/>
      <c r="NE352" s="1"/>
      <c r="NF352" s="1"/>
      <c r="NG352" s="1"/>
      <c r="NH352" s="1"/>
      <c r="NI352" s="1"/>
      <c r="NJ352" s="1"/>
      <c r="NK352" s="1"/>
      <c r="NL352" s="1"/>
      <c r="NM352" s="1"/>
      <c r="NN352" s="1"/>
      <c r="NO352" s="1"/>
      <c r="NP352" s="1"/>
      <c r="NQ352" s="1"/>
      <c r="NR352" s="1"/>
      <c r="NS352" s="1"/>
      <c r="NT352" s="1"/>
      <c r="NU352" s="1"/>
      <c r="NV352" s="1"/>
      <c r="NW352" s="1"/>
      <c r="NX352" s="1"/>
      <c r="NY352" s="1"/>
      <c r="NZ352" s="1"/>
      <c r="OA352" s="1"/>
      <c r="OB352" s="1"/>
      <c r="OC352" s="1"/>
      <c r="OD352" s="1"/>
      <c r="OE352" s="1"/>
      <c r="OF352" s="1"/>
      <c r="OG352" s="1"/>
      <c r="OH352" s="1"/>
      <c r="OI352" s="1"/>
      <c r="OJ352" s="1"/>
      <c r="OK352" s="1"/>
      <c r="OL352" s="1"/>
      <c r="OM352" s="1"/>
      <c r="ON352" s="1"/>
      <c r="OO352" s="1"/>
      <c r="OP352" s="1"/>
      <c r="OQ352" s="1"/>
      <c r="OR352" s="1"/>
      <c r="OS352" s="1"/>
      <c r="OT352" s="1"/>
      <c r="OU352" s="1"/>
      <c r="OV352" s="1"/>
      <c r="OW352" s="1"/>
      <c r="OX352" s="1"/>
      <c r="OY352" s="1"/>
      <c r="OZ352" s="1"/>
      <c r="PA352" s="1"/>
      <c r="PB352" s="1"/>
      <c r="PC352" s="1"/>
      <c r="PD352" s="1"/>
      <c r="PE352" s="1"/>
      <c r="PF352" s="1"/>
      <c r="PG352" s="1"/>
      <c r="PH352" s="1"/>
      <c r="PI352" s="1"/>
      <c r="PJ352" s="1"/>
      <c r="PK352" s="1"/>
      <c r="PL352" s="1"/>
      <c r="PM352" s="1"/>
      <c r="PN352" s="1"/>
      <c r="PO352" s="1"/>
      <c r="PP352" s="1"/>
      <c r="PQ352" s="1"/>
      <c r="PR352" s="1"/>
      <c r="PS352" s="1"/>
      <c r="PT352" s="1"/>
      <c r="PU352" s="1"/>
      <c r="PV352" s="1"/>
      <c r="PW352" s="1"/>
      <c r="PX352" s="1"/>
      <c r="PY352" s="1"/>
      <c r="PZ352" s="1"/>
      <c r="QA352" s="1"/>
      <c r="QB352" s="1"/>
      <c r="QC352" s="1"/>
      <c r="QD352" s="1"/>
      <c r="QE352" s="1"/>
      <c r="QF352" s="1"/>
      <c r="QG352" s="1"/>
      <c r="QH352" s="1"/>
      <c r="QI352" s="1"/>
      <c r="QJ352" s="1"/>
      <c r="QK352" s="1"/>
      <c r="QL352" s="1"/>
      <c r="QM352" s="1"/>
      <c r="QN352" s="1"/>
      <c r="QO352" s="1"/>
      <c r="QP352" s="1"/>
      <c r="QQ352" s="1"/>
      <c r="QR352" s="1"/>
      <c r="QS352" s="1"/>
      <c r="QT352" s="1"/>
      <c r="QU352" s="1"/>
      <c r="QV352" s="1"/>
      <c r="QW352" s="1"/>
      <c r="QX352" s="1"/>
      <c r="QY352" s="1"/>
      <c r="QZ352" s="1"/>
      <c r="RA352" s="1"/>
      <c r="RB352" s="1"/>
      <c r="RC352" s="1"/>
      <c r="RD352" s="1"/>
      <c r="RE352" s="1"/>
      <c r="RF352" s="1"/>
      <c r="RG352" s="1"/>
      <c r="RH352" s="1"/>
      <c r="RI352" s="1"/>
      <c r="RJ352" s="1"/>
      <c r="RK352" s="1"/>
      <c r="RL352" s="1"/>
      <c r="RM352" s="1"/>
      <c r="RN352" s="1"/>
      <c r="RO352" s="1"/>
      <c r="RP352" s="1"/>
      <c r="RQ352" s="1"/>
      <c r="RR352" s="1"/>
      <c r="RS352" s="1"/>
      <c r="RT352" s="1"/>
      <c r="RU352" s="1"/>
      <c r="RV352" s="1"/>
      <c r="RW352" s="1"/>
      <c r="RX352" s="1"/>
      <c r="RY352" s="1"/>
      <c r="RZ352" s="1"/>
      <c r="SA352" s="1"/>
      <c r="SB352" s="1"/>
      <c r="SC352" s="1"/>
      <c r="SD352" s="1"/>
      <c r="SE352" s="1"/>
      <c r="SF352" s="1"/>
      <c r="SG352" s="1"/>
      <c r="SH352" s="1"/>
      <c r="SI352" s="1"/>
      <c r="SJ352" s="1"/>
      <c r="SK352" s="1"/>
      <c r="SL352" s="1"/>
      <c r="SM352" s="1"/>
      <c r="SN352" s="1"/>
      <c r="SO352" s="1"/>
      <c r="SP352" s="1"/>
      <c r="SQ352" s="1"/>
      <c r="SR352" s="1"/>
      <c r="SS352" s="1"/>
      <c r="ST352" s="1"/>
      <c r="SU352" s="1"/>
      <c r="SV352" s="1"/>
      <c r="SW352" s="1"/>
      <c r="SX352" s="1"/>
      <c r="SY352" s="1"/>
      <c r="SZ352" s="1"/>
      <c r="TA352" s="1"/>
      <c r="TB352" s="1"/>
      <c r="TC352" s="1"/>
      <c r="TD352" s="1"/>
      <c r="TE352" s="1"/>
      <c r="TF352" s="1"/>
      <c r="TG352" s="1"/>
      <c r="TH352" s="1"/>
      <c r="TI352" s="1"/>
      <c r="TJ352" s="1"/>
      <c r="TK352" s="1"/>
      <c r="TL352" s="1"/>
      <c r="TM352" s="1"/>
      <c r="TN352" s="1"/>
      <c r="TO352" s="1"/>
      <c r="TP352" s="1"/>
      <c r="TQ352" s="1"/>
      <c r="TR352" s="1"/>
      <c r="TS352" s="1"/>
      <c r="TT352" s="1"/>
      <c r="TU352" s="1"/>
      <c r="TV352" s="1"/>
      <c r="TW352" s="1"/>
      <c r="TX352" s="1"/>
      <c r="TY352" s="1"/>
      <c r="TZ352" s="1"/>
      <c r="UA352" s="1"/>
      <c r="UB352" s="1"/>
      <c r="UC352" s="1"/>
      <c r="UD352" s="1"/>
      <c r="UE352" s="1"/>
      <c r="UF352" s="1"/>
      <c r="UG352" s="1"/>
      <c r="UH352" s="1"/>
      <c r="UI352" s="1"/>
      <c r="UJ352" s="1"/>
      <c r="UK352" s="1"/>
      <c r="UL352" s="1"/>
      <c r="UM352" s="1"/>
      <c r="UN352" s="1"/>
      <c r="UO352" s="1"/>
      <c r="UP352" s="1"/>
      <c r="UQ352" s="1"/>
      <c r="UR352" s="1"/>
      <c r="US352" s="1"/>
      <c r="UT352" s="1"/>
      <c r="UU352" s="1"/>
      <c r="UV352" s="1"/>
      <c r="UW352" s="1"/>
      <c r="UX352" s="1"/>
      <c r="UY352" s="1"/>
      <c r="UZ352" s="1"/>
      <c r="VA352" s="1"/>
      <c r="VB352" s="1"/>
      <c r="VC352" s="1"/>
      <c r="VD352" s="1"/>
      <c r="VE352" s="1"/>
      <c r="VF352" s="1"/>
      <c r="VG352" s="1"/>
      <c r="VH352" s="1"/>
      <c r="VI352" s="1"/>
      <c r="VJ352" s="1"/>
      <c r="VK352" s="1"/>
      <c r="VL352" s="1"/>
      <c r="VM352" s="1"/>
      <c r="VN352" s="1"/>
      <c r="VO352" s="1"/>
      <c r="VP352" s="1"/>
      <c r="VQ352" s="1"/>
      <c r="VR352" s="1"/>
      <c r="VS352" s="1"/>
      <c r="VT352" s="1"/>
      <c r="VU352" s="1"/>
      <c r="VV352" s="1"/>
      <c r="VW352" s="1"/>
      <c r="VX352" s="1"/>
      <c r="VY352" s="1"/>
      <c r="VZ352" s="1"/>
      <c r="WA352" s="1"/>
      <c r="WB352" s="1"/>
      <c r="WC352" s="1"/>
      <c r="WD352" s="1"/>
      <c r="WE352" s="1"/>
      <c r="WF352" s="1"/>
      <c r="WG352" s="1"/>
      <c r="WH352" s="1"/>
      <c r="WI352" s="1"/>
      <c r="WJ352" s="1"/>
      <c r="WK352" s="1"/>
      <c r="WL352" s="1"/>
      <c r="WM352" s="1"/>
      <c r="WN352" s="1"/>
      <c r="WO352" s="1"/>
      <c r="WP352" s="1"/>
      <c r="WQ352" s="1"/>
      <c r="WR352" s="1"/>
      <c r="WS352" s="1"/>
      <c r="WT352" s="1"/>
      <c r="WU352" s="1"/>
      <c r="WV352" s="1"/>
      <c r="WW352" s="1"/>
      <c r="WX352" s="1"/>
      <c r="WY352" s="1"/>
      <c r="WZ352" s="1"/>
      <c r="XA352" s="1"/>
      <c r="XB352" s="1"/>
      <c r="XC352" s="1"/>
      <c r="XD352" s="1"/>
      <c r="XE352" s="1"/>
      <c r="XF352" s="1"/>
      <c r="XG352" s="1"/>
      <c r="XH352" s="1"/>
      <c r="XI352" s="1"/>
      <c r="XJ352" s="1"/>
      <c r="XK352" s="1"/>
      <c r="XL352" s="1"/>
      <c r="XM352" s="1"/>
      <c r="XN352" s="1"/>
      <c r="XO352" s="1"/>
      <c r="XP352" s="1"/>
      <c r="XQ352" s="1"/>
      <c r="XR352" s="1"/>
      <c r="XS352" s="1"/>
      <c r="XT352" s="1"/>
      <c r="XU352" s="1"/>
      <c r="XV352" s="1"/>
      <c r="XW352" s="1"/>
      <c r="XX352" s="1"/>
      <c r="XY352" s="1"/>
      <c r="XZ352" s="1"/>
      <c r="YA352" s="1"/>
      <c r="YB352" s="1"/>
      <c r="YC352" s="1"/>
      <c r="YD352" s="1"/>
      <c r="YE352" s="1"/>
      <c r="YF352" s="1"/>
      <c r="YG352" s="1"/>
      <c r="YH352" s="1"/>
      <c r="YI352" s="1"/>
      <c r="YJ352" s="1"/>
      <c r="YK352" s="1"/>
      <c r="YL352" s="1"/>
      <c r="YM352" s="1"/>
      <c r="YN352" s="1"/>
      <c r="YO352" s="1"/>
      <c r="YP352" s="1"/>
      <c r="YQ352" s="1"/>
      <c r="YR352" s="1"/>
      <c r="YS352" s="1"/>
      <c r="YT352" s="1"/>
      <c r="YU352" s="1"/>
      <c r="YV352" s="1"/>
      <c r="YW352" s="1"/>
      <c r="YX352" s="1"/>
      <c r="YY352" s="1"/>
      <c r="YZ352" s="1"/>
      <c r="ZA352" s="1"/>
      <c r="ZB352" s="1"/>
      <c r="ZC352" s="1"/>
      <c r="ZD352" s="1"/>
      <c r="ZE352" s="1"/>
      <c r="ZF352" s="1"/>
      <c r="ZG352" s="1"/>
      <c r="ZH352" s="1"/>
      <c r="ZI352" s="1"/>
      <c r="ZJ352" s="1"/>
      <c r="ZK352" s="1"/>
      <c r="ZL352" s="1"/>
      <c r="ZM352" s="1"/>
      <c r="ZN352" s="1"/>
      <c r="ZO352" s="1"/>
      <c r="ZP352" s="1"/>
      <c r="ZQ352" s="1"/>
      <c r="ZR352" s="1"/>
      <c r="ZS352" s="1"/>
      <c r="ZT352" s="1"/>
      <c r="ZU352" s="1"/>
      <c r="ZV352" s="1"/>
      <c r="ZW352" s="1"/>
      <c r="ZX352" s="1"/>
      <c r="ZY352" s="1"/>
      <c r="ZZ352" s="1"/>
      <c r="AAA352" s="1"/>
      <c r="AAB352" s="1"/>
      <c r="AAC352" s="1"/>
      <c r="AAD352" s="1"/>
      <c r="AAE352" s="1"/>
      <c r="AAF352" s="1"/>
      <c r="AAG352" s="1"/>
      <c r="AAH352" s="1"/>
      <c r="AAI352" s="1"/>
      <c r="AAJ352" s="1"/>
      <c r="AAK352" s="1"/>
      <c r="AAL352" s="1"/>
      <c r="AAM352" s="1"/>
      <c r="AAN352" s="1"/>
      <c r="AAO352" s="1"/>
      <c r="AAP352" s="1"/>
      <c r="AAQ352" s="1"/>
      <c r="AAR352" s="1"/>
      <c r="AAS352" s="1"/>
      <c r="AAT352" s="1"/>
      <c r="AAU352" s="1"/>
      <c r="AAV352" s="1"/>
      <c r="AAW352" s="1"/>
      <c r="AAX352" s="1"/>
      <c r="AAY352" s="1"/>
      <c r="AAZ352" s="1"/>
      <c r="ABA352" s="1"/>
      <c r="ABB352" s="1"/>
      <c r="ABC352" s="1"/>
      <c r="ABD352" s="1"/>
      <c r="ABE352" s="1"/>
      <c r="ABF352" s="1"/>
      <c r="ABG352" s="1"/>
      <c r="ABH352" s="1"/>
      <c r="ABI352" s="1"/>
      <c r="ABJ352" s="1"/>
      <c r="ABK352" s="1"/>
      <c r="ABL352" s="1"/>
      <c r="ABM352" s="1"/>
      <c r="ABN352" s="1"/>
      <c r="ABO352" s="1"/>
      <c r="ABP352" s="1"/>
      <c r="ABQ352" s="1"/>
      <c r="ABR352" s="1"/>
      <c r="ABS352" s="1"/>
      <c r="ABT352" s="1"/>
      <c r="ABU352" s="1"/>
      <c r="ABV352" s="1"/>
      <c r="ABW352" s="1"/>
      <c r="ABX352" s="1"/>
      <c r="ABY352" s="1"/>
      <c r="ABZ352" s="1"/>
      <c r="ACA352" s="1"/>
      <c r="ACB352" s="1"/>
      <c r="ACC352" s="1"/>
      <c r="ACD352" s="1"/>
      <c r="ACE352" s="1"/>
      <c r="ACF352" s="1"/>
      <c r="ACG352" s="1"/>
      <c r="ACH352" s="1"/>
      <c r="ACI352" s="1"/>
      <c r="ACJ352" s="1"/>
      <c r="ACK352" s="1"/>
      <c r="ACL352" s="1"/>
      <c r="ACM352" s="1"/>
      <c r="ACN352" s="1"/>
      <c r="ACO352" s="1"/>
      <c r="ACP352" s="1"/>
      <c r="ACQ352" s="1"/>
      <c r="ACR352" s="1"/>
      <c r="ACS352" s="1"/>
      <c r="ACT352" s="1"/>
      <c r="ACU352" s="1"/>
      <c r="ACV352" s="1"/>
      <c r="ACW352" s="1"/>
      <c r="ACX352" s="1"/>
      <c r="ACY352" s="1"/>
      <c r="ACZ352" s="1"/>
      <c r="ADA352" s="1"/>
      <c r="ADB352" s="1"/>
      <c r="ADC352" s="1"/>
      <c r="ADD352" s="1"/>
      <c r="ADE352" s="1"/>
      <c r="ADF352" s="1"/>
      <c r="ADG352" s="1"/>
      <c r="ADH352" s="1"/>
      <c r="ADI352" s="1"/>
      <c r="ADJ352" s="1"/>
      <c r="ADK352" s="1"/>
      <c r="ADL352" s="1"/>
      <c r="ADM352" s="1"/>
      <c r="ADN352" s="1"/>
      <c r="ADO352" s="1"/>
      <c r="ADP352" s="1"/>
      <c r="ADQ352" s="1"/>
      <c r="ADR352" s="1"/>
      <c r="ADS352" s="1"/>
      <c r="ADT352" s="1"/>
      <c r="ADU352" s="1"/>
      <c r="ADV352" s="1"/>
      <c r="ADW352" s="1"/>
      <c r="ADX352" s="1"/>
      <c r="ADY352" s="1"/>
      <c r="ADZ352" s="1"/>
      <c r="AEA352" s="1"/>
      <c r="AEB352" s="1"/>
      <c r="AEC352" s="1"/>
      <c r="AED352" s="1"/>
      <c r="AEE352" s="1"/>
      <c r="AEF352" s="1"/>
      <c r="AEG352" s="1"/>
      <c r="AEH352" s="1"/>
      <c r="AEI352" s="1"/>
      <c r="AEJ352" s="1"/>
      <c r="AEK352" s="1"/>
      <c r="AEL352" s="1"/>
      <c r="AEM352" s="1"/>
      <c r="AEN352" s="1"/>
      <c r="AEO352" s="1"/>
      <c r="AEP352" s="1"/>
      <c r="AEQ352" s="1"/>
      <c r="AER352" s="1"/>
      <c r="AES352" s="1"/>
      <c r="AET352" s="1"/>
      <c r="AEU352" s="1"/>
      <c r="AEV352" s="1"/>
      <c r="AEW352" s="1"/>
      <c r="AEX352" s="1"/>
      <c r="AEY352" s="1"/>
      <c r="AEZ352" s="1"/>
      <c r="AFA352" s="1"/>
      <c r="AFB352" s="1"/>
      <c r="AFC352" s="1"/>
      <c r="AFD352" s="1"/>
      <c r="AFE352" s="1"/>
      <c r="AFF352" s="1"/>
      <c r="AFG352" s="1"/>
      <c r="AFH352" s="1"/>
      <c r="AFI352" s="1"/>
      <c r="AFJ352" s="1"/>
      <c r="AFK352" s="1"/>
      <c r="AFL352" s="1"/>
      <c r="AFM352" s="1"/>
      <c r="AFN352" s="1"/>
      <c r="AFO352" s="1"/>
      <c r="AFP352" s="1"/>
      <c r="AFQ352" s="1"/>
      <c r="AFR352" s="1"/>
      <c r="AFS352" s="1"/>
      <c r="AFT352" s="1"/>
      <c r="AFU352" s="1"/>
      <c r="AFV352" s="1"/>
      <c r="AFW352" s="1"/>
      <c r="AFX352" s="1"/>
      <c r="AFY352" s="1"/>
      <c r="AFZ352" s="1"/>
      <c r="AGA352" s="1"/>
      <c r="AGB352" s="1"/>
      <c r="AGC352" s="1"/>
      <c r="AGD352" s="1"/>
      <c r="AGE352" s="1"/>
      <c r="AGF352" s="1"/>
      <c r="AGG352" s="1"/>
      <c r="AGH352" s="1"/>
      <c r="AGI352" s="1"/>
      <c r="AGJ352" s="1"/>
      <c r="AGK352" s="1"/>
      <c r="AGL352" s="1"/>
      <c r="AGM352" s="1"/>
      <c r="AGN352" s="1"/>
      <c r="AGO352" s="1"/>
      <c r="AGP352" s="1"/>
      <c r="AGQ352" s="1"/>
      <c r="AGR352" s="1"/>
      <c r="AGS352" s="1"/>
      <c r="AGT352" s="1"/>
      <c r="AGU352" s="1"/>
      <c r="AGV352" s="1"/>
      <c r="AGW352" s="1"/>
      <c r="AGX352" s="1"/>
      <c r="AGY352" s="1"/>
      <c r="AGZ352" s="1"/>
      <c r="AHA352" s="1"/>
      <c r="AHB352" s="1"/>
      <c r="AHC352" s="1"/>
      <c r="AHD352" s="1"/>
      <c r="AHE352" s="1"/>
      <c r="AHF352" s="1"/>
      <c r="AHG352" s="1"/>
      <c r="AHH352" s="1"/>
      <c r="AHI352" s="1"/>
      <c r="AHJ352" s="1"/>
      <c r="AHK352" s="1"/>
      <c r="AHL352" s="1"/>
      <c r="AHM352" s="1"/>
      <c r="AHN352" s="1"/>
      <c r="AHO352" s="1"/>
      <c r="AHP352" s="1"/>
      <c r="AHQ352" s="1"/>
      <c r="AHR352" s="1"/>
      <c r="AHS352" s="1"/>
      <c r="AHT352" s="1"/>
      <c r="AHU352" s="1"/>
      <c r="AHV352" s="1"/>
      <c r="AHW352" s="1"/>
      <c r="AHX352" s="1"/>
      <c r="AHY352" s="1"/>
      <c r="AHZ352" s="1"/>
      <c r="AIA352" s="1"/>
      <c r="AIB352" s="1"/>
      <c r="AIC352" s="1"/>
      <c r="AID352" s="1"/>
      <c r="AIE352" s="1"/>
      <c r="AIF352" s="1"/>
      <c r="AIG352" s="1"/>
      <c r="AIH352" s="1"/>
      <c r="AII352" s="1"/>
      <c r="AIJ352" s="1"/>
      <c r="AIK352" s="1"/>
      <c r="AIL352" s="1"/>
      <c r="AIM352" s="1"/>
      <c r="AIN352" s="1"/>
      <c r="AIO352" s="1"/>
      <c r="AIP352" s="1"/>
      <c r="AIQ352" s="1"/>
      <c r="AIR352" s="1"/>
      <c r="AIS352" s="1"/>
      <c r="AIT352" s="1"/>
      <c r="AIU352" s="1"/>
      <c r="AIV352" s="1"/>
      <c r="AIW352" s="1"/>
      <c r="AIX352" s="1"/>
      <c r="AIY352" s="1"/>
      <c r="AIZ352" s="1"/>
      <c r="AJA352" s="1"/>
      <c r="AJB352" s="1"/>
      <c r="AJC352" s="1"/>
      <c r="AJD352" s="1"/>
      <c r="AJE352" s="1"/>
      <c r="AJF352" s="1"/>
      <c r="AJG352" s="1"/>
      <c r="AJH352" s="1"/>
      <c r="AJI352" s="1"/>
      <c r="AJJ352" s="1"/>
      <c r="AJK352" s="1"/>
      <c r="AJL352" s="1"/>
      <c r="AJM352" s="1"/>
      <c r="AJN352" s="1"/>
      <c r="AJO352" s="1"/>
      <c r="AJP352" s="1"/>
      <c r="AJQ352" s="1"/>
      <c r="AJR352" s="1"/>
      <c r="AJS352" s="1"/>
      <c r="AJT352" s="1"/>
      <c r="AJU352" s="1"/>
      <c r="AJV352" s="1"/>
      <c r="AJW352" s="1"/>
      <c r="AJX352" s="1"/>
      <c r="AJY352" s="1"/>
      <c r="AJZ352" s="1"/>
      <c r="AKA352" s="1"/>
      <c r="AKB352" s="1"/>
      <c r="AKC352" s="1"/>
      <c r="AKD352" s="1"/>
      <c r="AKE352" s="1"/>
      <c r="AKF352" s="1"/>
      <c r="AKG352" s="1"/>
      <c r="AKH352" s="1"/>
      <c r="AKI352" s="1"/>
      <c r="AKJ352" s="1"/>
      <c r="AKK352" s="1"/>
      <c r="AKL352" s="1"/>
      <c r="AKM352" s="1"/>
      <c r="AKN352" s="1"/>
      <c r="AKO352" s="1"/>
      <c r="AKP352" s="1"/>
      <c r="AKQ352" s="1"/>
      <c r="AKR352" s="1"/>
      <c r="AKS352" s="1"/>
      <c r="AKT352" s="1"/>
      <c r="AKU352" s="1"/>
      <c r="AKV352" s="1"/>
      <c r="AKW352" s="1"/>
      <c r="AKX352" s="1"/>
      <c r="AKY352" s="1"/>
      <c r="AKZ352" s="1"/>
      <c r="ALA352" s="1"/>
      <c r="ALB352" s="1"/>
      <c r="ALC352" s="1"/>
      <c r="ALD352" s="1"/>
      <c r="ALE352" s="1"/>
      <c r="ALF352" s="1"/>
      <c r="ALG352" s="1"/>
      <c r="ALH352" s="1"/>
      <c r="ALI352" s="1"/>
      <c r="ALJ352" s="1"/>
      <c r="ALK352" s="1"/>
      <c r="ALL352" s="1"/>
      <c r="ALM352" s="1"/>
      <c r="ALN352" s="1"/>
      <c r="ALO352" s="1"/>
      <c r="ALP352" s="1"/>
      <c r="ALQ352" s="1"/>
      <c r="ALR352" s="1"/>
      <c r="ALS352" s="1"/>
      <c r="ALT352" s="1"/>
      <c r="ALU352" s="1"/>
      <c r="ALV352" s="1"/>
      <c r="ALW352" s="1"/>
      <c r="ALX352" s="1"/>
      <c r="ALY352" s="1"/>
      <c r="ALZ352" s="1"/>
      <c r="AMA352" s="1"/>
      <c r="AMB352" s="1"/>
      <c r="AMC352" s="1"/>
      <c r="AMD352" s="1"/>
      <c r="AME352" s="1"/>
      <c r="AMF352" s="1"/>
      <c r="AMG352" s="1"/>
      <c r="AMH352" s="1"/>
      <c r="AMI352" s="1"/>
      <c r="AMJ352" s="1"/>
    </row>
    <row r="353" spans="1:1024" x14ac:dyDescent="0.25">
      <c r="A353" s="10" t="s">
        <v>1215</v>
      </c>
      <c r="B353" s="10">
        <v>1</v>
      </c>
      <c r="C353" s="10" t="s">
        <v>1216</v>
      </c>
      <c r="D353" s="10" t="s">
        <v>1217</v>
      </c>
      <c r="E353" s="15"/>
      <c r="F353" s="10" t="str">
        <f>+C$384</f>
        <v>08430K000</v>
      </c>
      <c r="G353" s="13">
        <v>71</v>
      </c>
      <c r="H353" s="13"/>
      <c r="I353" s="14"/>
      <c r="J353" s="10" t="s">
        <v>1201</v>
      </c>
      <c r="K353" s="10" t="s">
        <v>84</v>
      </c>
      <c r="L353" s="13"/>
      <c r="M353" s="12"/>
      <c r="N353" s="10"/>
      <c r="O353" s="10" t="s">
        <v>1202</v>
      </c>
      <c r="P353" s="1">
        <f>+LEN(D353)</f>
        <v>13</v>
      </c>
      <c r="Q353" s="1">
        <f>+LEN(N353)</f>
        <v>0</v>
      </c>
    </row>
    <row r="354" spans="1:1024" x14ac:dyDescent="0.25">
      <c r="A354" s="10" t="s">
        <v>1218</v>
      </c>
      <c r="B354" s="10">
        <v>1</v>
      </c>
      <c r="C354" s="16" t="s">
        <v>1219</v>
      </c>
      <c r="D354" s="16" t="s">
        <v>1220</v>
      </c>
      <c r="E354" s="15"/>
      <c r="F354" s="16" t="str">
        <f>+C$384</f>
        <v>08430K000</v>
      </c>
      <c r="G354" s="13">
        <v>79</v>
      </c>
      <c r="H354" s="13"/>
      <c r="I354" s="14"/>
      <c r="J354" s="16" t="s">
        <v>1201</v>
      </c>
      <c r="K354" s="16" t="s">
        <v>46</v>
      </c>
      <c r="L354" s="13"/>
      <c r="M354" s="12"/>
      <c r="N354" s="16"/>
      <c r="O354" s="10" t="s">
        <v>1202</v>
      </c>
      <c r="P354" s="1">
        <f>+LEN(D354)</f>
        <v>21</v>
      </c>
      <c r="Q354" s="1">
        <f>+LEN(N354)</f>
        <v>0</v>
      </c>
    </row>
    <row r="355" spans="1:1024" x14ac:dyDescent="0.25">
      <c r="A355" s="10" t="s">
        <v>1221</v>
      </c>
      <c r="B355" s="16">
        <v>3</v>
      </c>
      <c r="C355" s="10" t="s">
        <v>1222</v>
      </c>
      <c r="D355" s="10" t="s">
        <v>1223</v>
      </c>
      <c r="E355" s="17" t="s">
        <v>31</v>
      </c>
      <c r="F355" s="10" t="str">
        <f>+C$382</f>
        <v>08516KC00</v>
      </c>
      <c r="G355" s="12">
        <v>816</v>
      </c>
      <c r="H355" s="13">
        <f>SUMPRODUCT(B356:B359,G356:G359)</f>
        <v>816</v>
      </c>
      <c r="I355" s="14" t="s">
        <v>25</v>
      </c>
      <c r="J355" s="10" t="s">
        <v>1201</v>
      </c>
      <c r="K355" s="10" t="s">
        <v>84</v>
      </c>
      <c r="L355" s="13" t="s">
        <v>1224</v>
      </c>
      <c r="M355" s="12">
        <v>877</v>
      </c>
      <c r="N355" s="10"/>
      <c r="O355" s="10" t="s">
        <v>1202</v>
      </c>
      <c r="P355" s="1">
        <f>+LEN(D355)</f>
        <v>9</v>
      </c>
      <c r="Q355" s="1">
        <f>+LEN(N355)</f>
        <v>0</v>
      </c>
    </row>
    <row r="356" spans="1:1024" x14ac:dyDescent="0.25">
      <c r="A356" s="10" t="s">
        <v>1225</v>
      </c>
      <c r="B356" s="16">
        <v>1</v>
      </c>
      <c r="C356" s="10" t="s">
        <v>1226</v>
      </c>
      <c r="D356" s="10" t="s">
        <v>1227</v>
      </c>
      <c r="E356" s="15"/>
      <c r="F356" s="10" t="str">
        <f>+C$389</f>
        <v>08429K000</v>
      </c>
      <c r="G356" s="12">
        <v>146</v>
      </c>
      <c r="H356" s="13"/>
      <c r="I356" s="14"/>
      <c r="J356" s="10" t="s">
        <v>1201</v>
      </c>
      <c r="K356" s="10" t="s">
        <v>84</v>
      </c>
      <c r="L356" s="13" t="s">
        <v>1228</v>
      </c>
      <c r="M356" s="12">
        <v>273</v>
      </c>
      <c r="N356" s="10"/>
      <c r="O356" s="10" t="s">
        <v>1202</v>
      </c>
      <c r="P356" s="1">
        <f>+LEN(D356)</f>
        <v>14</v>
      </c>
      <c r="Q356" s="1">
        <f>+LEN(N356)</f>
        <v>0</v>
      </c>
    </row>
    <row r="357" spans="1:1024" x14ac:dyDescent="0.25">
      <c r="A357" s="10" t="s">
        <v>1229</v>
      </c>
      <c r="B357" s="16">
        <v>3</v>
      </c>
      <c r="C357" s="10" t="s">
        <v>1230</v>
      </c>
      <c r="D357" s="10" t="s">
        <v>1231</v>
      </c>
      <c r="E357" s="15"/>
      <c r="F357" s="10" t="str">
        <f>+C$389</f>
        <v>08429K000</v>
      </c>
      <c r="G357" s="13">
        <v>148</v>
      </c>
      <c r="H357" s="13"/>
      <c r="I357" s="14"/>
      <c r="J357" s="10" t="s">
        <v>1201</v>
      </c>
      <c r="K357" s="10" t="s">
        <v>84</v>
      </c>
      <c r="L357" s="13"/>
      <c r="M357" s="12"/>
      <c r="N357" s="10"/>
      <c r="O357" s="10" t="s">
        <v>1202</v>
      </c>
      <c r="P357" s="1">
        <f>+LEN(D357)</f>
        <v>19</v>
      </c>
      <c r="Q357" s="1">
        <f>+LEN(N357)</f>
        <v>0</v>
      </c>
    </row>
    <row r="358" spans="1:1024" x14ac:dyDescent="0.25">
      <c r="A358" s="10" t="s">
        <v>1232</v>
      </c>
      <c r="B358" s="10">
        <v>1</v>
      </c>
      <c r="C358" s="10" t="s">
        <v>1233</v>
      </c>
      <c r="D358" s="21" t="s">
        <v>1234</v>
      </c>
      <c r="E358" s="15"/>
      <c r="F358" s="10" t="str">
        <f>+C$389</f>
        <v>08429K000</v>
      </c>
      <c r="G358" s="12">
        <v>123</v>
      </c>
      <c r="H358" s="13"/>
      <c r="I358" s="14"/>
      <c r="J358" s="10" t="s">
        <v>1201</v>
      </c>
      <c r="K358" s="16" t="s">
        <v>84</v>
      </c>
      <c r="L358" s="13" t="s">
        <v>1235</v>
      </c>
      <c r="M358" s="12">
        <v>60</v>
      </c>
      <c r="N358" s="16"/>
      <c r="O358" s="10" t="s">
        <v>1202</v>
      </c>
      <c r="P358" s="1">
        <f>+LEN(D358)</f>
        <v>17</v>
      </c>
      <c r="Q358" s="1">
        <f>+LEN(N358)</f>
        <v>0</v>
      </c>
    </row>
    <row r="359" spans="1:1024" x14ac:dyDescent="0.25">
      <c r="A359" s="10" t="s">
        <v>1236</v>
      </c>
      <c r="B359" s="10">
        <v>1</v>
      </c>
      <c r="C359" s="10" t="s">
        <v>1237</v>
      </c>
      <c r="D359" s="16" t="s">
        <v>1238</v>
      </c>
      <c r="E359" s="15"/>
      <c r="F359" s="10" t="str">
        <f>+C$389</f>
        <v>08429K000</v>
      </c>
      <c r="G359" s="12">
        <v>103</v>
      </c>
      <c r="H359" s="13"/>
      <c r="I359" s="14"/>
      <c r="J359" s="10" t="s">
        <v>1201</v>
      </c>
      <c r="K359" s="16" t="s">
        <v>84</v>
      </c>
      <c r="L359" s="13"/>
      <c r="M359" s="12">
        <v>100</v>
      </c>
      <c r="N359" s="10"/>
      <c r="O359" s="10" t="s">
        <v>1202</v>
      </c>
      <c r="P359" s="1">
        <f>+LEN(D359)</f>
        <v>13</v>
      </c>
      <c r="Q359" s="1">
        <f>+LEN(N359)</f>
        <v>0</v>
      </c>
    </row>
    <row r="360" spans="1:1024" x14ac:dyDescent="0.25">
      <c r="A360" s="10" t="s">
        <v>1239</v>
      </c>
      <c r="B360" s="18">
        <v>1</v>
      </c>
      <c r="C360" s="18" t="s">
        <v>1240</v>
      </c>
      <c r="D360" s="21" t="s">
        <v>1241</v>
      </c>
      <c r="E360" s="31" t="s">
        <v>31</v>
      </c>
      <c r="F360" s="21" t="str">
        <f>+C$382</f>
        <v>08516KC00</v>
      </c>
      <c r="G360" s="12">
        <v>302</v>
      </c>
      <c r="H360" s="12">
        <f>SUMPRODUCT(B361:B363,G361:G363)</f>
        <v>302</v>
      </c>
      <c r="I360" s="22"/>
      <c r="J360" s="21" t="s">
        <v>1201</v>
      </c>
      <c r="K360" s="21" t="s">
        <v>51</v>
      </c>
      <c r="L360" s="10"/>
      <c r="M360" s="12"/>
      <c r="N360" s="18" t="s">
        <v>1242</v>
      </c>
      <c r="O360" s="16" t="s">
        <v>1202</v>
      </c>
      <c r="P360" s="23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  <c r="BX360" s="24"/>
      <c r="BY360" s="24"/>
      <c r="BZ360" s="24"/>
      <c r="CA360" s="24"/>
      <c r="CB360" s="24"/>
      <c r="CC360" s="24"/>
      <c r="CD360" s="24"/>
      <c r="CE360" s="24"/>
      <c r="CF360" s="24"/>
      <c r="CG360" s="24"/>
      <c r="CH360" s="24"/>
      <c r="CI360" s="24"/>
      <c r="CJ360" s="24"/>
      <c r="CK360" s="24"/>
      <c r="CL360" s="24"/>
      <c r="CM360" s="24"/>
      <c r="CN360" s="24"/>
      <c r="CO360" s="24"/>
      <c r="CP360" s="24"/>
      <c r="CQ360" s="24"/>
      <c r="CR360" s="24"/>
      <c r="CS360" s="24"/>
      <c r="CT360" s="24"/>
      <c r="CU360" s="24"/>
      <c r="CV360" s="24"/>
      <c r="CW360" s="24"/>
      <c r="CX360" s="24"/>
      <c r="CY360" s="24"/>
      <c r="CZ360" s="24"/>
      <c r="DA360" s="24"/>
      <c r="DB360" s="24"/>
      <c r="DC360" s="24"/>
      <c r="DD360" s="24"/>
      <c r="DE360" s="24"/>
      <c r="DF360" s="24"/>
      <c r="DG360" s="24"/>
      <c r="DH360" s="24"/>
      <c r="DI360" s="24"/>
      <c r="DJ360" s="24"/>
      <c r="DK360" s="24"/>
      <c r="DL360" s="24"/>
      <c r="DM360" s="24"/>
      <c r="DN360" s="24"/>
      <c r="DO360" s="24"/>
      <c r="DP360" s="24"/>
      <c r="DQ360" s="24"/>
      <c r="DR360" s="24"/>
      <c r="DS360" s="24"/>
      <c r="DT360" s="24"/>
      <c r="DU360" s="24"/>
      <c r="DV360" s="24"/>
      <c r="DW360" s="24"/>
      <c r="DX360" s="24"/>
      <c r="DY360" s="24"/>
      <c r="DZ360" s="24"/>
      <c r="EA360" s="24"/>
      <c r="EB360" s="24"/>
      <c r="EC360" s="24"/>
      <c r="ED360" s="24"/>
      <c r="EE360" s="24"/>
      <c r="EF360" s="24"/>
      <c r="EG360" s="24"/>
      <c r="EH360" s="24"/>
      <c r="EI360" s="24"/>
      <c r="EJ360" s="24"/>
      <c r="EK360" s="24"/>
      <c r="EL360" s="24"/>
      <c r="EM360" s="24"/>
      <c r="EN360" s="24"/>
      <c r="EO360" s="24"/>
      <c r="EP360" s="24"/>
      <c r="EQ360" s="24"/>
      <c r="ER360" s="24"/>
      <c r="ES360" s="24"/>
      <c r="ET360" s="24"/>
      <c r="EU360" s="24"/>
      <c r="EV360" s="24"/>
      <c r="EW360" s="24"/>
      <c r="EX360" s="24"/>
      <c r="EY360" s="24"/>
      <c r="EZ360" s="24"/>
      <c r="FA360" s="24"/>
      <c r="FB360" s="24"/>
      <c r="FC360" s="24"/>
      <c r="FD360" s="24"/>
      <c r="FE360" s="24"/>
      <c r="FF360" s="24"/>
      <c r="FG360" s="24"/>
      <c r="FH360" s="24"/>
      <c r="FI360" s="24"/>
      <c r="FJ360" s="24"/>
      <c r="FK360" s="24"/>
      <c r="FL360" s="24"/>
      <c r="FM360" s="24"/>
      <c r="FN360" s="24"/>
      <c r="FO360" s="24"/>
      <c r="FP360" s="24"/>
      <c r="FQ360" s="24"/>
      <c r="FR360" s="24"/>
      <c r="FS360" s="24"/>
      <c r="FT360" s="24"/>
      <c r="FU360" s="24"/>
      <c r="FV360" s="24"/>
      <c r="FW360" s="24"/>
      <c r="FX360" s="24"/>
      <c r="FY360" s="24"/>
      <c r="FZ360" s="24"/>
      <c r="GA360" s="24"/>
      <c r="GB360" s="24"/>
      <c r="GC360" s="24"/>
      <c r="GD360" s="24"/>
      <c r="GE360" s="24"/>
      <c r="GF360" s="24"/>
      <c r="GG360" s="24"/>
      <c r="GH360" s="24"/>
      <c r="GI360" s="24"/>
      <c r="GJ360" s="24"/>
      <c r="GK360" s="24"/>
      <c r="GL360" s="24"/>
      <c r="GM360" s="24"/>
      <c r="GN360" s="24"/>
      <c r="GO360" s="24"/>
      <c r="GP360" s="24"/>
      <c r="GQ360" s="24"/>
      <c r="GR360" s="24"/>
      <c r="GS360" s="24"/>
      <c r="GT360" s="24"/>
      <c r="GU360" s="24"/>
      <c r="GV360" s="24"/>
      <c r="GW360" s="24"/>
      <c r="GX360" s="24"/>
      <c r="GY360" s="24"/>
      <c r="GZ360" s="24"/>
      <c r="HA360" s="24"/>
      <c r="HB360" s="24"/>
      <c r="HC360" s="24"/>
      <c r="HD360" s="24"/>
      <c r="HE360" s="24"/>
      <c r="HF360" s="24"/>
      <c r="HG360" s="24"/>
      <c r="HH360" s="24"/>
      <c r="HI360" s="24"/>
      <c r="HJ360" s="24"/>
      <c r="HK360" s="24"/>
      <c r="HL360" s="24"/>
      <c r="HM360" s="24"/>
      <c r="HN360" s="24"/>
      <c r="HO360" s="24"/>
      <c r="HP360" s="24"/>
      <c r="HQ360" s="24"/>
      <c r="HR360" s="24"/>
      <c r="HS360" s="24"/>
      <c r="HT360" s="24"/>
      <c r="HU360" s="24"/>
      <c r="HV360" s="24"/>
      <c r="HW360" s="24"/>
      <c r="HX360" s="24"/>
      <c r="HY360" s="24"/>
      <c r="HZ360" s="24"/>
      <c r="IA360" s="24"/>
      <c r="IB360" s="24"/>
      <c r="IC360" s="24"/>
      <c r="ID360" s="24"/>
      <c r="IE360" s="24"/>
      <c r="IF360" s="24"/>
      <c r="IG360" s="24"/>
      <c r="IH360" s="24"/>
      <c r="II360" s="24"/>
      <c r="IJ360" s="24"/>
      <c r="IK360" s="24"/>
      <c r="IL360" s="24"/>
      <c r="IM360" s="24"/>
      <c r="IN360" s="24"/>
      <c r="IO360" s="24"/>
      <c r="IP360" s="24"/>
      <c r="IQ360" s="24"/>
      <c r="IR360" s="24"/>
      <c r="IS360" s="24"/>
      <c r="IT360" s="24"/>
      <c r="IU360" s="24"/>
      <c r="IV360" s="24"/>
      <c r="IW360" s="24"/>
      <c r="IX360" s="24"/>
      <c r="IY360" s="24"/>
      <c r="IZ360" s="24"/>
      <c r="JA360" s="24"/>
      <c r="JB360" s="24"/>
      <c r="JC360" s="24"/>
      <c r="JD360" s="24"/>
      <c r="JE360" s="24"/>
      <c r="JF360" s="24"/>
      <c r="JG360" s="24"/>
      <c r="JH360" s="24"/>
      <c r="JI360" s="24"/>
      <c r="JJ360" s="24"/>
      <c r="JK360" s="24"/>
      <c r="JL360" s="24"/>
      <c r="JM360" s="24"/>
      <c r="JN360" s="24"/>
      <c r="JO360" s="24"/>
      <c r="JP360" s="24"/>
      <c r="JQ360" s="24"/>
      <c r="JR360" s="24"/>
      <c r="JS360" s="24"/>
      <c r="JT360" s="24"/>
      <c r="JU360" s="24"/>
      <c r="JV360" s="24"/>
      <c r="JW360" s="24"/>
      <c r="JX360" s="24"/>
      <c r="JY360" s="24"/>
      <c r="JZ360" s="24"/>
      <c r="KA360" s="24"/>
      <c r="KB360" s="24"/>
      <c r="KC360" s="24"/>
      <c r="KD360" s="24"/>
      <c r="KE360" s="24"/>
      <c r="KF360" s="24"/>
      <c r="KG360" s="24"/>
      <c r="KH360" s="24"/>
      <c r="KI360" s="24"/>
      <c r="KJ360" s="24"/>
      <c r="KK360" s="24"/>
      <c r="KL360" s="24"/>
      <c r="KM360" s="24"/>
      <c r="KN360" s="24"/>
      <c r="KO360" s="24"/>
      <c r="KP360" s="24"/>
      <c r="KQ360" s="24"/>
      <c r="KR360" s="24"/>
      <c r="KS360" s="24"/>
      <c r="KT360" s="24"/>
      <c r="KU360" s="24"/>
      <c r="KV360" s="24"/>
      <c r="KW360" s="24"/>
      <c r="KX360" s="24"/>
      <c r="KY360" s="24"/>
      <c r="KZ360" s="24"/>
      <c r="LA360" s="24"/>
      <c r="LB360" s="24"/>
      <c r="LC360" s="24"/>
      <c r="LD360" s="24"/>
      <c r="LE360" s="24"/>
      <c r="LF360" s="24"/>
      <c r="LG360" s="24"/>
      <c r="LH360" s="24"/>
      <c r="LI360" s="24"/>
      <c r="LJ360" s="24"/>
      <c r="LK360" s="24"/>
      <c r="LL360" s="24"/>
      <c r="LM360" s="24"/>
      <c r="LN360" s="24"/>
      <c r="LO360" s="24"/>
      <c r="LP360" s="24"/>
      <c r="LQ360" s="24"/>
      <c r="LR360" s="24"/>
      <c r="LS360" s="24"/>
      <c r="LT360" s="24"/>
      <c r="LU360" s="24"/>
      <c r="LV360" s="24"/>
      <c r="LW360" s="24"/>
      <c r="LX360" s="24"/>
      <c r="LY360" s="24"/>
      <c r="LZ360" s="24"/>
      <c r="MA360" s="24"/>
      <c r="MB360" s="24"/>
      <c r="MC360" s="24"/>
      <c r="MD360" s="24"/>
      <c r="ME360" s="24"/>
      <c r="MF360" s="24"/>
      <c r="MG360" s="24"/>
      <c r="MH360" s="24"/>
      <c r="MI360" s="24"/>
      <c r="MJ360" s="24"/>
      <c r="MK360" s="24"/>
      <c r="ML360" s="24"/>
      <c r="MM360" s="24"/>
      <c r="MN360" s="24"/>
      <c r="MO360" s="24"/>
      <c r="MP360" s="24"/>
      <c r="MQ360" s="24"/>
      <c r="MR360" s="24"/>
      <c r="MS360" s="24"/>
      <c r="MT360" s="24"/>
      <c r="MU360" s="24"/>
      <c r="MV360" s="24"/>
      <c r="MW360" s="24"/>
      <c r="MX360" s="24"/>
      <c r="MY360" s="24"/>
      <c r="MZ360" s="24"/>
      <c r="NA360" s="24"/>
      <c r="NB360" s="24"/>
      <c r="NC360" s="24"/>
      <c r="ND360" s="24"/>
      <c r="NE360" s="24"/>
      <c r="NF360" s="24"/>
      <c r="NG360" s="24"/>
      <c r="NH360" s="24"/>
      <c r="NI360" s="24"/>
      <c r="NJ360" s="24"/>
      <c r="NK360" s="24"/>
      <c r="NL360" s="24"/>
      <c r="NM360" s="24"/>
      <c r="NN360" s="24"/>
      <c r="NO360" s="24"/>
      <c r="NP360" s="24"/>
      <c r="NQ360" s="24"/>
      <c r="NR360" s="24"/>
      <c r="NS360" s="24"/>
      <c r="NT360" s="24"/>
      <c r="NU360" s="24"/>
      <c r="NV360" s="24"/>
      <c r="NW360" s="24"/>
      <c r="NX360" s="24"/>
      <c r="NY360" s="24"/>
      <c r="NZ360" s="24"/>
      <c r="OA360" s="24"/>
      <c r="OB360" s="24"/>
      <c r="OC360" s="24"/>
      <c r="OD360" s="24"/>
      <c r="OE360" s="24"/>
      <c r="OF360" s="24"/>
      <c r="OG360" s="24"/>
      <c r="OH360" s="24"/>
      <c r="OI360" s="24"/>
      <c r="OJ360" s="24"/>
      <c r="OK360" s="24"/>
      <c r="OL360" s="24"/>
      <c r="OM360" s="24"/>
      <c r="ON360" s="24"/>
      <c r="OO360" s="24"/>
      <c r="OP360" s="24"/>
      <c r="OQ360" s="24"/>
      <c r="OR360" s="24"/>
      <c r="OS360" s="24"/>
      <c r="OT360" s="24"/>
      <c r="OU360" s="24"/>
      <c r="OV360" s="24"/>
      <c r="OW360" s="24"/>
      <c r="OX360" s="24"/>
      <c r="OY360" s="24"/>
      <c r="OZ360" s="24"/>
      <c r="PA360" s="24"/>
      <c r="PB360" s="24"/>
      <c r="PC360" s="24"/>
      <c r="PD360" s="24"/>
      <c r="PE360" s="24"/>
      <c r="PF360" s="24"/>
      <c r="PG360" s="24"/>
      <c r="PH360" s="24"/>
      <c r="PI360" s="24"/>
      <c r="PJ360" s="24"/>
      <c r="PK360" s="24"/>
      <c r="PL360" s="24"/>
      <c r="PM360" s="24"/>
      <c r="PN360" s="24"/>
      <c r="PO360" s="24"/>
      <c r="PP360" s="24"/>
      <c r="PQ360" s="24"/>
      <c r="PR360" s="24"/>
      <c r="PS360" s="24"/>
      <c r="PT360" s="24"/>
      <c r="PU360" s="24"/>
      <c r="PV360" s="24"/>
      <c r="PW360" s="24"/>
      <c r="PX360" s="24"/>
      <c r="PY360" s="24"/>
      <c r="PZ360" s="24"/>
      <c r="QA360" s="24"/>
      <c r="QB360" s="24"/>
      <c r="QC360" s="24"/>
      <c r="QD360" s="24"/>
      <c r="QE360" s="24"/>
      <c r="QF360" s="24"/>
      <c r="QG360" s="24"/>
      <c r="QH360" s="24"/>
      <c r="QI360" s="24"/>
      <c r="QJ360" s="24"/>
      <c r="QK360" s="24"/>
      <c r="QL360" s="24"/>
      <c r="QM360" s="24"/>
      <c r="QN360" s="24"/>
      <c r="QO360" s="24"/>
      <c r="QP360" s="24"/>
      <c r="QQ360" s="24"/>
      <c r="QR360" s="24"/>
      <c r="QS360" s="24"/>
      <c r="QT360" s="24"/>
      <c r="QU360" s="24"/>
      <c r="QV360" s="24"/>
      <c r="QW360" s="24"/>
      <c r="QX360" s="24"/>
      <c r="QY360" s="24"/>
      <c r="QZ360" s="24"/>
      <c r="RA360" s="24"/>
      <c r="RB360" s="24"/>
      <c r="RC360" s="24"/>
      <c r="RD360" s="24"/>
      <c r="RE360" s="24"/>
      <c r="RF360" s="24"/>
      <c r="RG360" s="24"/>
      <c r="RH360" s="24"/>
      <c r="RI360" s="24"/>
      <c r="RJ360" s="24"/>
      <c r="RK360" s="24"/>
      <c r="RL360" s="24"/>
      <c r="RM360" s="24"/>
      <c r="RN360" s="24"/>
      <c r="RO360" s="24"/>
      <c r="RP360" s="24"/>
      <c r="RQ360" s="24"/>
      <c r="RR360" s="24"/>
      <c r="RS360" s="24"/>
      <c r="RT360" s="24"/>
      <c r="RU360" s="24"/>
      <c r="RV360" s="24"/>
      <c r="RW360" s="24"/>
      <c r="RX360" s="24"/>
      <c r="RY360" s="24"/>
      <c r="RZ360" s="24"/>
      <c r="SA360" s="24"/>
      <c r="SB360" s="24"/>
      <c r="SC360" s="24"/>
      <c r="SD360" s="24"/>
      <c r="SE360" s="24"/>
      <c r="SF360" s="24"/>
      <c r="SG360" s="24"/>
      <c r="SH360" s="24"/>
      <c r="SI360" s="24"/>
      <c r="SJ360" s="24"/>
      <c r="SK360" s="24"/>
      <c r="SL360" s="24"/>
      <c r="SM360" s="24"/>
      <c r="SN360" s="24"/>
      <c r="SO360" s="24"/>
      <c r="SP360" s="24"/>
      <c r="SQ360" s="24"/>
      <c r="SR360" s="24"/>
      <c r="SS360" s="24"/>
      <c r="ST360" s="24"/>
      <c r="SU360" s="24"/>
      <c r="SV360" s="24"/>
      <c r="SW360" s="24"/>
      <c r="SX360" s="24"/>
      <c r="SY360" s="24"/>
      <c r="SZ360" s="24"/>
      <c r="TA360" s="24"/>
      <c r="TB360" s="24"/>
      <c r="TC360" s="24"/>
      <c r="TD360" s="24"/>
      <c r="TE360" s="24"/>
      <c r="TF360" s="24"/>
      <c r="TG360" s="24"/>
      <c r="TH360" s="24"/>
      <c r="TI360" s="24"/>
      <c r="TJ360" s="24"/>
      <c r="TK360" s="24"/>
      <c r="TL360" s="24"/>
      <c r="TM360" s="24"/>
      <c r="TN360" s="24"/>
      <c r="TO360" s="24"/>
      <c r="TP360" s="24"/>
      <c r="TQ360" s="24"/>
      <c r="TR360" s="24"/>
      <c r="TS360" s="24"/>
      <c r="TT360" s="24"/>
      <c r="TU360" s="24"/>
      <c r="TV360" s="24"/>
      <c r="TW360" s="24"/>
      <c r="TX360" s="24"/>
      <c r="TY360" s="24"/>
      <c r="TZ360" s="24"/>
      <c r="UA360" s="24"/>
      <c r="UB360" s="24"/>
      <c r="UC360" s="24"/>
      <c r="UD360" s="24"/>
      <c r="UE360" s="24"/>
      <c r="UF360" s="24"/>
      <c r="UG360" s="24"/>
      <c r="UH360" s="24"/>
      <c r="UI360" s="24"/>
      <c r="UJ360" s="24"/>
      <c r="UK360" s="24"/>
      <c r="UL360" s="24"/>
      <c r="UM360" s="24"/>
      <c r="UN360" s="24"/>
      <c r="UO360" s="24"/>
      <c r="UP360" s="24"/>
      <c r="UQ360" s="24"/>
      <c r="UR360" s="24"/>
      <c r="US360" s="24"/>
      <c r="UT360" s="24"/>
      <c r="UU360" s="24"/>
      <c r="UV360" s="24"/>
      <c r="UW360" s="24"/>
      <c r="UX360" s="24"/>
      <c r="UY360" s="24"/>
      <c r="UZ360" s="24"/>
      <c r="VA360" s="24"/>
      <c r="VB360" s="24"/>
      <c r="VC360" s="24"/>
      <c r="VD360" s="24"/>
      <c r="VE360" s="24"/>
      <c r="VF360" s="24"/>
      <c r="VG360" s="24"/>
      <c r="VH360" s="24"/>
      <c r="VI360" s="24"/>
      <c r="VJ360" s="24"/>
      <c r="VK360" s="24"/>
      <c r="VL360" s="24"/>
      <c r="VM360" s="24"/>
      <c r="VN360" s="24"/>
      <c r="VO360" s="24"/>
      <c r="VP360" s="24"/>
      <c r="VQ360" s="24"/>
      <c r="VR360" s="24"/>
      <c r="VS360" s="24"/>
      <c r="VT360" s="24"/>
      <c r="VU360" s="24"/>
      <c r="VV360" s="24"/>
      <c r="VW360" s="24"/>
      <c r="VX360" s="24"/>
      <c r="VY360" s="24"/>
      <c r="VZ360" s="24"/>
      <c r="WA360" s="24"/>
      <c r="WB360" s="24"/>
      <c r="WC360" s="24"/>
      <c r="WD360" s="24"/>
      <c r="WE360" s="24"/>
      <c r="WF360" s="24"/>
      <c r="WG360" s="24"/>
      <c r="WH360" s="24"/>
      <c r="WI360" s="24"/>
      <c r="WJ360" s="24"/>
      <c r="WK360" s="24"/>
      <c r="WL360" s="24"/>
      <c r="WM360" s="24"/>
      <c r="WN360" s="24"/>
      <c r="WO360" s="24"/>
      <c r="WP360" s="24"/>
      <c r="WQ360" s="24"/>
      <c r="WR360" s="24"/>
      <c r="WS360" s="24"/>
      <c r="WT360" s="24"/>
      <c r="WU360" s="24"/>
      <c r="WV360" s="24"/>
      <c r="WW360" s="24"/>
      <c r="WX360" s="24"/>
      <c r="WY360" s="24"/>
      <c r="WZ360" s="24"/>
      <c r="XA360" s="24"/>
      <c r="XB360" s="24"/>
      <c r="XC360" s="24"/>
      <c r="XD360" s="24"/>
      <c r="XE360" s="24"/>
      <c r="XF360" s="24"/>
      <c r="XG360" s="24"/>
      <c r="XH360" s="24"/>
      <c r="XI360" s="24"/>
      <c r="XJ360" s="24"/>
      <c r="XK360" s="24"/>
      <c r="XL360" s="24"/>
      <c r="XM360" s="24"/>
      <c r="XN360" s="24"/>
      <c r="XO360" s="24"/>
      <c r="XP360" s="24"/>
      <c r="XQ360" s="24"/>
      <c r="XR360" s="24"/>
      <c r="XS360" s="24"/>
      <c r="XT360" s="24"/>
      <c r="XU360" s="24"/>
      <c r="XV360" s="24"/>
      <c r="XW360" s="24"/>
      <c r="XX360" s="24"/>
      <c r="XY360" s="24"/>
      <c r="XZ360" s="24"/>
      <c r="YA360" s="24"/>
      <c r="YB360" s="24"/>
      <c r="YC360" s="24"/>
      <c r="YD360" s="24"/>
      <c r="YE360" s="24"/>
      <c r="YF360" s="24"/>
      <c r="YG360" s="24"/>
      <c r="YH360" s="24"/>
      <c r="YI360" s="24"/>
      <c r="YJ360" s="24"/>
      <c r="YK360" s="24"/>
      <c r="YL360" s="24"/>
      <c r="YM360" s="24"/>
      <c r="YN360" s="24"/>
      <c r="YO360" s="24"/>
      <c r="YP360" s="24"/>
      <c r="YQ360" s="24"/>
      <c r="YR360" s="24"/>
      <c r="YS360" s="24"/>
      <c r="YT360" s="24"/>
      <c r="YU360" s="24"/>
      <c r="YV360" s="24"/>
      <c r="YW360" s="24"/>
      <c r="YX360" s="24"/>
      <c r="YY360" s="24"/>
      <c r="YZ360" s="24"/>
      <c r="ZA360" s="24"/>
      <c r="ZB360" s="24"/>
      <c r="ZC360" s="24"/>
      <c r="ZD360" s="24"/>
      <c r="ZE360" s="24"/>
      <c r="ZF360" s="24"/>
      <c r="ZG360" s="24"/>
      <c r="ZH360" s="24"/>
      <c r="ZI360" s="24"/>
      <c r="ZJ360" s="24"/>
      <c r="ZK360" s="24"/>
      <c r="ZL360" s="24"/>
      <c r="ZM360" s="24"/>
      <c r="ZN360" s="24"/>
      <c r="ZO360" s="24"/>
      <c r="ZP360" s="24"/>
      <c r="ZQ360" s="24"/>
      <c r="ZR360" s="24"/>
      <c r="ZS360" s="24"/>
      <c r="ZT360" s="24"/>
      <c r="ZU360" s="24"/>
      <c r="ZV360" s="24"/>
      <c r="ZW360" s="24"/>
      <c r="ZX360" s="24"/>
      <c r="ZY360" s="24"/>
      <c r="ZZ360" s="24"/>
      <c r="AAA360" s="24"/>
      <c r="AAB360" s="24"/>
      <c r="AAC360" s="24"/>
      <c r="AAD360" s="24"/>
      <c r="AAE360" s="24"/>
      <c r="AAF360" s="24"/>
      <c r="AAG360" s="24"/>
      <c r="AAH360" s="24"/>
      <c r="AAI360" s="24"/>
      <c r="AAJ360" s="24"/>
      <c r="AAK360" s="24"/>
      <c r="AAL360" s="24"/>
      <c r="AAM360" s="24"/>
      <c r="AAN360" s="24"/>
      <c r="AAO360" s="24"/>
      <c r="AAP360" s="24"/>
      <c r="AAQ360" s="24"/>
      <c r="AAR360" s="24"/>
      <c r="AAS360" s="24"/>
      <c r="AAT360" s="24"/>
      <c r="AAU360" s="24"/>
      <c r="AAV360" s="24"/>
      <c r="AAW360" s="24"/>
      <c r="AAX360" s="24"/>
      <c r="AAY360" s="24"/>
      <c r="AAZ360" s="24"/>
      <c r="ABA360" s="24"/>
      <c r="ABB360" s="24"/>
      <c r="ABC360" s="24"/>
      <c r="ABD360" s="24"/>
      <c r="ABE360" s="24"/>
      <c r="ABF360" s="24"/>
      <c r="ABG360" s="24"/>
      <c r="ABH360" s="24"/>
      <c r="ABI360" s="24"/>
      <c r="ABJ360" s="24"/>
      <c r="ABK360" s="24"/>
      <c r="ABL360" s="24"/>
      <c r="ABM360" s="24"/>
      <c r="ABN360" s="24"/>
      <c r="ABO360" s="24"/>
      <c r="ABP360" s="24"/>
      <c r="ABQ360" s="24"/>
      <c r="ABR360" s="24"/>
      <c r="ABS360" s="24"/>
      <c r="ABT360" s="24"/>
      <c r="ABU360" s="24"/>
      <c r="ABV360" s="24"/>
      <c r="ABW360" s="24"/>
      <c r="ABX360" s="24"/>
      <c r="ABY360" s="24"/>
      <c r="ABZ360" s="24"/>
      <c r="ACA360" s="24"/>
      <c r="ACB360" s="24"/>
      <c r="ACC360" s="24"/>
      <c r="ACD360" s="24"/>
      <c r="ACE360" s="24"/>
      <c r="ACF360" s="24"/>
      <c r="ACG360" s="24"/>
      <c r="ACH360" s="24"/>
      <c r="ACI360" s="24"/>
      <c r="ACJ360" s="24"/>
      <c r="ACK360" s="24"/>
      <c r="ACL360" s="24"/>
      <c r="ACM360" s="24"/>
      <c r="ACN360" s="24"/>
      <c r="ACO360" s="24"/>
      <c r="ACP360" s="24"/>
      <c r="ACQ360" s="24"/>
      <c r="ACR360" s="24"/>
      <c r="ACS360" s="24"/>
      <c r="ACT360" s="24"/>
      <c r="ACU360" s="24"/>
      <c r="ACV360" s="24"/>
      <c r="ACW360" s="24"/>
      <c r="ACX360" s="24"/>
      <c r="ACY360" s="24"/>
      <c r="ACZ360" s="24"/>
      <c r="ADA360" s="24"/>
      <c r="ADB360" s="24"/>
      <c r="ADC360" s="24"/>
      <c r="ADD360" s="24"/>
      <c r="ADE360" s="24"/>
      <c r="ADF360" s="24"/>
      <c r="ADG360" s="24"/>
      <c r="ADH360" s="24"/>
      <c r="ADI360" s="24"/>
      <c r="ADJ360" s="24"/>
      <c r="ADK360" s="24"/>
      <c r="ADL360" s="24"/>
      <c r="ADM360" s="24"/>
      <c r="ADN360" s="24"/>
      <c r="ADO360" s="24"/>
      <c r="ADP360" s="24"/>
      <c r="ADQ360" s="24"/>
      <c r="ADR360" s="24"/>
      <c r="ADS360" s="24"/>
      <c r="ADT360" s="24"/>
      <c r="ADU360" s="24"/>
      <c r="ADV360" s="24"/>
      <c r="ADW360" s="24"/>
      <c r="ADX360" s="24"/>
      <c r="ADY360" s="24"/>
      <c r="ADZ360" s="24"/>
      <c r="AEA360" s="24"/>
      <c r="AEB360" s="24"/>
      <c r="AEC360" s="24"/>
      <c r="AED360" s="24"/>
      <c r="AEE360" s="24"/>
      <c r="AEF360" s="24"/>
      <c r="AEG360" s="24"/>
      <c r="AEH360" s="24"/>
      <c r="AEI360" s="24"/>
      <c r="AEJ360" s="24"/>
      <c r="AEK360" s="24"/>
      <c r="AEL360" s="24"/>
      <c r="AEM360" s="24"/>
      <c r="AEN360" s="24"/>
      <c r="AEO360" s="24"/>
      <c r="AEP360" s="24"/>
      <c r="AEQ360" s="24"/>
      <c r="AER360" s="24"/>
      <c r="AES360" s="24"/>
      <c r="AET360" s="24"/>
      <c r="AEU360" s="24"/>
      <c r="AEV360" s="24"/>
      <c r="AEW360" s="24"/>
      <c r="AEX360" s="24"/>
      <c r="AEY360" s="24"/>
      <c r="AEZ360" s="24"/>
      <c r="AFA360" s="24"/>
      <c r="AFB360" s="24"/>
      <c r="AFC360" s="24"/>
      <c r="AFD360" s="24"/>
      <c r="AFE360" s="24"/>
      <c r="AFF360" s="24"/>
      <c r="AFG360" s="24"/>
      <c r="AFH360" s="24"/>
      <c r="AFI360" s="24"/>
      <c r="AFJ360" s="24"/>
      <c r="AFK360" s="24"/>
      <c r="AFL360" s="24"/>
      <c r="AFM360" s="24"/>
      <c r="AFN360" s="24"/>
      <c r="AFO360" s="24"/>
      <c r="AFP360" s="24"/>
      <c r="AFQ360" s="24"/>
      <c r="AFR360" s="24"/>
      <c r="AFS360" s="24"/>
      <c r="AFT360" s="24"/>
      <c r="AFU360" s="24"/>
      <c r="AFV360" s="24"/>
      <c r="AFW360" s="24"/>
      <c r="AFX360" s="24"/>
      <c r="AFY360" s="24"/>
      <c r="AFZ360" s="24"/>
      <c r="AGA360" s="24"/>
      <c r="AGB360" s="24"/>
      <c r="AGC360" s="24"/>
      <c r="AGD360" s="24"/>
      <c r="AGE360" s="24"/>
      <c r="AGF360" s="24"/>
      <c r="AGG360" s="24"/>
      <c r="AGH360" s="24"/>
      <c r="AGI360" s="24"/>
      <c r="AGJ360" s="24"/>
      <c r="AGK360" s="24"/>
      <c r="AGL360" s="24"/>
      <c r="AGM360" s="24"/>
      <c r="AGN360" s="24"/>
      <c r="AGO360" s="24"/>
      <c r="AGP360" s="24"/>
      <c r="AGQ360" s="24"/>
      <c r="AGR360" s="24"/>
      <c r="AGS360" s="24"/>
      <c r="AGT360" s="24"/>
      <c r="AGU360" s="24"/>
      <c r="AGV360" s="24"/>
      <c r="AGW360" s="24"/>
      <c r="AGX360" s="24"/>
      <c r="AGY360" s="24"/>
      <c r="AGZ360" s="24"/>
      <c r="AHA360" s="24"/>
      <c r="AHB360" s="24"/>
      <c r="AHC360" s="24"/>
      <c r="AHD360" s="24"/>
      <c r="AHE360" s="24"/>
      <c r="AHF360" s="24"/>
      <c r="AHG360" s="24"/>
      <c r="AHH360" s="24"/>
      <c r="AHI360" s="24"/>
      <c r="AHJ360" s="24"/>
      <c r="AHK360" s="24"/>
      <c r="AHL360" s="24"/>
      <c r="AHM360" s="24"/>
      <c r="AHN360" s="24"/>
      <c r="AHO360" s="24"/>
      <c r="AHP360" s="24"/>
      <c r="AHQ360" s="24"/>
      <c r="AHR360" s="24"/>
      <c r="AHS360" s="24"/>
      <c r="AHT360" s="24"/>
      <c r="AHU360" s="24"/>
      <c r="AHV360" s="24"/>
      <c r="AHW360" s="24"/>
      <c r="AHX360" s="24"/>
      <c r="AHY360" s="24"/>
      <c r="AHZ360" s="24"/>
      <c r="AIA360" s="24"/>
      <c r="AIB360" s="24"/>
      <c r="AIC360" s="24"/>
      <c r="AID360" s="24"/>
      <c r="AIE360" s="24"/>
      <c r="AIF360" s="24"/>
      <c r="AIG360" s="24"/>
      <c r="AIH360" s="24"/>
      <c r="AII360" s="24"/>
      <c r="AIJ360" s="24"/>
      <c r="AIK360" s="24"/>
      <c r="AIL360" s="24"/>
      <c r="AIM360" s="24"/>
      <c r="AIN360" s="24"/>
      <c r="AIO360" s="24"/>
      <c r="AIP360" s="24"/>
      <c r="AIQ360" s="24"/>
      <c r="AIR360" s="24"/>
      <c r="AIS360" s="24"/>
      <c r="AIT360" s="24"/>
      <c r="AIU360" s="24"/>
      <c r="AIV360" s="24"/>
      <c r="AIW360" s="24"/>
      <c r="AIX360" s="24"/>
      <c r="AIY360" s="24"/>
      <c r="AIZ360" s="24"/>
      <c r="AJA360" s="24"/>
      <c r="AJB360" s="24"/>
      <c r="AJC360" s="24"/>
      <c r="AJD360" s="24"/>
      <c r="AJE360" s="24"/>
      <c r="AJF360" s="24"/>
      <c r="AJG360" s="24"/>
      <c r="AJH360" s="24"/>
      <c r="AJI360" s="24"/>
      <c r="AJJ360" s="24"/>
      <c r="AJK360" s="24"/>
      <c r="AJL360" s="24"/>
      <c r="AJM360" s="24"/>
      <c r="AJN360" s="24"/>
      <c r="AJO360" s="24"/>
      <c r="AJP360" s="24"/>
      <c r="AJQ360" s="24"/>
      <c r="AJR360" s="24"/>
      <c r="AJS360" s="24"/>
      <c r="AJT360" s="24"/>
      <c r="AJU360" s="24"/>
      <c r="AJV360" s="24"/>
      <c r="AJW360" s="24"/>
      <c r="AJX360" s="24"/>
      <c r="AJY360" s="24"/>
      <c r="AJZ360" s="24"/>
      <c r="AKA360" s="24"/>
      <c r="AKB360" s="24"/>
      <c r="AKC360" s="24"/>
      <c r="AKD360" s="24"/>
      <c r="AKE360" s="24"/>
      <c r="AKF360" s="24"/>
      <c r="AKG360" s="24"/>
      <c r="AKH360" s="24"/>
      <c r="AKI360" s="24"/>
      <c r="AKJ360" s="24"/>
      <c r="AKK360" s="24"/>
      <c r="AKL360" s="24"/>
      <c r="AKM360" s="24"/>
      <c r="AKN360" s="24"/>
      <c r="AKO360" s="24"/>
      <c r="AKP360" s="24"/>
      <c r="AKQ360" s="24"/>
      <c r="AKR360" s="24"/>
      <c r="AKS360" s="24"/>
      <c r="AKT360" s="24"/>
      <c r="AKU360" s="24"/>
      <c r="AKV360" s="24"/>
      <c r="AKW360" s="24"/>
      <c r="AKX360" s="24"/>
      <c r="AKY360" s="24"/>
      <c r="AKZ360" s="24"/>
      <c r="ALA360" s="24"/>
      <c r="ALB360" s="24"/>
      <c r="ALC360" s="24"/>
      <c r="ALD360" s="24"/>
      <c r="ALE360" s="24"/>
      <c r="ALF360" s="24"/>
      <c r="ALG360" s="24"/>
      <c r="ALH360" s="24"/>
      <c r="ALI360" s="24"/>
      <c r="ALJ360" s="24"/>
      <c r="ALK360" s="24"/>
      <c r="ALL360" s="24"/>
      <c r="ALM360" s="24"/>
      <c r="ALN360" s="24"/>
      <c r="ALO360" s="24"/>
      <c r="ALP360" s="24"/>
      <c r="ALQ360" s="24"/>
      <c r="ALR360" s="24"/>
      <c r="ALS360" s="24"/>
      <c r="ALT360" s="24"/>
      <c r="ALU360" s="24"/>
      <c r="ALV360" s="24"/>
      <c r="ALW360" s="24"/>
      <c r="ALX360" s="24"/>
      <c r="ALY360" s="24"/>
      <c r="ALZ360" s="24"/>
      <c r="AMA360" s="24"/>
      <c r="AMB360" s="24"/>
      <c r="AMC360" s="24"/>
      <c r="AMD360" s="24"/>
      <c r="AME360" s="24"/>
      <c r="AMF360" s="24"/>
      <c r="AMG360" s="24"/>
      <c r="AMH360" s="24"/>
      <c r="AMI360" s="24"/>
      <c r="AMJ360" s="24"/>
    </row>
    <row r="361" spans="1:1024" s="24" customFormat="1" ht="10.199999999999999" x14ac:dyDescent="0.2">
      <c r="A361" s="10" t="s">
        <v>1243</v>
      </c>
      <c r="B361" s="18">
        <v>1</v>
      </c>
      <c r="C361" s="18" t="s">
        <v>1244</v>
      </c>
      <c r="D361" s="34" t="s">
        <v>1245</v>
      </c>
      <c r="E361" s="20"/>
      <c r="F361" s="18" t="str">
        <f>+C$394</f>
        <v>08463KB00</v>
      </c>
      <c r="G361" s="12">
        <v>75</v>
      </c>
      <c r="H361" s="12"/>
      <c r="I361" s="22"/>
      <c r="J361" s="18" t="s">
        <v>1201</v>
      </c>
      <c r="K361" s="18" t="s">
        <v>51</v>
      </c>
      <c r="L361" s="10"/>
      <c r="M361" s="12"/>
      <c r="N361" s="18" t="s">
        <v>62</v>
      </c>
      <c r="O361" s="10" t="s">
        <v>1202</v>
      </c>
      <c r="P361" s="23"/>
    </row>
    <row r="362" spans="1:1024" x14ac:dyDescent="0.25">
      <c r="A362" s="10" t="s">
        <v>1246</v>
      </c>
      <c r="B362" s="18">
        <v>1</v>
      </c>
      <c r="C362" s="18" t="s">
        <v>1247</v>
      </c>
      <c r="D362" s="21" t="s">
        <v>1248</v>
      </c>
      <c r="E362" s="20"/>
      <c r="F362" s="18" t="str">
        <f>+C$394</f>
        <v>08463KB00</v>
      </c>
      <c r="G362" s="12">
        <v>97</v>
      </c>
      <c r="H362" s="12"/>
      <c r="I362" s="22"/>
      <c r="J362" s="21" t="s">
        <v>1201</v>
      </c>
      <c r="K362" s="21" t="s">
        <v>1152</v>
      </c>
      <c r="L362" s="10"/>
      <c r="M362" s="12"/>
      <c r="N362" s="18" t="s">
        <v>62</v>
      </c>
      <c r="O362" s="16" t="s">
        <v>1202</v>
      </c>
      <c r="P362" s="23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  <c r="BX362" s="24"/>
      <c r="BY362" s="24"/>
      <c r="BZ362" s="24"/>
      <c r="CA362" s="24"/>
      <c r="CB362" s="24"/>
      <c r="CC362" s="24"/>
      <c r="CD362" s="24"/>
      <c r="CE362" s="24"/>
      <c r="CF362" s="24"/>
      <c r="CG362" s="24"/>
      <c r="CH362" s="24"/>
      <c r="CI362" s="24"/>
      <c r="CJ362" s="24"/>
      <c r="CK362" s="24"/>
      <c r="CL362" s="24"/>
      <c r="CM362" s="24"/>
      <c r="CN362" s="24"/>
      <c r="CO362" s="24"/>
      <c r="CP362" s="24"/>
      <c r="CQ362" s="24"/>
      <c r="CR362" s="24"/>
      <c r="CS362" s="24"/>
      <c r="CT362" s="24"/>
      <c r="CU362" s="24"/>
      <c r="CV362" s="24"/>
      <c r="CW362" s="24"/>
      <c r="CX362" s="24"/>
      <c r="CY362" s="24"/>
      <c r="CZ362" s="24"/>
      <c r="DA362" s="24"/>
      <c r="DB362" s="24"/>
      <c r="DC362" s="24"/>
      <c r="DD362" s="24"/>
      <c r="DE362" s="24"/>
      <c r="DF362" s="24"/>
      <c r="DG362" s="24"/>
      <c r="DH362" s="24"/>
      <c r="DI362" s="24"/>
      <c r="DJ362" s="24"/>
      <c r="DK362" s="24"/>
      <c r="DL362" s="24"/>
      <c r="DM362" s="24"/>
      <c r="DN362" s="24"/>
      <c r="DO362" s="24"/>
      <c r="DP362" s="24"/>
      <c r="DQ362" s="24"/>
      <c r="DR362" s="24"/>
      <c r="DS362" s="24"/>
      <c r="DT362" s="24"/>
      <c r="DU362" s="24"/>
      <c r="DV362" s="24"/>
      <c r="DW362" s="24"/>
      <c r="DX362" s="24"/>
      <c r="DY362" s="24"/>
      <c r="DZ362" s="24"/>
      <c r="EA362" s="24"/>
      <c r="EB362" s="24"/>
      <c r="EC362" s="24"/>
      <c r="ED362" s="24"/>
      <c r="EE362" s="24"/>
      <c r="EF362" s="24"/>
      <c r="EG362" s="24"/>
      <c r="EH362" s="24"/>
      <c r="EI362" s="24"/>
      <c r="EJ362" s="24"/>
      <c r="EK362" s="24"/>
      <c r="EL362" s="24"/>
      <c r="EM362" s="24"/>
      <c r="EN362" s="24"/>
      <c r="EO362" s="24"/>
      <c r="EP362" s="24"/>
      <c r="EQ362" s="24"/>
      <c r="ER362" s="24"/>
      <c r="ES362" s="24"/>
      <c r="ET362" s="24"/>
      <c r="EU362" s="24"/>
      <c r="EV362" s="24"/>
      <c r="EW362" s="24"/>
      <c r="EX362" s="24"/>
      <c r="EY362" s="24"/>
      <c r="EZ362" s="24"/>
      <c r="FA362" s="24"/>
      <c r="FB362" s="24"/>
      <c r="FC362" s="24"/>
      <c r="FD362" s="24"/>
      <c r="FE362" s="24"/>
      <c r="FF362" s="24"/>
      <c r="FG362" s="24"/>
      <c r="FH362" s="24"/>
      <c r="FI362" s="24"/>
      <c r="FJ362" s="24"/>
      <c r="FK362" s="24"/>
      <c r="FL362" s="24"/>
      <c r="FM362" s="24"/>
      <c r="FN362" s="24"/>
      <c r="FO362" s="24"/>
      <c r="FP362" s="24"/>
      <c r="FQ362" s="24"/>
      <c r="FR362" s="24"/>
      <c r="FS362" s="24"/>
      <c r="FT362" s="24"/>
      <c r="FU362" s="24"/>
      <c r="FV362" s="24"/>
      <c r="FW362" s="24"/>
      <c r="FX362" s="24"/>
      <c r="FY362" s="24"/>
      <c r="FZ362" s="24"/>
      <c r="GA362" s="24"/>
      <c r="GB362" s="24"/>
      <c r="GC362" s="24"/>
      <c r="GD362" s="24"/>
      <c r="GE362" s="24"/>
      <c r="GF362" s="24"/>
      <c r="GG362" s="24"/>
      <c r="GH362" s="24"/>
      <c r="GI362" s="24"/>
      <c r="GJ362" s="24"/>
      <c r="GK362" s="24"/>
      <c r="GL362" s="24"/>
      <c r="GM362" s="24"/>
      <c r="GN362" s="24"/>
      <c r="GO362" s="24"/>
      <c r="GP362" s="24"/>
      <c r="GQ362" s="24"/>
      <c r="GR362" s="24"/>
      <c r="GS362" s="24"/>
      <c r="GT362" s="24"/>
      <c r="GU362" s="24"/>
      <c r="GV362" s="24"/>
      <c r="GW362" s="24"/>
      <c r="GX362" s="24"/>
      <c r="GY362" s="24"/>
      <c r="GZ362" s="24"/>
      <c r="HA362" s="24"/>
      <c r="HB362" s="24"/>
      <c r="HC362" s="24"/>
      <c r="HD362" s="24"/>
      <c r="HE362" s="24"/>
      <c r="HF362" s="24"/>
      <c r="HG362" s="24"/>
      <c r="HH362" s="24"/>
      <c r="HI362" s="24"/>
      <c r="HJ362" s="24"/>
      <c r="HK362" s="24"/>
      <c r="HL362" s="24"/>
      <c r="HM362" s="24"/>
      <c r="HN362" s="24"/>
      <c r="HO362" s="24"/>
      <c r="HP362" s="24"/>
      <c r="HQ362" s="24"/>
      <c r="HR362" s="24"/>
      <c r="HS362" s="24"/>
      <c r="HT362" s="24"/>
      <c r="HU362" s="24"/>
      <c r="HV362" s="24"/>
      <c r="HW362" s="24"/>
      <c r="HX362" s="24"/>
      <c r="HY362" s="24"/>
      <c r="HZ362" s="24"/>
      <c r="IA362" s="24"/>
      <c r="IB362" s="24"/>
      <c r="IC362" s="24"/>
      <c r="ID362" s="24"/>
      <c r="IE362" s="24"/>
      <c r="IF362" s="24"/>
      <c r="IG362" s="24"/>
      <c r="IH362" s="24"/>
      <c r="II362" s="24"/>
      <c r="IJ362" s="24"/>
      <c r="IK362" s="24"/>
      <c r="IL362" s="24"/>
      <c r="IM362" s="24"/>
      <c r="IN362" s="24"/>
      <c r="IO362" s="24"/>
      <c r="IP362" s="24"/>
      <c r="IQ362" s="24"/>
      <c r="IR362" s="24"/>
      <c r="IS362" s="24"/>
      <c r="IT362" s="24"/>
      <c r="IU362" s="24"/>
      <c r="IV362" s="24"/>
      <c r="IW362" s="24"/>
      <c r="IX362" s="24"/>
      <c r="IY362" s="24"/>
      <c r="IZ362" s="24"/>
      <c r="JA362" s="24"/>
      <c r="JB362" s="24"/>
      <c r="JC362" s="24"/>
      <c r="JD362" s="24"/>
      <c r="JE362" s="24"/>
      <c r="JF362" s="24"/>
      <c r="JG362" s="24"/>
      <c r="JH362" s="24"/>
      <c r="JI362" s="24"/>
      <c r="JJ362" s="24"/>
      <c r="JK362" s="24"/>
      <c r="JL362" s="24"/>
      <c r="JM362" s="24"/>
      <c r="JN362" s="24"/>
      <c r="JO362" s="24"/>
      <c r="JP362" s="24"/>
      <c r="JQ362" s="24"/>
      <c r="JR362" s="24"/>
      <c r="JS362" s="24"/>
      <c r="JT362" s="24"/>
      <c r="JU362" s="24"/>
      <c r="JV362" s="24"/>
      <c r="JW362" s="24"/>
      <c r="JX362" s="24"/>
      <c r="JY362" s="24"/>
      <c r="JZ362" s="24"/>
      <c r="KA362" s="24"/>
      <c r="KB362" s="24"/>
      <c r="KC362" s="24"/>
      <c r="KD362" s="24"/>
      <c r="KE362" s="24"/>
      <c r="KF362" s="24"/>
      <c r="KG362" s="24"/>
      <c r="KH362" s="24"/>
      <c r="KI362" s="24"/>
      <c r="KJ362" s="24"/>
      <c r="KK362" s="24"/>
      <c r="KL362" s="24"/>
      <c r="KM362" s="24"/>
      <c r="KN362" s="24"/>
      <c r="KO362" s="24"/>
      <c r="KP362" s="24"/>
      <c r="KQ362" s="24"/>
      <c r="KR362" s="24"/>
      <c r="KS362" s="24"/>
      <c r="KT362" s="24"/>
      <c r="KU362" s="24"/>
      <c r="KV362" s="24"/>
      <c r="KW362" s="24"/>
      <c r="KX362" s="24"/>
      <c r="KY362" s="24"/>
      <c r="KZ362" s="24"/>
      <c r="LA362" s="24"/>
      <c r="LB362" s="24"/>
      <c r="LC362" s="24"/>
      <c r="LD362" s="24"/>
      <c r="LE362" s="24"/>
      <c r="LF362" s="24"/>
      <c r="LG362" s="24"/>
      <c r="LH362" s="24"/>
      <c r="LI362" s="24"/>
      <c r="LJ362" s="24"/>
      <c r="LK362" s="24"/>
      <c r="LL362" s="24"/>
      <c r="LM362" s="24"/>
      <c r="LN362" s="24"/>
      <c r="LO362" s="24"/>
      <c r="LP362" s="24"/>
      <c r="LQ362" s="24"/>
      <c r="LR362" s="24"/>
      <c r="LS362" s="24"/>
      <c r="LT362" s="24"/>
      <c r="LU362" s="24"/>
      <c r="LV362" s="24"/>
      <c r="LW362" s="24"/>
      <c r="LX362" s="24"/>
      <c r="LY362" s="24"/>
      <c r="LZ362" s="24"/>
      <c r="MA362" s="24"/>
      <c r="MB362" s="24"/>
      <c r="MC362" s="24"/>
      <c r="MD362" s="24"/>
      <c r="ME362" s="24"/>
      <c r="MF362" s="24"/>
      <c r="MG362" s="24"/>
      <c r="MH362" s="24"/>
      <c r="MI362" s="24"/>
      <c r="MJ362" s="24"/>
      <c r="MK362" s="24"/>
      <c r="ML362" s="24"/>
      <c r="MM362" s="24"/>
      <c r="MN362" s="24"/>
      <c r="MO362" s="24"/>
      <c r="MP362" s="24"/>
      <c r="MQ362" s="24"/>
      <c r="MR362" s="24"/>
      <c r="MS362" s="24"/>
      <c r="MT362" s="24"/>
      <c r="MU362" s="24"/>
      <c r="MV362" s="24"/>
      <c r="MW362" s="24"/>
      <c r="MX362" s="24"/>
      <c r="MY362" s="24"/>
      <c r="MZ362" s="24"/>
      <c r="NA362" s="24"/>
      <c r="NB362" s="24"/>
      <c r="NC362" s="24"/>
      <c r="ND362" s="24"/>
      <c r="NE362" s="24"/>
      <c r="NF362" s="24"/>
      <c r="NG362" s="24"/>
      <c r="NH362" s="24"/>
      <c r="NI362" s="24"/>
      <c r="NJ362" s="24"/>
      <c r="NK362" s="24"/>
      <c r="NL362" s="24"/>
      <c r="NM362" s="24"/>
      <c r="NN362" s="24"/>
      <c r="NO362" s="24"/>
      <c r="NP362" s="24"/>
      <c r="NQ362" s="24"/>
      <c r="NR362" s="24"/>
      <c r="NS362" s="24"/>
      <c r="NT362" s="24"/>
      <c r="NU362" s="24"/>
      <c r="NV362" s="24"/>
      <c r="NW362" s="24"/>
      <c r="NX362" s="24"/>
      <c r="NY362" s="24"/>
      <c r="NZ362" s="24"/>
      <c r="OA362" s="24"/>
      <c r="OB362" s="24"/>
      <c r="OC362" s="24"/>
      <c r="OD362" s="24"/>
      <c r="OE362" s="24"/>
      <c r="OF362" s="24"/>
      <c r="OG362" s="24"/>
      <c r="OH362" s="24"/>
      <c r="OI362" s="24"/>
      <c r="OJ362" s="24"/>
      <c r="OK362" s="24"/>
      <c r="OL362" s="24"/>
      <c r="OM362" s="24"/>
      <c r="ON362" s="24"/>
      <c r="OO362" s="24"/>
      <c r="OP362" s="24"/>
      <c r="OQ362" s="24"/>
      <c r="OR362" s="24"/>
      <c r="OS362" s="24"/>
      <c r="OT362" s="24"/>
      <c r="OU362" s="24"/>
      <c r="OV362" s="24"/>
      <c r="OW362" s="24"/>
      <c r="OX362" s="24"/>
      <c r="OY362" s="24"/>
      <c r="OZ362" s="24"/>
      <c r="PA362" s="24"/>
      <c r="PB362" s="24"/>
      <c r="PC362" s="24"/>
      <c r="PD362" s="24"/>
      <c r="PE362" s="24"/>
      <c r="PF362" s="24"/>
      <c r="PG362" s="24"/>
      <c r="PH362" s="24"/>
      <c r="PI362" s="24"/>
      <c r="PJ362" s="24"/>
      <c r="PK362" s="24"/>
      <c r="PL362" s="24"/>
      <c r="PM362" s="24"/>
      <c r="PN362" s="24"/>
      <c r="PO362" s="24"/>
      <c r="PP362" s="24"/>
      <c r="PQ362" s="24"/>
      <c r="PR362" s="24"/>
      <c r="PS362" s="24"/>
      <c r="PT362" s="24"/>
      <c r="PU362" s="24"/>
      <c r="PV362" s="24"/>
      <c r="PW362" s="24"/>
      <c r="PX362" s="24"/>
      <c r="PY362" s="24"/>
      <c r="PZ362" s="24"/>
      <c r="QA362" s="24"/>
      <c r="QB362" s="24"/>
      <c r="QC362" s="24"/>
      <c r="QD362" s="24"/>
      <c r="QE362" s="24"/>
      <c r="QF362" s="24"/>
      <c r="QG362" s="24"/>
      <c r="QH362" s="24"/>
      <c r="QI362" s="24"/>
      <c r="QJ362" s="24"/>
      <c r="QK362" s="24"/>
      <c r="QL362" s="24"/>
      <c r="QM362" s="24"/>
      <c r="QN362" s="24"/>
      <c r="QO362" s="24"/>
      <c r="QP362" s="24"/>
      <c r="QQ362" s="24"/>
      <c r="QR362" s="24"/>
      <c r="QS362" s="24"/>
      <c r="QT362" s="24"/>
      <c r="QU362" s="24"/>
      <c r="QV362" s="24"/>
      <c r="QW362" s="24"/>
      <c r="QX362" s="24"/>
      <c r="QY362" s="24"/>
      <c r="QZ362" s="24"/>
      <c r="RA362" s="24"/>
      <c r="RB362" s="24"/>
      <c r="RC362" s="24"/>
      <c r="RD362" s="24"/>
      <c r="RE362" s="24"/>
      <c r="RF362" s="24"/>
      <c r="RG362" s="24"/>
      <c r="RH362" s="24"/>
      <c r="RI362" s="24"/>
      <c r="RJ362" s="24"/>
      <c r="RK362" s="24"/>
      <c r="RL362" s="24"/>
      <c r="RM362" s="24"/>
      <c r="RN362" s="24"/>
      <c r="RO362" s="24"/>
      <c r="RP362" s="24"/>
      <c r="RQ362" s="24"/>
      <c r="RR362" s="24"/>
      <c r="RS362" s="24"/>
      <c r="RT362" s="24"/>
      <c r="RU362" s="24"/>
      <c r="RV362" s="24"/>
      <c r="RW362" s="24"/>
      <c r="RX362" s="24"/>
      <c r="RY362" s="24"/>
      <c r="RZ362" s="24"/>
      <c r="SA362" s="24"/>
      <c r="SB362" s="24"/>
      <c r="SC362" s="24"/>
      <c r="SD362" s="24"/>
      <c r="SE362" s="24"/>
      <c r="SF362" s="24"/>
      <c r="SG362" s="24"/>
      <c r="SH362" s="24"/>
      <c r="SI362" s="24"/>
      <c r="SJ362" s="24"/>
      <c r="SK362" s="24"/>
      <c r="SL362" s="24"/>
      <c r="SM362" s="24"/>
      <c r="SN362" s="24"/>
      <c r="SO362" s="24"/>
      <c r="SP362" s="24"/>
      <c r="SQ362" s="24"/>
      <c r="SR362" s="24"/>
      <c r="SS362" s="24"/>
      <c r="ST362" s="24"/>
      <c r="SU362" s="24"/>
      <c r="SV362" s="24"/>
      <c r="SW362" s="24"/>
      <c r="SX362" s="24"/>
      <c r="SY362" s="24"/>
      <c r="SZ362" s="24"/>
      <c r="TA362" s="24"/>
      <c r="TB362" s="24"/>
      <c r="TC362" s="24"/>
      <c r="TD362" s="24"/>
      <c r="TE362" s="24"/>
      <c r="TF362" s="24"/>
      <c r="TG362" s="24"/>
      <c r="TH362" s="24"/>
      <c r="TI362" s="24"/>
      <c r="TJ362" s="24"/>
      <c r="TK362" s="24"/>
      <c r="TL362" s="24"/>
      <c r="TM362" s="24"/>
      <c r="TN362" s="24"/>
      <c r="TO362" s="24"/>
      <c r="TP362" s="24"/>
      <c r="TQ362" s="24"/>
      <c r="TR362" s="24"/>
      <c r="TS362" s="24"/>
      <c r="TT362" s="24"/>
      <c r="TU362" s="24"/>
      <c r="TV362" s="24"/>
      <c r="TW362" s="24"/>
      <c r="TX362" s="24"/>
      <c r="TY362" s="24"/>
      <c r="TZ362" s="24"/>
      <c r="UA362" s="24"/>
      <c r="UB362" s="24"/>
      <c r="UC362" s="24"/>
      <c r="UD362" s="24"/>
      <c r="UE362" s="24"/>
      <c r="UF362" s="24"/>
      <c r="UG362" s="24"/>
      <c r="UH362" s="24"/>
      <c r="UI362" s="24"/>
      <c r="UJ362" s="24"/>
      <c r="UK362" s="24"/>
      <c r="UL362" s="24"/>
      <c r="UM362" s="24"/>
      <c r="UN362" s="24"/>
      <c r="UO362" s="24"/>
      <c r="UP362" s="24"/>
      <c r="UQ362" s="24"/>
      <c r="UR362" s="24"/>
      <c r="US362" s="24"/>
      <c r="UT362" s="24"/>
      <c r="UU362" s="24"/>
      <c r="UV362" s="24"/>
      <c r="UW362" s="24"/>
      <c r="UX362" s="24"/>
      <c r="UY362" s="24"/>
      <c r="UZ362" s="24"/>
      <c r="VA362" s="24"/>
      <c r="VB362" s="24"/>
      <c r="VC362" s="24"/>
      <c r="VD362" s="24"/>
      <c r="VE362" s="24"/>
      <c r="VF362" s="24"/>
      <c r="VG362" s="24"/>
      <c r="VH362" s="24"/>
      <c r="VI362" s="24"/>
      <c r="VJ362" s="24"/>
      <c r="VK362" s="24"/>
      <c r="VL362" s="24"/>
      <c r="VM362" s="24"/>
      <c r="VN362" s="24"/>
      <c r="VO362" s="24"/>
      <c r="VP362" s="24"/>
      <c r="VQ362" s="24"/>
      <c r="VR362" s="24"/>
      <c r="VS362" s="24"/>
      <c r="VT362" s="24"/>
      <c r="VU362" s="24"/>
      <c r="VV362" s="24"/>
      <c r="VW362" s="24"/>
      <c r="VX362" s="24"/>
      <c r="VY362" s="24"/>
      <c r="VZ362" s="24"/>
      <c r="WA362" s="24"/>
      <c r="WB362" s="24"/>
      <c r="WC362" s="24"/>
      <c r="WD362" s="24"/>
      <c r="WE362" s="24"/>
      <c r="WF362" s="24"/>
      <c r="WG362" s="24"/>
      <c r="WH362" s="24"/>
      <c r="WI362" s="24"/>
      <c r="WJ362" s="24"/>
      <c r="WK362" s="24"/>
      <c r="WL362" s="24"/>
      <c r="WM362" s="24"/>
      <c r="WN362" s="24"/>
      <c r="WO362" s="24"/>
      <c r="WP362" s="24"/>
      <c r="WQ362" s="24"/>
      <c r="WR362" s="24"/>
      <c r="WS362" s="24"/>
      <c r="WT362" s="24"/>
      <c r="WU362" s="24"/>
      <c r="WV362" s="24"/>
      <c r="WW362" s="24"/>
      <c r="WX362" s="24"/>
      <c r="WY362" s="24"/>
      <c r="WZ362" s="24"/>
      <c r="XA362" s="24"/>
      <c r="XB362" s="24"/>
      <c r="XC362" s="24"/>
      <c r="XD362" s="24"/>
      <c r="XE362" s="24"/>
      <c r="XF362" s="24"/>
      <c r="XG362" s="24"/>
      <c r="XH362" s="24"/>
      <c r="XI362" s="24"/>
      <c r="XJ362" s="24"/>
      <c r="XK362" s="24"/>
      <c r="XL362" s="24"/>
      <c r="XM362" s="24"/>
      <c r="XN362" s="24"/>
      <c r="XO362" s="24"/>
      <c r="XP362" s="24"/>
      <c r="XQ362" s="24"/>
      <c r="XR362" s="24"/>
      <c r="XS362" s="24"/>
      <c r="XT362" s="24"/>
      <c r="XU362" s="24"/>
      <c r="XV362" s="24"/>
      <c r="XW362" s="24"/>
      <c r="XX362" s="24"/>
      <c r="XY362" s="24"/>
      <c r="XZ362" s="24"/>
      <c r="YA362" s="24"/>
      <c r="YB362" s="24"/>
      <c r="YC362" s="24"/>
      <c r="YD362" s="24"/>
      <c r="YE362" s="24"/>
      <c r="YF362" s="24"/>
      <c r="YG362" s="24"/>
      <c r="YH362" s="24"/>
      <c r="YI362" s="24"/>
      <c r="YJ362" s="24"/>
      <c r="YK362" s="24"/>
      <c r="YL362" s="24"/>
      <c r="YM362" s="24"/>
      <c r="YN362" s="24"/>
      <c r="YO362" s="24"/>
      <c r="YP362" s="24"/>
      <c r="YQ362" s="24"/>
      <c r="YR362" s="24"/>
      <c r="YS362" s="24"/>
      <c r="YT362" s="24"/>
      <c r="YU362" s="24"/>
      <c r="YV362" s="24"/>
      <c r="YW362" s="24"/>
      <c r="YX362" s="24"/>
      <c r="YY362" s="24"/>
      <c r="YZ362" s="24"/>
      <c r="ZA362" s="24"/>
      <c r="ZB362" s="24"/>
      <c r="ZC362" s="24"/>
      <c r="ZD362" s="24"/>
      <c r="ZE362" s="24"/>
      <c r="ZF362" s="24"/>
      <c r="ZG362" s="24"/>
      <c r="ZH362" s="24"/>
      <c r="ZI362" s="24"/>
      <c r="ZJ362" s="24"/>
      <c r="ZK362" s="24"/>
      <c r="ZL362" s="24"/>
      <c r="ZM362" s="24"/>
      <c r="ZN362" s="24"/>
      <c r="ZO362" s="24"/>
      <c r="ZP362" s="24"/>
      <c r="ZQ362" s="24"/>
      <c r="ZR362" s="24"/>
      <c r="ZS362" s="24"/>
      <c r="ZT362" s="24"/>
      <c r="ZU362" s="24"/>
      <c r="ZV362" s="24"/>
      <c r="ZW362" s="24"/>
      <c r="ZX362" s="24"/>
      <c r="ZY362" s="24"/>
      <c r="ZZ362" s="24"/>
      <c r="AAA362" s="24"/>
      <c r="AAB362" s="24"/>
      <c r="AAC362" s="24"/>
      <c r="AAD362" s="24"/>
      <c r="AAE362" s="24"/>
      <c r="AAF362" s="24"/>
      <c r="AAG362" s="24"/>
      <c r="AAH362" s="24"/>
      <c r="AAI362" s="24"/>
      <c r="AAJ362" s="24"/>
      <c r="AAK362" s="24"/>
      <c r="AAL362" s="24"/>
      <c r="AAM362" s="24"/>
      <c r="AAN362" s="24"/>
      <c r="AAO362" s="24"/>
      <c r="AAP362" s="24"/>
      <c r="AAQ362" s="24"/>
      <c r="AAR362" s="24"/>
      <c r="AAS362" s="24"/>
      <c r="AAT362" s="24"/>
      <c r="AAU362" s="24"/>
      <c r="AAV362" s="24"/>
      <c r="AAW362" s="24"/>
      <c r="AAX362" s="24"/>
      <c r="AAY362" s="24"/>
      <c r="AAZ362" s="24"/>
      <c r="ABA362" s="24"/>
      <c r="ABB362" s="24"/>
      <c r="ABC362" s="24"/>
      <c r="ABD362" s="24"/>
      <c r="ABE362" s="24"/>
      <c r="ABF362" s="24"/>
      <c r="ABG362" s="24"/>
      <c r="ABH362" s="24"/>
      <c r="ABI362" s="24"/>
      <c r="ABJ362" s="24"/>
      <c r="ABK362" s="24"/>
      <c r="ABL362" s="24"/>
      <c r="ABM362" s="24"/>
      <c r="ABN362" s="24"/>
      <c r="ABO362" s="24"/>
      <c r="ABP362" s="24"/>
      <c r="ABQ362" s="24"/>
      <c r="ABR362" s="24"/>
      <c r="ABS362" s="24"/>
      <c r="ABT362" s="24"/>
      <c r="ABU362" s="24"/>
      <c r="ABV362" s="24"/>
      <c r="ABW362" s="24"/>
      <c r="ABX362" s="24"/>
      <c r="ABY362" s="24"/>
      <c r="ABZ362" s="24"/>
      <c r="ACA362" s="24"/>
      <c r="ACB362" s="24"/>
      <c r="ACC362" s="24"/>
      <c r="ACD362" s="24"/>
      <c r="ACE362" s="24"/>
      <c r="ACF362" s="24"/>
      <c r="ACG362" s="24"/>
      <c r="ACH362" s="24"/>
      <c r="ACI362" s="24"/>
      <c r="ACJ362" s="24"/>
      <c r="ACK362" s="24"/>
      <c r="ACL362" s="24"/>
      <c r="ACM362" s="24"/>
      <c r="ACN362" s="24"/>
      <c r="ACO362" s="24"/>
      <c r="ACP362" s="24"/>
      <c r="ACQ362" s="24"/>
      <c r="ACR362" s="24"/>
      <c r="ACS362" s="24"/>
      <c r="ACT362" s="24"/>
      <c r="ACU362" s="24"/>
      <c r="ACV362" s="24"/>
      <c r="ACW362" s="24"/>
      <c r="ACX362" s="24"/>
      <c r="ACY362" s="24"/>
      <c r="ACZ362" s="24"/>
      <c r="ADA362" s="24"/>
      <c r="ADB362" s="24"/>
      <c r="ADC362" s="24"/>
      <c r="ADD362" s="24"/>
      <c r="ADE362" s="24"/>
      <c r="ADF362" s="24"/>
      <c r="ADG362" s="24"/>
      <c r="ADH362" s="24"/>
      <c r="ADI362" s="24"/>
      <c r="ADJ362" s="24"/>
      <c r="ADK362" s="24"/>
      <c r="ADL362" s="24"/>
      <c r="ADM362" s="24"/>
      <c r="ADN362" s="24"/>
      <c r="ADO362" s="24"/>
      <c r="ADP362" s="24"/>
      <c r="ADQ362" s="24"/>
      <c r="ADR362" s="24"/>
      <c r="ADS362" s="24"/>
      <c r="ADT362" s="24"/>
      <c r="ADU362" s="24"/>
      <c r="ADV362" s="24"/>
      <c r="ADW362" s="24"/>
      <c r="ADX362" s="24"/>
      <c r="ADY362" s="24"/>
      <c r="ADZ362" s="24"/>
      <c r="AEA362" s="24"/>
      <c r="AEB362" s="24"/>
      <c r="AEC362" s="24"/>
      <c r="AED362" s="24"/>
      <c r="AEE362" s="24"/>
      <c r="AEF362" s="24"/>
      <c r="AEG362" s="24"/>
      <c r="AEH362" s="24"/>
      <c r="AEI362" s="24"/>
      <c r="AEJ362" s="24"/>
      <c r="AEK362" s="24"/>
      <c r="AEL362" s="24"/>
      <c r="AEM362" s="24"/>
      <c r="AEN362" s="24"/>
      <c r="AEO362" s="24"/>
      <c r="AEP362" s="24"/>
      <c r="AEQ362" s="24"/>
      <c r="AER362" s="24"/>
      <c r="AES362" s="24"/>
      <c r="AET362" s="24"/>
      <c r="AEU362" s="24"/>
      <c r="AEV362" s="24"/>
      <c r="AEW362" s="24"/>
      <c r="AEX362" s="24"/>
      <c r="AEY362" s="24"/>
      <c r="AEZ362" s="24"/>
      <c r="AFA362" s="24"/>
      <c r="AFB362" s="24"/>
      <c r="AFC362" s="24"/>
      <c r="AFD362" s="24"/>
      <c r="AFE362" s="24"/>
      <c r="AFF362" s="24"/>
      <c r="AFG362" s="24"/>
      <c r="AFH362" s="24"/>
      <c r="AFI362" s="24"/>
      <c r="AFJ362" s="24"/>
      <c r="AFK362" s="24"/>
      <c r="AFL362" s="24"/>
      <c r="AFM362" s="24"/>
      <c r="AFN362" s="24"/>
      <c r="AFO362" s="24"/>
      <c r="AFP362" s="24"/>
      <c r="AFQ362" s="24"/>
      <c r="AFR362" s="24"/>
      <c r="AFS362" s="24"/>
      <c r="AFT362" s="24"/>
      <c r="AFU362" s="24"/>
      <c r="AFV362" s="24"/>
      <c r="AFW362" s="24"/>
      <c r="AFX362" s="24"/>
      <c r="AFY362" s="24"/>
      <c r="AFZ362" s="24"/>
      <c r="AGA362" s="24"/>
      <c r="AGB362" s="24"/>
      <c r="AGC362" s="24"/>
      <c r="AGD362" s="24"/>
      <c r="AGE362" s="24"/>
      <c r="AGF362" s="24"/>
      <c r="AGG362" s="24"/>
      <c r="AGH362" s="24"/>
      <c r="AGI362" s="24"/>
      <c r="AGJ362" s="24"/>
      <c r="AGK362" s="24"/>
      <c r="AGL362" s="24"/>
      <c r="AGM362" s="24"/>
      <c r="AGN362" s="24"/>
      <c r="AGO362" s="24"/>
      <c r="AGP362" s="24"/>
      <c r="AGQ362" s="24"/>
      <c r="AGR362" s="24"/>
      <c r="AGS362" s="24"/>
      <c r="AGT362" s="24"/>
      <c r="AGU362" s="24"/>
      <c r="AGV362" s="24"/>
      <c r="AGW362" s="24"/>
      <c r="AGX362" s="24"/>
      <c r="AGY362" s="24"/>
      <c r="AGZ362" s="24"/>
      <c r="AHA362" s="24"/>
      <c r="AHB362" s="24"/>
      <c r="AHC362" s="24"/>
      <c r="AHD362" s="24"/>
      <c r="AHE362" s="24"/>
      <c r="AHF362" s="24"/>
      <c r="AHG362" s="24"/>
      <c r="AHH362" s="24"/>
      <c r="AHI362" s="24"/>
      <c r="AHJ362" s="24"/>
      <c r="AHK362" s="24"/>
      <c r="AHL362" s="24"/>
      <c r="AHM362" s="24"/>
      <c r="AHN362" s="24"/>
      <c r="AHO362" s="24"/>
      <c r="AHP362" s="24"/>
      <c r="AHQ362" s="24"/>
      <c r="AHR362" s="24"/>
      <c r="AHS362" s="24"/>
      <c r="AHT362" s="24"/>
      <c r="AHU362" s="24"/>
      <c r="AHV362" s="24"/>
      <c r="AHW362" s="24"/>
      <c r="AHX362" s="24"/>
      <c r="AHY362" s="24"/>
      <c r="AHZ362" s="24"/>
      <c r="AIA362" s="24"/>
      <c r="AIB362" s="24"/>
      <c r="AIC362" s="24"/>
      <c r="AID362" s="24"/>
      <c r="AIE362" s="24"/>
      <c r="AIF362" s="24"/>
      <c r="AIG362" s="24"/>
      <c r="AIH362" s="24"/>
      <c r="AII362" s="24"/>
      <c r="AIJ362" s="24"/>
      <c r="AIK362" s="24"/>
      <c r="AIL362" s="24"/>
      <c r="AIM362" s="24"/>
      <c r="AIN362" s="24"/>
      <c r="AIO362" s="24"/>
      <c r="AIP362" s="24"/>
      <c r="AIQ362" s="24"/>
      <c r="AIR362" s="24"/>
      <c r="AIS362" s="24"/>
      <c r="AIT362" s="24"/>
      <c r="AIU362" s="24"/>
      <c r="AIV362" s="24"/>
      <c r="AIW362" s="24"/>
      <c r="AIX362" s="24"/>
      <c r="AIY362" s="24"/>
      <c r="AIZ362" s="24"/>
      <c r="AJA362" s="24"/>
      <c r="AJB362" s="24"/>
      <c r="AJC362" s="24"/>
      <c r="AJD362" s="24"/>
      <c r="AJE362" s="24"/>
      <c r="AJF362" s="24"/>
      <c r="AJG362" s="24"/>
      <c r="AJH362" s="24"/>
      <c r="AJI362" s="24"/>
      <c r="AJJ362" s="24"/>
      <c r="AJK362" s="24"/>
      <c r="AJL362" s="24"/>
      <c r="AJM362" s="24"/>
      <c r="AJN362" s="24"/>
      <c r="AJO362" s="24"/>
      <c r="AJP362" s="24"/>
      <c r="AJQ362" s="24"/>
      <c r="AJR362" s="24"/>
      <c r="AJS362" s="24"/>
      <c r="AJT362" s="24"/>
      <c r="AJU362" s="24"/>
      <c r="AJV362" s="24"/>
      <c r="AJW362" s="24"/>
      <c r="AJX362" s="24"/>
      <c r="AJY362" s="24"/>
      <c r="AJZ362" s="24"/>
      <c r="AKA362" s="24"/>
      <c r="AKB362" s="24"/>
      <c r="AKC362" s="24"/>
      <c r="AKD362" s="24"/>
      <c r="AKE362" s="24"/>
      <c r="AKF362" s="24"/>
      <c r="AKG362" s="24"/>
      <c r="AKH362" s="24"/>
      <c r="AKI362" s="24"/>
      <c r="AKJ362" s="24"/>
      <c r="AKK362" s="24"/>
      <c r="AKL362" s="24"/>
      <c r="AKM362" s="24"/>
      <c r="AKN362" s="24"/>
      <c r="AKO362" s="24"/>
      <c r="AKP362" s="24"/>
      <c r="AKQ362" s="24"/>
      <c r="AKR362" s="24"/>
      <c r="AKS362" s="24"/>
      <c r="AKT362" s="24"/>
      <c r="AKU362" s="24"/>
      <c r="AKV362" s="24"/>
      <c r="AKW362" s="24"/>
      <c r="AKX362" s="24"/>
      <c r="AKY362" s="24"/>
      <c r="AKZ362" s="24"/>
      <c r="ALA362" s="24"/>
      <c r="ALB362" s="24"/>
      <c r="ALC362" s="24"/>
      <c r="ALD362" s="24"/>
      <c r="ALE362" s="24"/>
      <c r="ALF362" s="24"/>
      <c r="ALG362" s="24"/>
      <c r="ALH362" s="24"/>
      <c r="ALI362" s="24"/>
      <c r="ALJ362" s="24"/>
      <c r="ALK362" s="24"/>
      <c r="ALL362" s="24"/>
      <c r="ALM362" s="24"/>
      <c r="ALN362" s="24"/>
      <c r="ALO362" s="24"/>
      <c r="ALP362" s="24"/>
      <c r="ALQ362" s="24"/>
      <c r="ALR362" s="24"/>
      <c r="ALS362" s="24"/>
      <c r="ALT362" s="24"/>
      <c r="ALU362" s="24"/>
      <c r="ALV362" s="24"/>
      <c r="ALW362" s="24"/>
      <c r="ALX362" s="24"/>
      <c r="ALY362" s="24"/>
      <c r="ALZ362" s="24"/>
      <c r="AMA362" s="24"/>
      <c r="AMB362" s="24"/>
      <c r="AMC362" s="24"/>
      <c r="AMD362" s="24"/>
      <c r="AME362" s="24"/>
      <c r="AMF362" s="24"/>
      <c r="AMG362" s="24"/>
      <c r="AMH362" s="24"/>
      <c r="AMI362" s="24"/>
      <c r="AMJ362" s="24"/>
    </row>
    <row r="363" spans="1:1024" x14ac:dyDescent="0.25">
      <c r="A363" s="10" t="s">
        <v>1249</v>
      </c>
      <c r="B363" s="18">
        <v>1</v>
      </c>
      <c r="C363" s="18" t="s">
        <v>1250</v>
      </c>
      <c r="D363" s="34" t="s">
        <v>1251</v>
      </c>
      <c r="E363" s="35" t="s">
        <v>50</v>
      </c>
      <c r="F363" s="18" t="str">
        <f>+C$394</f>
        <v>08463KB00</v>
      </c>
      <c r="G363" s="12">
        <v>130</v>
      </c>
      <c r="H363" s="12">
        <f>SUMPRODUCT(B364:B365,G364:G365)</f>
        <v>130</v>
      </c>
      <c r="I363" s="22"/>
      <c r="J363" s="21" t="s">
        <v>1201</v>
      </c>
      <c r="K363" s="21" t="s">
        <v>51</v>
      </c>
      <c r="L363" s="10"/>
      <c r="M363" s="12"/>
      <c r="N363" s="18" t="s">
        <v>62</v>
      </c>
      <c r="O363" s="16" t="s">
        <v>1202</v>
      </c>
      <c r="P363" s="23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  <c r="BX363" s="24"/>
      <c r="BY363" s="24"/>
      <c r="BZ363" s="24"/>
      <c r="CA363" s="24"/>
      <c r="CB363" s="24"/>
      <c r="CC363" s="24"/>
      <c r="CD363" s="24"/>
      <c r="CE363" s="24"/>
      <c r="CF363" s="24"/>
      <c r="CG363" s="24"/>
      <c r="CH363" s="24"/>
      <c r="CI363" s="24"/>
      <c r="CJ363" s="24"/>
      <c r="CK363" s="24"/>
      <c r="CL363" s="24"/>
      <c r="CM363" s="24"/>
      <c r="CN363" s="24"/>
      <c r="CO363" s="24"/>
      <c r="CP363" s="24"/>
      <c r="CQ363" s="24"/>
      <c r="CR363" s="24"/>
      <c r="CS363" s="24"/>
      <c r="CT363" s="24"/>
      <c r="CU363" s="24"/>
      <c r="CV363" s="24"/>
      <c r="CW363" s="24"/>
      <c r="CX363" s="24"/>
      <c r="CY363" s="24"/>
      <c r="CZ363" s="24"/>
      <c r="DA363" s="24"/>
      <c r="DB363" s="24"/>
      <c r="DC363" s="24"/>
      <c r="DD363" s="24"/>
      <c r="DE363" s="24"/>
      <c r="DF363" s="24"/>
      <c r="DG363" s="24"/>
      <c r="DH363" s="24"/>
      <c r="DI363" s="24"/>
      <c r="DJ363" s="24"/>
      <c r="DK363" s="24"/>
      <c r="DL363" s="24"/>
      <c r="DM363" s="24"/>
      <c r="DN363" s="24"/>
      <c r="DO363" s="24"/>
      <c r="DP363" s="24"/>
      <c r="DQ363" s="24"/>
      <c r="DR363" s="24"/>
      <c r="DS363" s="24"/>
      <c r="DT363" s="24"/>
      <c r="DU363" s="24"/>
      <c r="DV363" s="24"/>
      <c r="DW363" s="24"/>
      <c r="DX363" s="24"/>
      <c r="DY363" s="24"/>
      <c r="DZ363" s="24"/>
      <c r="EA363" s="24"/>
      <c r="EB363" s="24"/>
      <c r="EC363" s="24"/>
      <c r="ED363" s="24"/>
      <c r="EE363" s="24"/>
      <c r="EF363" s="24"/>
      <c r="EG363" s="24"/>
      <c r="EH363" s="24"/>
      <c r="EI363" s="24"/>
      <c r="EJ363" s="24"/>
      <c r="EK363" s="24"/>
      <c r="EL363" s="24"/>
      <c r="EM363" s="24"/>
      <c r="EN363" s="24"/>
      <c r="EO363" s="24"/>
      <c r="EP363" s="24"/>
      <c r="EQ363" s="24"/>
      <c r="ER363" s="24"/>
      <c r="ES363" s="24"/>
      <c r="ET363" s="24"/>
      <c r="EU363" s="24"/>
      <c r="EV363" s="24"/>
      <c r="EW363" s="24"/>
      <c r="EX363" s="24"/>
      <c r="EY363" s="24"/>
      <c r="EZ363" s="24"/>
      <c r="FA363" s="24"/>
      <c r="FB363" s="24"/>
      <c r="FC363" s="24"/>
      <c r="FD363" s="24"/>
      <c r="FE363" s="24"/>
      <c r="FF363" s="24"/>
      <c r="FG363" s="24"/>
      <c r="FH363" s="24"/>
      <c r="FI363" s="24"/>
      <c r="FJ363" s="24"/>
      <c r="FK363" s="24"/>
      <c r="FL363" s="24"/>
      <c r="FM363" s="24"/>
      <c r="FN363" s="24"/>
      <c r="FO363" s="24"/>
      <c r="FP363" s="24"/>
      <c r="FQ363" s="24"/>
      <c r="FR363" s="24"/>
      <c r="FS363" s="24"/>
      <c r="FT363" s="24"/>
      <c r="FU363" s="24"/>
      <c r="FV363" s="24"/>
      <c r="FW363" s="24"/>
      <c r="FX363" s="24"/>
      <c r="FY363" s="24"/>
      <c r="FZ363" s="24"/>
      <c r="GA363" s="24"/>
      <c r="GB363" s="24"/>
      <c r="GC363" s="24"/>
      <c r="GD363" s="24"/>
      <c r="GE363" s="24"/>
      <c r="GF363" s="24"/>
      <c r="GG363" s="24"/>
      <c r="GH363" s="24"/>
      <c r="GI363" s="24"/>
      <c r="GJ363" s="24"/>
      <c r="GK363" s="24"/>
      <c r="GL363" s="24"/>
      <c r="GM363" s="24"/>
      <c r="GN363" s="24"/>
      <c r="GO363" s="24"/>
      <c r="GP363" s="24"/>
      <c r="GQ363" s="24"/>
      <c r="GR363" s="24"/>
      <c r="GS363" s="24"/>
      <c r="GT363" s="24"/>
      <c r="GU363" s="24"/>
      <c r="GV363" s="24"/>
      <c r="GW363" s="24"/>
      <c r="GX363" s="24"/>
      <c r="GY363" s="24"/>
      <c r="GZ363" s="24"/>
      <c r="HA363" s="24"/>
      <c r="HB363" s="24"/>
      <c r="HC363" s="24"/>
      <c r="HD363" s="24"/>
      <c r="HE363" s="24"/>
      <c r="HF363" s="24"/>
      <c r="HG363" s="24"/>
      <c r="HH363" s="24"/>
      <c r="HI363" s="24"/>
      <c r="HJ363" s="24"/>
      <c r="HK363" s="24"/>
      <c r="HL363" s="24"/>
      <c r="HM363" s="24"/>
      <c r="HN363" s="24"/>
      <c r="HO363" s="24"/>
      <c r="HP363" s="24"/>
      <c r="HQ363" s="24"/>
      <c r="HR363" s="24"/>
      <c r="HS363" s="24"/>
      <c r="HT363" s="24"/>
      <c r="HU363" s="24"/>
      <c r="HV363" s="24"/>
      <c r="HW363" s="24"/>
      <c r="HX363" s="24"/>
      <c r="HY363" s="24"/>
      <c r="HZ363" s="24"/>
      <c r="IA363" s="24"/>
      <c r="IB363" s="24"/>
      <c r="IC363" s="24"/>
      <c r="ID363" s="24"/>
      <c r="IE363" s="24"/>
      <c r="IF363" s="24"/>
      <c r="IG363" s="24"/>
      <c r="IH363" s="24"/>
      <c r="II363" s="24"/>
      <c r="IJ363" s="24"/>
      <c r="IK363" s="24"/>
      <c r="IL363" s="24"/>
      <c r="IM363" s="24"/>
      <c r="IN363" s="24"/>
      <c r="IO363" s="24"/>
      <c r="IP363" s="24"/>
      <c r="IQ363" s="24"/>
      <c r="IR363" s="24"/>
      <c r="IS363" s="24"/>
      <c r="IT363" s="24"/>
      <c r="IU363" s="24"/>
      <c r="IV363" s="24"/>
      <c r="IW363" s="24"/>
      <c r="IX363" s="24"/>
      <c r="IY363" s="24"/>
      <c r="IZ363" s="24"/>
      <c r="JA363" s="24"/>
      <c r="JB363" s="24"/>
      <c r="JC363" s="24"/>
      <c r="JD363" s="24"/>
      <c r="JE363" s="24"/>
      <c r="JF363" s="24"/>
      <c r="JG363" s="24"/>
      <c r="JH363" s="24"/>
      <c r="JI363" s="24"/>
      <c r="JJ363" s="24"/>
      <c r="JK363" s="24"/>
      <c r="JL363" s="24"/>
      <c r="JM363" s="24"/>
      <c r="JN363" s="24"/>
      <c r="JO363" s="24"/>
      <c r="JP363" s="24"/>
      <c r="JQ363" s="24"/>
      <c r="JR363" s="24"/>
      <c r="JS363" s="24"/>
      <c r="JT363" s="24"/>
      <c r="JU363" s="24"/>
      <c r="JV363" s="24"/>
      <c r="JW363" s="24"/>
      <c r="JX363" s="24"/>
      <c r="JY363" s="24"/>
      <c r="JZ363" s="24"/>
      <c r="KA363" s="24"/>
      <c r="KB363" s="24"/>
      <c r="KC363" s="24"/>
      <c r="KD363" s="24"/>
      <c r="KE363" s="24"/>
      <c r="KF363" s="24"/>
      <c r="KG363" s="24"/>
      <c r="KH363" s="24"/>
      <c r="KI363" s="24"/>
      <c r="KJ363" s="24"/>
      <c r="KK363" s="24"/>
      <c r="KL363" s="24"/>
      <c r="KM363" s="24"/>
      <c r="KN363" s="24"/>
      <c r="KO363" s="24"/>
      <c r="KP363" s="24"/>
      <c r="KQ363" s="24"/>
      <c r="KR363" s="24"/>
      <c r="KS363" s="24"/>
      <c r="KT363" s="24"/>
      <c r="KU363" s="24"/>
      <c r="KV363" s="24"/>
      <c r="KW363" s="24"/>
      <c r="KX363" s="24"/>
      <c r="KY363" s="24"/>
      <c r="KZ363" s="24"/>
      <c r="LA363" s="24"/>
      <c r="LB363" s="24"/>
      <c r="LC363" s="24"/>
      <c r="LD363" s="24"/>
      <c r="LE363" s="24"/>
      <c r="LF363" s="24"/>
      <c r="LG363" s="24"/>
      <c r="LH363" s="24"/>
      <c r="LI363" s="24"/>
      <c r="LJ363" s="24"/>
      <c r="LK363" s="24"/>
      <c r="LL363" s="24"/>
      <c r="LM363" s="24"/>
      <c r="LN363" s="24"/>
      <c r="LO363" s="24"/>
      <c r="LP363" s="24"/>
      <c r="LQ363" s="24"/>
      <c r="LR363" s="24"/>
      <c r="LS363" s="24"/>
      <c r="LT363" s="24"/>
      <c r="LU363" s="24"/>
      <c r="LV363" s="24"/>
      <c r="LW363" s="24"/>
      <c r="LX363" s="24"/>
      <c r="LY363" s="24"/>
      <c r="LZ363" s="24"/>
      <c r="MA363" s="24"/>
      <c r="MB363" s="24"/>
      <c r="MC363" s="24"/>
      <c r="MD363" s="24"/>
      <c r="ME363" s="24"/>
      <c r="MF363" s="24"/>
      <c r="MG363" s="24"/>
      <c r="MH363" s="24"/>
      <c r="MI363" s="24"/>
      <c r="MJ363" s="24"/>
      <c r="MK363" s="24"/>
      <c r="ML363" s="24"/>
      <c r="MM363" s="24"/>
      <c r="MN363" s="24"/>
      <c r="MO363" s="24"/>
      <c r="MP363" s="24"/>
      <c r="MQ363" s="24"/>
      <c r="MR363" s="24"/>
      <c r="MS363" s="24"/>
      <c r="MT363" s="24"/>
      <c r="MU363" s="24"/>
      <c r="MV363" s="24"/>
      <c r="MW363" s="24"/>
      <c r="MX363" s="24"/>
      <c r="MY363" s="24"/>
      <c r="MZ363" s="24"/>
      <c r="NA363" s="24"/>
      <c r="NB363" s="24"/>
      <c r="NC363" s="24"/>
      <c r="ND363" s="24"/>
      <c r="NE363" s="24"/>
      <c r="NF363" s="24"/>
      <c r="NG363" s="24"/>
      <c r="NH363" s="24"/>
      <c r="NI363" s="24"/>
      <c r="NJ363" s="24"/>
      <c r="NK363" s="24"/>
      <c r="NL363" s="24"/>
      <c r="NM363" s="24"/>
      <c r="NN363" s="24"/>
      <c r="NO363" s="24"/>
      <c r="NP363" s="24"/>
      <c r="NQ363" s="24"/>
      <c r="NR363" s="24"/>
      <c r="NS363" s="24"/>
      <c r="NT363" s="24"/>
      <c r="NU363" s="24"/>
      <c r="NV363" s="24"/>
      <c r="NW363" s="24"/>
      <c r="NX363" s="24"/>
      <c r="NY363" s="24"/>
      <c r="NZ363" s="24"/>
      <c r="OA363" s="24"/>
      <c r="OB363" s="24"/>
      <c r="OC363" s="24"/>
      <c r="OD363" s="24"/>
      <c r="OE363" s="24"/>
      <c r="OF363" s="24"/>
      <c r="OG363" s="24"/>
      <c r="OH363" s="24"/>
      <c r="OI363" s="24"/>
      <c r="OJ363" s="24"/>
      <c r="OK363" s="24"/>
      <c r="OL363" s="24"/>
      <c r="OM363" s="24"/>
      <c r="ON363" s="24"/>
      <c r="OO363" s="24"/>
      <c r="OP363" s="24"/>
      <c r="OQ363" s="24"/>
      <c r="OR363" s="24"/>
      <c r="OS363" s="24"/>
      <c r="OT363" s="24"/>
      <c r="OU363" s="24"/>
      <c r="OV363" s="24"/>
      <c r="OW363" s="24"/>
      <c r="OX363" s="24"/>
      <c r="OY363" s="24"/>
      <c r="OZ363" s="24"/>
      <c r="PA363" s="24"/>
      <c r="PB363" s="24"/>
      <c r="PC363" s="24"/>
      <c r="PD363" s="24"/>
      <c r="PE363" s="24"/>
      <c r="PF363" s="24"/>
      <c r="PG363" s="24"/>
      <c r="PH363" s="24"/>
      <c r="PI363" s="24"/>
      <c r="PJ363" s="24"/>
      <c r="PK363" s="24"/>
      <c r="PL363" s="24"/>
      <c r="PM363" s="24"/>
      <c r="PN363" s="24"/>
      <c r="PO363" s="24"/>
      <c r="PP363" s="24"/>
      <c r="PQ363" s="24"/>
      <c r="PR363" s="24"/>
      <c r="PS363" s="24"/>
      <c r="PT363" s="24"/>
      <c r="PU363" s="24"/>
      <c r="PV363" s="24"/>
      <c r="PW363" s="24"/>
      <c r="PX363" s="24"/>
      <c r="PY363" s="24"/>
      <c r="PZ363" s="24"/>
      <c r="QA363" s="24"/>
      <c r="QB363" s="24"/>
      <c r="QC363" s="24"/>
      <c r="QD363" s="24"/>
      <c r="QE363" s="24"/>
      <c r="QF363" s="24"/>
      <c r="QG363" s="24"/>
      <c r="QH363" s="24"/>
      <c r="QI363" s="24"/>
      <c r="QJ363" s="24"/>
      <c r="QK363" s="24"/>
      <c r="QL363" s="24"/>
      <c r="QM363" s="24"/>
      <c r="QN363" s="24"/>
      <c r="QO363" s="24"/>
      <c r="QP363" s="24"/>
      <c r="QQ363" s="24"/>
      <c r="QR363" s="24"/>
      <c r="QS363" s="24"/>
      <c r="QT363" s="24"/>
      <c r="QU363" s="24"/>
      <c r="QV363" s="24"/>
      <c r="QW363" s="24"/>
      <c r="QX363" s="24"/>
      <c r="QY363" s="24"/>
      <c r="QZ363" s="24"/>
      <c r="RA363" s="24"/>
      <c r="RB363" s="24"/>
      <c r="RC363" s="24"/>
      <c r="RD363" s="24"/>
      <c r="RE363" s="24"/>
      <c r="RF363" s="24"/>
      <c r="RG363" s="24"/>
      <c r="RH363" s="24"/>
      <c r="RI363" s="24"/>
      <c r="RJ363" s="24"/>
      <c r="RK363" s="24"/>
      <c r="RL363" s="24"/>
      <c r="RM363" s="24"/>
      <c r="RN363" s="24"/>
      <c r="RO363" s="24"/>
      <c r="RP363" s="24"/>
      <c r="RQ363" s="24"/>
      <c r="RR363" s="24"/>
      <c r="RS363" s="24"/>
      <c r="RT363" s="24"/>
      <c r="RU363" s="24"/>
      <c r="RV363" s="24"/>
      <c r="RW363" s="24"/>
      <c r="RX363" s="24"/>
      <c r="RY363" s="24"/>
      <c r="RZ363" s="24"/>
      <c r="SA363" s="24"/>
      <c r="SB363" s="24"/>
      <c r="SC363" s="24"/>
      <c r="SD363" s="24"/>
      <c r="SE363" s="24"/>
      <c r="SF363" s="24"/>
      <c r="SG363" s="24"/>
      <c r="SH363" s="24"/>
      <c r="SI363" s="24"/>
      <c r="SJ363" s="24"/>
      <c r="SK363" s="24"/>
      <c r="SL363" s="24"/>
      <c r="SM363" s="24"/>
      <c r="SN363" s="24"/>
      <c r="SO363" s="24"/>
      <c r="SP363" s="24"/>
      <c r="SQ363" s="24"/>
      <c r="SR363" s="24"/>
      <c r="SS363" s="24"/>
      <c r="ST363" s="24"/>
      <c r="SU363" s="24"/>
      <c r="SV363" s="24"/>
      <c r="SW363" s="24"/>
      <c r="SX363" s="24"/>
      <c r="SY363" s="24"/>
      <c r="SZ363" s="24"/>
      <c r="TA363" s="24"/>
      <c r="TB363" s="24"/>
      <c r="TC363" s="24"/>
      <c r="TD363" s="24"/>
      <c r="TE363" s="24"/>
      <c r="TF363" s="24"/>
      <c r="TG363" s="24"/>
      <c r="TH363" s="24"/>
      <c r="TI363" s="24"/>
      <c r="TJ363" s="24"/>
      <c r="TK363" s="24"/>
      <c r="TL363" s="24"/>
      <c r="TM363" s="24"/>
      <c r="TN363" s="24"/>
      <c r="TO363" s="24"/>
      <c r="TP363" s="24"/>
      <c r="TQ363" s="24"/>
      <c r="TR363" s="24"/>
      <c r="TS363" s="24"/>
      <c r="TT363" s="24"/>
      <c r="TU363" s="24"/>
      <c r="TV363" s="24"/>
      <c r="TW363" s="24"/>
      <c r="TX363" s="24"/>
      <c r="TY363" s="24"/>
      <c r="TZ363" s="24"/>
      <c r="UA363" s="24"/>
      <c r="UB363" s="24"/>
      <c r="UC363" s="24"/>
      <c r="UD363" s="24"/>
      <c r="UE363" s="24"/>
      <c r="UF363" s="24"/>
      <c r="UG363" s="24"/>
      <c r="UH363" s="24"/>
      <c r="UI363" s="24"/>
      <c r="UJ363" s="24"/>
      <c r="UK363" s="24"/>
      <c r="UL363" s="24"/>
      <c r="UM363" s="24"/>
      <c r="UN363" s="24"/>
      <c r="UO363" s="24"/>
      <c r="UP363" s="24"/>
      <c r="UQ363" s="24"/>
      <c r="UR363" s="24"/>
      <c r="US363" s="24"/>
      <c r="UT363" s="24"/>
      <c r="UU363" s="24"/>
      <c r="UV363" s="24"/>
      <c r="UW363" s="24"/>
      <c r="UX363" s="24"/>
      <c r="UY363" s="24"/>
      <c r="UZ363" s="24"/>
      <c r="VA363" s="24"/>
      <c r="VB363" s="24"/>
      <c r="VC363" s="24"/>
      <c r="VD363" s="24"/>
      <c r="VE363" s="24"/>
      <c r="VF363" s="24"/>
      <c r="VG363" s="24"/>
      <c r="VH363" s="24"/>
      <c r="VI363" s="24"/>
      <c r="VJ363" s="24"/>
      <c r="VK363" s="24"/>
      <c r="VL363" s="24"/>
      <c r="VM363" s="24"/>
      <c r="VN363" s="24"/>
      <c r="VO363" s="24"/>
      <c r="VP363" s="24"/>
      <c r="VQ363" s="24"/>
      <c r="VR363" s="24"/>
      <c r="VS363" s="24"/>
      <c r="VT363" s="24"/>
      <c r="VU363" s="24"/>
      <c r="VV363" s="24"/>
      <c r="VW363" s="24"/>
      <c r="VX363" s="24"/>
      <c r="VY363" s="24"/>
      <c r="VZ363" s="24"/>
      <c r="WA363" s="24"/>
      <c r="WB363" s="24"/>
      <c r="WC363" s="24"/>
      <c r="WD363" s="24"/>
      <c r="WE363" s="24"/>
      <c r="WF363" s="24"/>
      <c r="WG363" s="24"/>
      <c r="WH363" s="24"/>
      <c r="WI363" s="24"/>
      <c r="WJ363" s="24"/>
      <c r="WK363" s="24"/>
      <c r="WL363" s="24"/>
      <c r="WM363" s="24"/>
      <c r="WN363" s="24"/>
      <c r="WO363" s="24"/>
      <c r="WP363" s="24"/>
      <c r="WQ363" s="24"/>
      <c r="WR363" s="24"/>
      <c r="WS363" s="24"/>
      <c r="WT363" s="24"/>
      <c r="WU363" s="24"/>
      <c r="WV363" s="24"/>
      <c r="WW363" s="24"/>
      <c r="WX363" s="24"/>
      <c r="WY363" s="24"/>
      <c r="WZ363" s="24"/>
      <c r="XA363" s="24"/>
      <c r="XB363" s="24"/>
      <c r="XC363" s="24"/>
      <c r="XD363" s="24"/>
      <c r="XE363" s="24"/>
      <c r="XF363" s="24"/>
      <c r="XG363" s="24"/>
      <c r="XH363" s="24"/>
      <c r="XI363" s="24"/>
      <c r="XJ363" s="24"/>
      <c r="XK363" s="24"/>
      <c r="XL363" s="24"/>
      <c r="XM363" s="24"/>
      <c r="XN363" s="24"/>
      <c r="XO363" s="24"/>
      <c r="XP363" s="24"/>
      <c r="XQ363" s="24"/>
      <c r="XR363" s="24"/>
      <c r="XS363" s="24"/>
      <c r="XT363" s="24"/>
      <c r="XU363" s="24"/>
      <c r="XV363" s="24"/>
      <c r="XW363" s="24"/>
      <c r="XX363" s="24"/>
      <c r="XY363" s="24"/>
      <c r="XZ363" s="24"/>
      <c r="YA363" s="24"/>
      <c r="YB363" s="24"/>
      <c r="YC363" s="24"/>
      <c r="YD363" s="24"/>
      <c r="YE363" s="24"/>
      <c r="YF363" s="24"/>
      <c r="YG363" s="24"/>
      <c r="YH363" s="24"/>
      <c r="YI363" s="24"/>
      <c r="YJ363" s="24"/>
      <c r="YK363" s="24"/>
      <c r="YL363" s="24"/>
      <c r="YM363" s="24"/>
      <c r="YN363" s="24"/>
      <c r="YO363" s="24"/>
      <c r="YP363" s="24"/>
      <c r="YQ363" s="24"/>
      <c r="YR363" s="24"/>
      <c r="YS363" s="24"/>
      <c r="YT363" s="24"/>
      <c r="YU363" s="24"/>
      <c r="YV363" s="24"/>
      <c r="YW363" s="24"/>
      <c r="YX363" s="24"/>
      <c r="YY363" s="24"/>
      <c r="YZ363" s="24"/>
      <c r="ZA363" s="24"/>
      <c r="ZB363" s="24"/>
      <c r="ZC363" s="24"/>
      <c r="ZD363" s="24"/>
      <c r="ZE363" s="24"/>
      <c r="ZF363" s="24"/>
      <c r="ZG363" s="24"/>
      <c r="ZH363" s="24"/>
      <c r="ZI363" s="24"/>
      <c r="ZJ363" s="24"/>
      <c r="ZK363" s="24"/>
      <c r="ZL363" s="24"/>
      <c r="ZM363" s="24"/>
      <c r="ZN363" s="24"/>
      <c r="ZO363" s="24"/>
      <c r="ZP363" s="24"/>
      <c r="ZQ363" s="24"/>
      <c r="ZR363" s="24"/>
      <c r="ZS363" s="24"/>
      <c r="ZT363" s="24"/>
      <c r="ZU363" s="24"/>
      <c r="ZV363" s="24"/>
      <c r="ZW363" s="24"/>
      <c r="ZX363" s="24"/>
      <c r="ZY363" s="24"/>
      <c r="ZZ363" s="24"/>
      <c r="AAA363" s="24"/>
      <c r="AAB363" s="24"/>
      <c r="AAC363" s="24"/>
      <c r="AAD363" s="24"/>
      <c r="AAE363" s="24"/>
      <c r="AAF363" s="24"/>
      <c r="AAG363" s="24"/>
      <c r="AAH363" s="24"/>
      <c r="AAI363" s="24"/>
      <c r="AAJ363" s="24"/>
      <c r="AAK363" s="24"/>
      <c r="AAL363" s="24"/>
      <c r="AAM363" s="24"/>
      <c r="AAN363" s="24"/>
      <c r="AAO363" s="24"/>
      <c r="AAP363" s="24"/>
      <c r="AAQ363" s="24"/>
      <c r="AAR363" s="24"/>
      <c r="AAS363" s="24"/>
      <c r="AAT363" s="24"/>
      <c r="AAU363" s="24"/>
      <c r="AAV363" s="24"/>
      <c r="AAW363" s="24"/>
      <c r="AAX363" s="24"/>
      <c r="AAY363" s="24"/>
      <c r="AAZ363" s="24"/>
      <c r="ABA363" s="24"/>
      <c r="ABB363" s="24"/>
      <c r="ABC363" s="24"/>
      <c r="ABD363" s="24"/>
      <c r="ABE363" s="24"/>
      <c r="ABF363" s="24"/>
      <c r="ABG363" s="24"/>
      <c r="ABH363" s="24"/>
      <c r="ABI363" s="24"/>
      <c r="ABJ363" s="24"/>
      <c r="ABK363" s="24"/>
      <c r="ABL363" s="24"/>
      <c r="ABM363" s="24"/>
      <c r="ABN363" s="24"/>
      <c r="ABO363" s="24"/>
      <c r="ABP363" s="24"/>
      <c r="ABQ363" s="24"/>
      <c r="ABR363" s="24"/>
      <c r="ABS363" s="24"/>
      <c r="ABT363" s="24"/>
      <c r="ABU363" s="24"/>
      <c r="ABV363" s="24"/>
      <c r="ABW363" s="24"/>
      <c r="ABX363" s="24"/>
      <c r="ABY363" s="24"/>
      <c r="ABZ363" s="24"/>
      <c r="ACA363" s="24"/>
      <c r="ACB363" s="24"/>
      <c r="ACC363" s="24"/>
      <c r="ACD363" s="24"/>
      <c r="ACE363" s="24"/>
      <c r="ACF363" s="24"/>
      <c r="ACG363" s="24"/>
      <c r="ACH363" s="24"/>
      <c r="ACI363" s="24"/>
      <c r="ACJ363" s="24"/>
      <c r="ACK363" s="24"/>
      <c r="ACL363" s="24"/>
      <c r="ACM363" s="24"/>
      <c r="ACN363" s="24"/>
      <c r="ACO363" s="24"/>
      <c r="ACP363" s="24"/>
      <c r="ACQ363" s="24"/>
      <c r="ACR363" s="24"/>
      <c r="ACS363" s="24"/>
      <c r="ACT363" s="24"/>
      <c r="ACU363" s="24"/>
      <c r="ACV363" s="24"/>
      <c r="ACW363" s="24"/>
      <c r="ACX363" s="24"/>
      <c r="ACY363" s="24"/>
      <c r="ACZ363" s="24"/>
      <c r="ADA363" s="24"/>
      <c r="ADB363" s="24"/>
      <c r="ADC363" s="24"/>
      <c r="ADD363" s="24"/>
      <c r="ADE363" s="24"/>
      <c r="ADF363" s="24"/>
      <c r="ADG363" s="24"/>
      <c r="ADH363" s="24"/>
      <c r="ADI363" s="24"/>
      <c r="ADJ363" s="24"/>
      <c r="ADK363" s="24"/>
      <c r="ADL363" s="24"/>
      <c r="ADM363" s="24"/>
      <c r="ADN363" s="24"/>
      <c r="ADO363" s="24"/>
      <c r="ADP363" s="24"/>
      <c r="ADQ363" s="24"/>
      <c r="ADR363" s="24"/>
      <c r="ADS363" s="24"/>
      <c r="ADT363" s="24"/>
      <c r="ADU363" s="24"/>
      <c r="ADV363" s="24"/>
      <c r="ADW363" s="24"/>
      <c r="ADX363" s="24"/>
      <c r="ADY363" s="24"/>
      <c r="ADZ363" s="24"/>
      <c r="AEA363" s="24"/>
      <c r="AEB363" s="24"/>
      <c r="AEC363" s="24"/>
      <c r="AED363" s="24"/>
      <c r="AEE363" s="24"/>
      <c r="AEF363" s="24"/>
      <c r="AEG363" s="24"/>
      <c r="AEH363" s="24"/>
      <c r="AEI363" s="24"/>
      <c r="AEJ363" s="24"/>
      <c r="AEK363" s="24"/>
      <c r="AEL363" s="24"/>
      <c r="AEM363" s="24"/>
      <c r="AEN363" s="24"/>
      <c r="AEO363" s="24"/>
      <c r="AEP363" s="24"/>
      <c r="AEQ363" s="24"/>
      <c r="AER363" s="24"/>
      <c r="AES363" s="24"/>
      <c r="AET363" s="24"/>
      <c r="AEU363" s="24"/>
      <c r="AEV363" s="24"/>
      <c r="AEW363" s="24"/>
      <c r="AEX363" s="24"/>
      <c r="AEY363" s="24"/>
      <c r="AEZ363" s="24"/>
      <c r="AFA363" s="24"/>
      <c r="AFB363" s="24"/>
      <c r="AFC363" s="24"/>
      <c r="AFD363" s="24"/>
      <c r="AFE363" s="24"/>
      <c r="AFF363" s="24"/>
      <c r="AFG363" s="24"/>
      <c r="AFH363" s="24"/>
      <c r="AFI363" s="24"/>
      <c r="AFJ363" s="24"/>
      <c r="AFK363" s="24"/>
      <c r="AFL363" s="24"/>
      <c r="AFM363" s="24"/>
      <c r="AFN363" s="24"/>
      <c r="AFO363" s="24"/>
      <c r="AFP363" s="24"/>
      <c r="AFQ363" s="24"/>
      <c r="AFR363" s="24"/>
      <c r="AFS363" s="24"/>
      <c r="AFT363" s="24"/>
      <c r="AFU363" s="24"/>
      <c r="AFV363" s="24"/>
      <c r="AFW363" s="24"/>
      <c r="AFX363" s="24"/>
      <c r="AFY363" s="24"/>
      <c r="AFZ363" s="24"/>
      <c r="AGA363" s="24"/>
      <c r="AGB363" s="24"/>
      <c r="AGC363" s="24"/>
      <c r="AGD363" s="24"/>
      <c r="AGE363" s="24"/>
      <c r="AGF363" s="24"/>
      <c r="AGG363" s="24"/>
      <c r="AGH363" s="24"/>
      <c r="AGI363" s="24"/>
      <c r="AGJ363" s="24"/>
      <c r="AGK363" s="24"/>
      <c r="AGL363" s="24"/>
      <c r="AGM363" s="24"/>
      <c r="AGN363" s="24"/>
      <c r="AGO363" s="24"/>
      <c r="AGP363" s="24"/>
      <c r="AGQ363" s="24"/>
      <c r="AGR363" s="24"/>
      <c r="AGS363" s="24"/>
      <c r="AGT363" s="24"/>
      <c r="AGU363" s="24"/>
      <c r="AGV363" s="24"/>
      <c r="AGW363" s="24"/>
      <c r="AGX363" s="24"/>
      <c r="AGY363" s="24"/>
      <c r="AGZ363" s="24"/>
      <c r="AHA363" s="24"/>
      <c r="AHB363" s="24"/>
      <c r="AHC363" s="24"/>
      <c r="AHD363" s="24"/>
      <c r="AHE363" s="24"/>
      <c r="AHF363" s="24"/>
      <c r="AHG363" s="24"/>
      <c r="AHH363" s="24"/>
      <c r="AHI363" s="24"/>
      <c r="AHJ363" s="24"/>
      <c r="AHK363" s="24"/>
      <c r="AHL363" s="24"/>
      <c r="AHM363" s="24"/>
      <c r="AHN363" s="24"/>
      <c r="AHO363" s="24"/>
      <c r="AHP363" s="24"/>
      <c r="AHQ363" s="24"/>
      <c r="AHR363" s="24"/>
      <c r="AHS363" s="24"/>
      <c r="AHT363" s="24"/>
      <c r="AHU363" s="24"/>
      <c r="AHV363" s="24"/>
      <c r="AHW363" s="24"/>
      <c r="AHX363" s="24"/>
      <c r="AHY363" s="24"/>
      <c r="AHZ363" s="24"/>
      <c r="AIA363" s="24"/>
      <c r="AIB363" s="24"/>
      <c r="AIC363" s="24"/>
      <c r="AID363" s="24"/>
      <c r="AIE363" s="24"/>
      <c r="AIF363" s="24"/>
      <c r="AIG363" s="24"/>
      <c r="AIH363" s="24"/>
      <c r="AII363" s="24"/>
      <c r="AIJ363" s="24"/>
      <c r="AIK363" s="24"/>
      <c r="AIL363" s="24"/>
      <c r="AIM363" s="24"/>
      <c r="AIN363" s="24"/>
      <c r="AIO363" s="24"/>
      <c r="AIP363" s="24"/>
      <c r="AIQ363" s="24"/>
      <c r="AIR363" s="24"/>
      <c r="AIS363" s="24"/>
      <c r="AIT363" s="24"/>
      <c r="AIU363" s="24"/>
      <c r="AIV363" s="24"/>
      <c r="AIW363" s="24"/>
      <c r="AIX363" s="24"/>
      <c r="AIY363" s="24"/>
      <c r="AIZ363" s="24"/>
      <c r="AJA363" s="24"/>
      <c r="AJB363" s="24"/>
      <c r="AJC363" s="24"/>
      <c r="AJD363" s="24"/>
      <c r="AJE363" s="24"/>
      <c r="AJF363" s="24"/>
      <c r="AJG363" s="24"/>
      <c r="AJH363" s="24"/>
      <c r="AJI363" s="24"/>
      <c r="AJJ363" s="24"/>
      <c r="AJK363" s="24"/>
      <c r="AJL363" s="24"/>
      <c r="AJM363" s="24"/>
      <c r="AJN363" s="24"/>
      <c r="AJO363" s="24"/>
      <c r="AJP363" s="24"/>
      <c r="AJQ363" s="24"/>
      <c r="AJR363" s="24"/>
      <c r="AJS363" s="24"/>
      <c r="AJT363" s="24"/>
      <c r="AJU363" s="24"/>
      <c r="AJV363" s="24"/>
      <c r="AJW363" s="24"/>
      <c r="AJX363" s="24"/>
      <c r="AJY363" s="24"/>
      <c r="AJZ363" s="24"/>
      <c r="AKA363" s="24"/>
      <c r="AKB363" s="24"/>
      <c r="AKC363" s="24"/>
      <c r="AKD363" s="24"/>
      <c r="AKE363" s="24"/>
      <c r="AKF363" s="24"/>
      <c r="AKG363" s="24"/>
      <c r="AKH363" s="24"/>
      <c r="AKI363" s="24"/>
      <c r="AKJ363" s="24"/>
      <c r="AKK363" s="24"/>
      <c r="AKL363" s="24"/>
      <c r="AKM363" s="24"/>
      <c r="AKN363" s="24"/>
      <c r="AKO363" s="24"/>
      <c r="AKP363" s="24"/>
      <c r="AKQ363" s="24"/>
      <c r="AKR363" s="24"/>
      <c r="AKS363" s="24"/>
      <c r="AKT363" s="24"/>
      <c r="AKU363" s="24"/>
      <c r="AKV363" s="24"/>
      <c r="AKW363" s="24"/>
      <c r="AKX363" s="24"/>
      <c r="AKY363" s="24"/>
      <c r="AKZ363" s="24"/>
      <c r="ALA363" s="24"/>
      <c r="ALB363" s="24"/>
      <c r="ALC363" s="24"/>
      <c r="ALD363" s="24"/>
      <c r="ALE363" s="24"/>
      <c r="ALF363" s="24"/>
      <c r="ALG363" s="24"/>
      <c r="ALH363" s="24"/>
      <c r="ALI363" s="24"/>
      <c r="ALJ363" s="24"/>
      <c r="ALK363" s="24"/>
      <c r="ALL363" s="24"/>
      <c r="ALM363" s="24"/>
      <c r="ALN363" s="24"/>
      <c r="ALO363" s="24"/>
      <c r="ALP363" s="24"/>
      <c r="ALQ363" s="24"/>
      <c r="ALR363" s="24"/>
      <c r="ALS363" s="24"/>
      <c r="ALT363" s="24"/>
      <c r="ALU363" s="24"/>
      <c r="ALV363" s="24"/>
      <c r="ALW363" s="24"/>
      <c r="ALX363" s="24"/>
      <c r="ALY363" s="24"/>
      <c r="ALZ363" s="24"/>
      <c r="AMA363" s="24"/>
      <c r="AMB363" s="24"/>
      <c r="AMC363" s="24"/>
      <c r="AMD363" s="24"/>
      <c r="AME363" s="24"/>
      <c r="AMF363" s="24"/>
      <c r="AMG363" s="24"/>
      <c r="AMH363" s="24"/>
      <c r="AMI363" s="24"/>
      <c r="AMJ363" s="24"/>
    </row>
    <row r="364" spans="1:1024" x14ac:dyDescent="0.25">
      <c r="A364" s="10" t="s">
        <v>1252</v>
      </c>
      <c r="B364" s="18">
        <v>1</v>
      </c>
      <c r="C364" s="21" t="s">
        <v>1253</v>
      </c>
      <c r="D364" s="34" t="s">
        <v>1254</v>
      </c>
      <c r="E364" s="20"/>
      <c r="F364" s="18" t="str">
        <f>+C$397</f>
        <v>08487KA00</v>
      </c>
      <c r="G364" s="12">
        <v>102</v>
      </c>
      <c r="H364" s="12"/>
      <c r="I364" s="22"/>
      <c r="J364" s="21" t="s">
        <v>1201</v>
      </c>
      <c r="K364" s="21" t="s">
        <v>51</v>
      </c>
      <c r="L364" s="10"/>
      <c r="M364" s="12"/>
      <c r="N364" s="21" t="s">
        <v>62</v>
      </c>
      <c r="O364" s="10" t="s">
        <v>1202</v>
      </c>
      <c r="P364" s="23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  <c r="BZ364" s="24"/>
      <c r="CA364" s="24"/>
      <c r="CB364" s="24"/>
      <c r="CC364" s="24"/>
      <c r="CD364" s="24"/>
      <c r="CE364" s="24"/>
      <c r="CF364" s="24"/>
      <c r="CG364" s="24"/>
      <c r="CH364" s="24"/>
      <c r="CI364" s="24"/>
      <c r="CJ364" s="24"/>
      <c r="CK364" s="24"/>
      <c r="CL364" s="24"/>
      <c r="CM364" s="24"/>
      <c r="CN364" s="24"/>
      <c r="CO364" s="24"/>
      <c r="CP364" s="24"/>
      <c r="CQ364" s="24"/>
      <c r="CR364" s="24"/>
      <c r="CS364" s="24"/>
      <c r="CT364" s="24"/>
      <c r="CU364" s="24"/>
      <c r="CV364" s="24"/>
      <c r="CW364" s="24"/>
      <c r="CX364" s="24"/>
      <c r="CY364" s="24"/>
      <c r="CZ364" s="24"/>
      <c r="DA364" s="24"/>
      <c r="DB364" s="24"/>
      <c r="DC364" s="24"/>
      <c r="DD364" s="24"/>
      <c r="DE364" s="24"/>
      <c r="DF364" s="24"/>
      <c r="DG364" s="24"/>
      <c r="DH364" s="24"/>
      <c r="DI364" s="24"/>
      <c r="DJ364" s="24"/>
      <c r="DK364" s="24"/>
      <c r="DL364" s="24"/>
      <c r="DM364" s="24"/>
      <c r="DN364" s="24"/>
      <c r="DO364" s="24"/>
      <c r="DP364" s="24"/>
      <c r="DQ364" s="24"/>
      <c r="DR364" s="24"/>
      <c r="DS364" s="24"/>
      <c r="DT364" s="24"/>
      <c r="DU364" s="24"/>
      <c r="DV364" s="24"/>
      <c r="DW364" s="24"/>
      <c r="DX364" s="24"/>
      <c r="DY364" s="24"/>
      <c r="DZ364" s="24"/>
      <c r="EA364" s="24"/>
      <c r="EB364" s="24"/>
      <c r="EC364" s="24"/>
      <c r="ED364" s="24"/>
      <c r="EE364" s="24"/>
      <c r="EF364" s="24"/>
      <c r="EG364" s="24"/>
      <c r="EH364" s="24"/>
      <c r="EI364" s="24"/>
      <c r="EJ364" s="24"/>
      <c r="EK364" s="24"/>
      <c r="EL364" s="24"/>
      <c r="EM364" s="24"/>
      <c r="EN364" s="24"/>
      <c r="EO364" s="24"/>
      <c r="EP364" s="24"/>
      <c r="EQ364" s="24"/>
      <c r="ER364" s="24"/>
      <c r="ES364" s="24"/>
      <c r="ET364" s="24"/>
      <c r="EU364" s="24"/>
      <c r="EV364" s="24"/>
      <c r="EW364" s="24"/>
      <c r="EX364" s="24"/>
      <c r="EY364" s="24"/>
      <c r="EZ364" s="24"/>
      <c r="FA364" s="24"/>
      <c r="FB364" s="24"/>
      <c r="FC364" s="24"/>
      <c r="FD364" s="24"/>
      <c r="FE364" s="24"/>
      <c r="FF364" s="24"/>
      <c r="FG364" s="24"/>
      <c r="FH364" s="24"/>
      <c r="FI364" s="24"/>
      <c r="FJ364" s="24"/>
      <c r="FK364" s="24"/>
      <c r="FL364" s="24"/>
      <c r="FM364" s="24"/>
      <c r="FN364" s="24"/>
      <c r="FO364" s="24"/>
      <c r="FP364" s="24"/>
      <c r="FQ364" s="24"/>
      <c r="FR364" s="24"/>
      <c r="FS364" s="24"/>
      <c r="FT364" s="24"/>
      <c r="FU364" s="24"/>
      <c r="FV364" s="24"/>
      <c r="FW364" s="24"/>
      <c r="FX364" s="24"/>
      <c r="FY364" s="24"/>
      <c r="FZ364" s="24"/>
      <c r="GA364" s="24"/>
      <c r="GB364" s="24"/>
      <c r="GC364" s="24"/>
      <c r="GD364" s="24"/>
      <c r="GE364" s="24"/>
      <c r="GF364" s="24"/>
      <c r="GG364" s="24"/>
      <c r="GH364" s="24"/>
      <c r="GI364" s="24"/>
      <c r="GJ364" s="24"/>
      <c r="GK364" s="24"/>
      <c r="GL364" s="24"/>
      <c r="GM364" s="24"/>
      <c r="GN364" s="24"/>
      <c r="GO364" s="24"/>
      <c r="GP364" s="24"/>
      <c r="GQ364" s="24"/>
      <c r="GR364" s="24"/>
      <c r="GS364" s="24"/>
      <c r="GT364" s="24"/>
      <c r="GU364" s="24"/>
      <c r="GV364" s="24"/>
      <c r="GW364" s="24"/>
      <c r="GX364" s="24"/>
      <c r="GY364" s="24"/>
      <c r="GZ364" s="24"/>
      <c r="HA364" s="24"/>
      <c r="HB364" s="24"/>
      <c r="HC364" s="24"/>
      <c r="HD364" s="24"/>
      <c r="HE364" s="24"/>
      <c r="HF364" s="24"/>
      <c r="HG364" s="24"/>
      <c r="HH364" s="24"/>
      <c r="HI364" s="24"/>
      <c r="HJ364" s="24"/>
      <c r="HK364" s="24"/>
      <c r="HL364" s="24"/>
      <c r="HM364" s="24"/>
      <c r="HN364" s="24"/>
      <c r="HO364" s="24"/>
      <c r="HP364" s="24"/>
      <c r="HQ364" s="24"/>
      <c r="HR364" s="24"/>
      <c r="HS364" s="24"/>
      <c r="HT364" s="24"/>
      <c r="HU364" s="24"/>
      <c r="HV364" s="24"/>
      <c r="HW364" s="24"/>
      <c r="HX364" s="24"/>
      <c r="HY364" s="24"/>
      <c r="HZ364" s="24"/>
      <c r="IA364" s="24"/>
      <c r="IB364" s="24"/>
      <c r="IC364" s="24"/>
      <c r="ID364" s="24"/>
      <c r="IE364" s="24"/>
      <c r="IF364" s="24"/>
      <c r="IG364" s="24"/>
      <c r="IH364" s="24"/>
      <c r="II364" s="24"/>
      <c r="IJ364" s="24"/>
      <c r="IK364" s="24"/>
      <c r="IL364" s="24"/>
      <c r="IM364" s="24"/>
      <c r="IN364" s="24"/>
      <c r="IO364" s="24"/>
      <c r="IP364" s="24"/>
      <c r="IQ364" s="24"/>
      <c r="IR364" s="24"/>
      <c r="IS364" s="24"/>
      <c r="IT364" s="24"/>
      <c r="IU364" s="24"/>
      <c r="IV364" s="24"/>
      <c r="IW364" s="24"/>
      <c r="IX364" s="24"/>
      <c r="IY364" s="24"/>
      <c r="IZ364" s="24"/>
      <c r="JA364" s="24"/>
      <c r="JB364" s="24"/>
      <c r="JC364" s="24"/>
      <c r="JD364" s="24"/>
      <c r="JE364" s="24"/>
      <c r="JF364" s="24"/>
      <c r="JG364" s="24"/>
      <c r="JH364" s="24"/>
      <c r="JI364" s="24"/>
      <c r="JJ364" s="24"/>
      <c r="JK364" s="24"/>
      <c r="JL364" s="24"/>
      <c r="JM364" s="24"/>
      <c r="JN364" s="24"/>
      <c r="JO364" s="24"/>
      <c r="JP364" s="24"/>
      <c r="JQ364" s="24"/>
      <c r="JR364" s="24"/>
      <c r="JS364" s="24"/>
      <c r="JT364" s="24"/>
      <c r="JU364" s="24"/>
      <c r="JV364" s="24"/>
      <c r="JW364" s="24"/>
      <c r="JX364" s="24"/>
      <c r="JY364" s="24"/>
      <c r="JZ364" s="24"/>
      <c r="KA364" s="24"/>
      <c r="KB364" s="24"/>
      <c r="KC364" s="24"/>
      <c r="KD364" s="24"/>
      <c r="KE364" s="24"/>
      <c r="KF364" s="24"/>
      <c r="KG364" s="24"/>
      <c r="KH364" s="24"/>
      <c r="KI364" s="24"/>
      <c r="KJ364" s="24"/>
      <c r="KK364" s="24"/>
      <c r="KL364" s="24"/>
      <c r="KM364" s="24"/>
      <c r="KN364" s="24"/>
      <c r="KO364" s="24"/>
      <c r="KP364" s="24"/>
      <c r="KQ364" s="24"/>
      <c r="KR364" s="24"/>
      <c r="KS364" s="24"/>
      <c r="KT364" s="24"/>
      <c r="KU364" s="24"/>
      <c r="KV364" s="24"/>
      <c r="KW364" s="24"/>
      <c r="KX364" s="24"/>
      <c r="KY364" s="24"/>
      <c r="KZ364" s="24"/>
      <c r="LA364" s="24"/>
      <c r="LB364" s="24"/>
      <c r="LC364" s="24"/>
      <c r="LD364" s="24"/>
      <c r="LE364" s="24"/>
      <c r="LF364" s="24"/>
      <c r="LG364" s="24"/>
      <c r="LH364" s="24"/>
      <c r="LI364" s="24"/>
      <c r="LJ364" s="24"/>
      <c r="LK364" s="24"/>
      <c r="LL364" s="24"/>
      <c r="LM364" s="24"/>
      <c r="LN364" s="24"/>
      <c r="LO364" s="24"/>
      <c r="LP364" s="24"/>
      <c r="LQ364" s="24"/>
      <c r="LR364" s="24"/>
      <c r="LS364" s="24"/>
      <c r="LT364" s="24"/>
      <c r="LU364" s="24"/>
      <c r="LV364" s="24"/>
      <c r="LW364" s="24"/>
      <c r="LX364" s="24"/>
      <c r="LY364" s="24"/>
      <c r="LZ364" s="24"/>
      <c r="MA364" s="24"/>
      <c r="MB364" s="24"/>
      <c r="MC364" s="24"/>
      <c r="MD364" s="24"/>
      <c r="ME364" s="24"/>
      <c r="MF364" s="24"/>
      <c r="MG364" s="24"/>
      <c r="MH364" s="24"/>
      <c r="MI364" s="24"/>
      <c r="MJ364" s="24"/>
      <c r="MK364" s="24"/>
      <c r="ML364" s="24"/>
      <c r="MM364" s="24"/>
      <c r="MN364" s="24"/>
      <c r="MO364" s="24"/>
      <c r="MP364" s="24"/>
      <c r="MQ364" s="24"/>
      <c r="MR364" s="24"/>
      <c r="MS364" s="24"/>
      <c r="MT364" s="24"/>
      <c r="MU364" s="24"/>
      <c r="MV364" s="24"/>
      <c r="MW364" s="24"/>
      <c r="MX364" s="24"/>
      <c r="MY364" s="24"/>
      <c r="MZ364" s="24"/>
      <c r="NA364" s="24"/>
      <c r="NB364" s="24"/>
      <c r="NC364" s="24"/>
      <c r="ND364" s="24"/>
      <c r="NE364" s="24"/>
      <c r="NF364" s="24"/>
      <c r="NG364" s="24"/>
      <c r="NH364" s="24"/>
      <c r="NI364" s="24"/>
      <c r="NJ364" s="24"/>
      <c r="NK364" s="24"/>
      <c r="NL364" s="24"/>
      <c r="NM364" s="24"/>
      <c r="NN364" s="24"/>
      <c r="NO364" s="24"/>
      <c r="NP364" s="24"/>
      <c r="NQ364" s="24"/>
      <c r="NR364" s="24"/>
      <c r="NS364" s="24"/>
      <c r="NT364" s="24"/>
      <c r="NU364" s="24"/>
      <c r="NV364" s="24"/>
      <c r="NW364" s="24"/>
      <c r="NX364" s="24"/>
      <c r="NY364" s="24"/>
      <c r="NZ364" s="24"/>
      <c r="OA364" s="24"/>
      <c r="OB364" s="24"/>
      <c r="OC364" s="24"/>
      <c r="OD364" s="24"/>
      <c r="OE364" s="24"/>
      <c r="OF364" s="24"/>
      <c r="OG364" s="24"/>
      <c r="OH364" s="24"/>
      <c r="OI364" s="24"/>
      <c r="OJ364" s="24"/>
      <c r="OK364" s="24"/>
      <c r="OL364" s="24"/>
      <c r="OM364" s="24"/>
      <c r="ON364" s="24"/>
      <c r="OO364" s="24"/>
      <c r="OP364" s="24"/>
      <c r="OQ364" s="24"/>
      <c r="OR364" s="24"/>
      <c r="OS364" s="24"/>
      <c r="OT364" s="24"/>
      <c r="OU364" s="24"/>
      <c r="OV364" s="24"/>
      <c r="OW364" s="24"/>
      <c r="OX364" s="24"/>
      <c r="OY364" s="24"/>
      <c r="OZ364" s="24"/>
      <c r="PA364" s="24"/>
      <c r="PB364" s="24"/>
      <c r="PC364" s="24"/>
      <c r="PD364" s="24"/>
      <c r="PE364" s="24"/>
      <c r="PF364" s="24"/>
      <c r="PG364" s="24"/>
      <c r="PH364" s="24"/>
      <c r="PI364" s="24"/>
      <c r="PJ364" s="24"/>
      <c r="PK364" s="24"/>
      <c r="PL364" s="24"/>
      <c r="PM364" s="24"/>
      <c r="PN364" s="24"/>
      <c r="PO364" s="24"/>
      <c r="PP364" s="24"/>
      <c r="PQ364" s="24"/>
      <c r="PR364" s="24"/>
      <c r="PS364" s="24"/>
      <c r="PT364" s="24"/>
      <c r="PU364" s="24"/>
      <c r="PV364" s="24"/>
      <c r="PW364" s="24"/>
      <c r="PX364" s="24"/>
      <c r="PY364" s="24"/>
      <c r="PZ364" s="24"/>
      <c r="QA364" s="24"/>
      <c r="QB364" s="24"/>
      <c r="QC364" s="24"/>
      <c r="QD364" s="24"/>
      <c r="QE364" s="24"/>
      <c r="QF364" s="24"/>
      <c r="QG364" s="24"/>
      <c r="QH364" s="24"/>
      <c r="QI364" s="24"/>
      <c r="QJ364" s="24"/>
      <c r="QK364" s="24"/>
      <c r="QL364" s="24"/>
      <c r="QM364" s="24"/>
      <c r="QN364" s="24"/>
      <c r="QO364" s="24"/>
      <c r="QP364" s="24"/>
      <c r="QQ364" s="24"/>
      <c r="QR364" s="24"/>
      <c r="QS364" s="24"/>
      <c r="QT364" s="24"/>
      <c r="QU364" s="24"/>
      <c r="QV364" s="24"/>
      <c r="QW364" s="24"/>
      <c r="QX364" s="24"/>
      <c r="QY364" s="24"/>
      <c r="QZ364" s="24"/>
      <c r="RA364" s="24"/>
      <c r="RB364" s="24"/>
      <c r="RC364" s="24"/>
      <c r="RD364" s="24"/>
      <c r="RE364" s="24"/>
      <c r="RF364" s="24"/>
      <c r="RG364" s="24"/>
      <c r="RH364" s="24"/>
      <c r="RI364" s="24"/>
      <c r="RJ364" s="24"/>
      <c r="RK364" s="24"/>
      <c r="RL364" s="24"/>
      <c r="RM364" s="24"/>
      <c r="RN364" s="24"/>
      <c r="RO364" s="24"/>
      <c r="RP364" s="24"/>
      <c r="RQ364" s="24"/>
      <c r="RR364" s="24"/>
      <c r="RS364" s="24"/>
      <c r="RT364" s="24"/>
      <c r="RU364" s="24"/>
      <c r="RV364" s="24"/>
      <c r="RW364" s="24"/>
      <c r="RX364" s="24"/>
      <c r="RY364" s="24"/>
      <c r="RZ364" s="24"/>
      <c r="SA364" s="24"/>
      <c r="SB364" s="24"/>
      <c r="SC364" s="24"/>
      <c r="SD364" s="24"/>
      <c r="SE364" s="24"/>
      <c r="SF364" s="24"/>
      <c r="SG364" s="24"/>
      <c r="SH364" s="24"/>
      <c r="SI364" s="24"/>
      <c r="SJ364" s="24"/>
      <c r="SK364" s="24"/>
      <c r="SL364" s="24"/>
      <c r="SM364" s="24"/>
      <c r="SN364" s="24"/>
      <c r="SO364" s="24"/>
      <c r="SP364" s="24"/>
      <c r="SQ364" s="24"/>
      <c r="SR364" s="24"/>
      <c r="SS364" s="24"/>
      <c r="ST364" s="24"/>
      <c r="SU364" s="24"/>
      <c r="SV364" s="24"/>
      <c r="SW364" s="24"/>
      <c r="SX364" s="24"/>
      <c r="SY364" s="24"/>
      <c r="SZ364" s="24"/>
      <c r="TA364" s="24"/>
      <c r="TB364" s="24"/>
      <c r="TC364" s="24"/>
      <c r="TD364" s="24"/>
      <c r="TE364" s="24"/>
      <c r="TF364" s="24"/>
      <c r="TG364" s="24"/>
      <c r="TH364" s="24"/>
      <c r="TI364" s="24"/>
      <c r="TJ364" s="24"/>
      <c r="TK364" s="24"/>
      <c r="TL364" s="24"/>
      <c r="TM364" s="24"/>
      <c r="TN364" s="24"/>
      <c r="TO364" s="24"/>
      <c r="TP364" s="24"/>
      <c r="TQ364" s="24"/>
      <c r="TR364" s="24"/>
      <c r="TS364" s="24"/>
      <c r="TT364" s="24"/>
      <c r="TU364" s="24"/>
      <c r="TV364" s="24"/>
      <c r="TW364" s="24"/>
      <c r="TX364" s="24"/>
      <c r="TY364" s="24"/>
      <c r="TZ364" s="24"/>
      <c r="UA364" s="24"/>
      <c r="UB364" s="24"/>
      <c r="UC364" s="24"/>
      <c r="UD364" s="24"/>
      <c r="UE364" s="24"/>
      <c r="UF364" s="24"/>
      <c r="UG364" s="24"/>
      <c r="UH364" s="24"/>
      <c r="UI364" s="24"/>
      <c r="UJ364" s="24"/>
      <c r="UK364" s="24"/>
      <c r="UL364" s="24"/>
      <c r="UM364" s="24"/>
      <c r="UN364" s="24"/>
      <c r="UO364" s="24"/>
      <c r="UP364" s="24"/>
      <c r="UQ364" s="24"/>
      <c r="UR364" s="24"/>
      <c r="US364" s="24"/>
      <c r="UT364" s="24"/>
      <c r="UU364" s="24"/>
      <c r="UV364" s="24"/>
      <c r="UW364" s="24"/>
      <c r="UX364" s="24"/>
      <c r="UY364" s="24"/>
      <c r="UZ364" s="24"/>
      <c r="VA364" s="24"/>
      <c r="VB364" s="24"/>
      <c r="VC364" s="24"/>
      <c r="VD364" s="24"/>
      <c r="VE364" s="24"/>
      <c r="VF364" s="24"/>
      <c r="VG364" s="24"/>
      <c r="VH364" s="24"/>
      <c r="VI364" s="24"/>
      <c r="VJ364" s="24"/>
      <c r="VK364" s="24"/>
      <c r="VL364" s="24"/>
      <c r="VM364" s="24"/>
      <c r="VN364" s="24"/>
      <c r="VO364" s="24"/>
      <c r="VP364" s="24"/>
      <c r="VQ364" s="24"/>
      <c r="VR364" s="24"/>
      <c r="VS364" s="24"/>
      <c r="VT364" s="24"/>
      <c r="VU364" s="24"/>
      <c r="VV364" s="24"/>
      <c r="VW364" s="24"/>
      <c r="VX364" s="24"/>
      <c r="VY364" s="24"/>
      <c r="VZ364" s="24"/>
      <c r="WA364" s="24"/>
      <c r="WB364" s="24"/>
      <c r="WC364" s="24"/>
      <c r="WD364" s="24"/>
      <c r="WE364" s="24"/>
      <c r="WF364" s="24"/>
      <c r="WG364" s="24"/>
      <c r="WH364" s="24"/>
      <c r="WI364" s="24"/>
      <c r="WJ364" s="24"/>
      <c r="WK364" s="24"/>
      <c r="WL364" s="24"/>
      <c r="WM364" s="24"/>
      <c r="WN364" s="24"/>
      <c r="WO364" s="24"/>
      <c r="WP364" s="24"/>
      <c r="WQ364" s="24"/>
      <c r="WR364" s="24"/>
      <c r="WS364" s="24"/>
      <c r="WT364" s="24"/>
      <c r="WU364" s="24"/>
      <c r="WV364" s="24"/>
      <c r="WW364" s="24"/>
      <c r="WX364" s="24"/>
      <c r="WY364" s="24"/>
      <c r="WZ364" s="24"/>
      <c r="XA364" s="24"/>
      <c r="XB364" s="24"/>
      <c r="XC364" s="24"/>
      <c r="XD364" s="24"/>
      <c r="XE364" s="24"/>
      <c r="XF364" s="24"/>
      <c r="XG364" s="24"/>
      <c r="XH364" s="24"/>
      <c r="XI364" s="24"/>
      <c r="XJ364" s="24"/>
      <c r="XK364" s="24"/>
      <c r="XL364" s="24"/>
      <c r="XM364" s="24"/>
      <c r="XN364" s="24"/>
      <c r="XO364" s="24"/>
      <c r="XP364" s="24"/>
      <c r="XQ364" s="24"/>
      <c r="XR364" s="24"/>
      <c r="XS364" s="24"/>
      <c r="XT364" s="24"/>
      <c r="XU364" s="24"/>
      <c r="XV364" s="24"/>
      <c r="XW364" s="24"/>
      <c r="XX364" s="24"/>
      <c r="XY364" s="24"/>
      <c r="XZ364" s="24"/>
      <c r="YA364" s="24"/>
      <c r="YB364" s="24"/>
      <c r="YC364" s="24"/>
      <c r="YD364" s="24"/>
      <c r="YE364" s="24"/>
      <c r="YF364" s="24"/>
      <c r="YG364" s="24"/>
      <c r="YH364" s="24"/>
      <c r="YI364" s="24"/>
      <c r="YJ364" s="24"/>
      <c r="YK364" s="24"/>
      <c r="YL364" s="24"/>
      <c r="YM364" s="24"/>
      <c r="YN364" s="24"/>
      <c r="YO364" s="24"/>
      <c r="YP364" s="24"/>
      <c r="YQ364" s="24"/>
      <c r="YR364" s="24"/>
      <c r="YS364" s="24"/>
      <c r="YT364" s="24"/>
      <c r="YU364" s="24"/>
      <c r="YV364" s="24"/>
      <c r="YW364" s="24"/>
      <c r="YX364" s="24"/>
      <c r="YY364" s="24"/>
      <c r="YZ364" s="24"/>
      <c r="ZA364" s="24"/>
      <c r="ZB364" s="24"/>
      <c r="ZC364" s="24"/>
      <c r="ZD364" s="24"/>
      <c r="ZE364" s="24"/>
      <c r="ZF364" s="24"/>
      <c r="ZG364" s="24"/>
      <c r="ZH364" s="24"/>
      <c r="ZI364" s="24"/>
      <c r="ZJ364" s="24"/>
      <c r="ZK364" s="24"/>
      <c r="ZL364" s="24"/>
      <c r="ZM364" s="24"/>
      <c r="ZN364" s="24"/>
      <c r="ZO364" s="24"/>
      <c r="ZP364" s="24"/>
      <c r="ZQ364" s="24"/>
      <c r="ZR364" s="24"/>
      <c r="ZS364" s="24"/>
      <c r="ZT364" s="24"/>
      <c r="ZU364" s="24"/>
      <c r="ZV364" s="24"/>
      <c r="ZW364" s="24"/>
      <c r="ZX364" s="24"/>
      <c r="ZY364" s="24"/>
      <c r="ZZ364" s="24"/>
      <c r="AAA364" s="24"/>
      <c r="AAB364" s="24"/>
      <c r="AAC364" s="24"/>
      <c r="AAD364" s="24"/>
      <c r="AAE364" s="24"/>
      <c r="AAF364" s="24"/>
      <c r="AAG364" s="24"/>
      <c r="AAH364" s="24"/>
      <c r="AAI364" s="24"/>
      <c r="AAJ364" s="24"/>
      <c r="AAK364" s="24"/>
      <c r="AAL364" s="24"/>
      <c r="AAM364" s="24"/>
      <c r="AAN364" s="24"/>
      <c r="AAO364" s="24"/>
      <c r="AAP364" s="24"/>
      <c r="AAQ364" s="24"/>
      <c r="AAR364" s="24"/>
      <c r="AAS364" s="24"/>
      <c r="AAT364" s="24"/>
      <c r="AAU364" s="24"/>
      <c r="AAV364" s="24"/>
      <c r="AAW364" s="24"/>
      <c r="AAX364" s="24"/>
      <c r="AAY364" s="24"/>
      <c r="AAZ364" s="24"/>
      <c r="ABA364" s="24"/>
      <c r="ABB364" s="24"/>
      <c r="ABC364" s="24"/>
      <c r="ABD364" s="24"/>
      <c r="ABE364" s="24"/>
      <c r="ABF364" s="24"/>
      <c r="ABG364" s="24"/>
      <c r="ABH364" s="24"/>
      <c r="ABI364" s="24"/>
      <c r="ABJ364" s="24"/>
      <c r="ABK364" s="24"/>
      <c r="ABL364" s="24"/>
      <c r="ABM364" s="24"/>
      <c r="ABN364" s="24"/>
      <c r="ABO364" s="24"/>
      <c r="ABP364" s="24"/>
      <c r="ABQ364" s="24"/>
      <c r="ABR364" s="24"/>
      <c r="ABS364" s="24"/>
      <c r="ABT364" s="24"/>
      <c r="ABU364" s="24"/>
      <c r="ABV364" s="24"/>
      <c r="ABW364" s="24"/>
      <c r="ABX364" s="24"/>
      <c r="ABY364" s="24"/>
      <c r="ABZ364" s="24"/>
      <c r="ACA364" s="24"/>
      <c r="ACB364" s="24"/>
      <c r="ACC364" s="24"/>
      <c r="ACD364" s="24"/>
      <c r="ACE364" s="24"/>
      <c r="ACF364" s="24"/>
      <c r="ACG364" s="24"/>
      <c r="ACH364" s="24"/>
      <c r="ACI364" s="24"/>
      <c r="ACJ364" s="24"/>
      <c r="ACK364" s="24"/>
      <c r="ACL364" s="24"/>
      <c r="ACM364" s="24"/>
      <c r="ACN364" s="24"/>
      <c r="ACO364" s="24"/>
      <c r="ACP364" s="24"/>
      <c r="ACQ364" s="24"/>
      <c r="ACR364" s="24"/>
      <c r="ACS364" s="24"/>
      <c r="ACT364" s="24"/>
      <c r="ACU364" s="24"/>
      <c r="ACV364" s="24"/>
      <c r="ACW364" s="24"/>
      <c r="ACX364" s="24"/>
      <c r="ACY364" s="24"/>
      <c r="ACZ364" s="24"/>
      <c r="ADA364" s="24"/>
      <c r="ADB364" s="24"/>
      <c r="ADC364" s="24"/>
      <c r="ADD364" s="24"/>
      <c r="ADE364" s="24"/>
      <c r="ADF364" s="24"/>
      <c r="ADG364" s="24"/>
      <c r="ADH364" s="24"/>
      <c r="ADI364" s="24"/>
      <c r="ADJ364" s="24"/>
      <c r="ADK364" s="24"/>
      <c r="ADL364" s="24"/>
      <c r="ADM364" s="24"/>
      <c r="ADN364" s="24"/>
      <c r="ADO364" s="24"/>
      <c r="ADP364" s="24"/>
      <c r="ADQ364" s="24"/>
      <c r="ADR364" s="24"/>
      <c r="ADS364" s="24"/>
      <c r="ADT364" s="24"/>
      <c r="ADU364" s="24"/>
      <c r="ADV364" s="24"/>
      <c r="ADW364" s="24"/>
      <c r="ADX364" s="24"/>
      <c r="ADY364" s="24"/>
      <c r="ADZ364" s="24"/>
      <c r="AEA364" s="24"/>
      <c r="AEB364" s="24"/>
      <c r="AEC364" s="24"/>
      <c r="AED364" s="24"/>
      <c r="AEE364" s="24"/>
      <c r="AEF364" s="24"/>
      <c r="AEG364" s="24"/>
      <c r="AEH364" s="24"/>
      <c r="AEI364" s="24"/>
      <c r="AEJ364" s="24"/>
      <c r="AEK364" s="24"/>
      <c r="AEL364" s="24"/>
      <c r="AEM364" s="24"/>
      <c r="AEN364" s="24"/>
      <c r="AEO364" s="24"/>
      <c r="AEP364" s="24"/>
      <c r="AEQ364" s="24"/>
      <c r="AER364" s="24"/>
      <c r="AES364" s="24"/>
      <c r="AET364" s="24"/>
      <c r="AEU364" s="24"/>
      <c r="AEV364" s="24"/>
      <c r="AEW364" s="24"/>
      <c r="AEX364" s="24"/>
      <c r="AEY364" s="24"/>
      <c r="AEZ364" s="24"/>
      <c r="AFA364" s="24"/>
      <c r="AFB364" s="24"/>
      <c r="AFC364" s="24"/>
      <c r="AFD364" s="24"/>
      <c r="AFE364" s="24"/>
      <c r="AFF364" s="24"/>
      <c r="AFG364" s="24"/>
      <c r="AFH364" s="24"/>
      <c r="AFI364" s="24"/>
      <c r="AFJ364" s="24"/>
      <c r="AFK364" s="24"/>
      <c r="AFL364" s="24"/>
      <c r="AFM364" s="24"/>
      <c r="AFN364" s="24"/>
      <c r="AFO364" s="24"/>
      <c r="AFP364" s="24"/>
      <c r="AFQ364" s="24"/>
      <c r="AFR364" s="24"/>
      <c r="AFS364" s="24"/>
      <c r="AFT364" s="24"/>
      <c r="AFU364" s="24"/>
      <c r="AFV364" s="24"/>
      <c r="AFW364" s="24"/>
      <c r="AFX364" s="24"/>
      <c r="AFY364" s="24"/>
      <c r="AFZ364" s="24"/>
      <c r="AGA364" s="24"/>
      <c r="AGB364" s="24"/>
      <c r="AGC364" s="24"/>
      <c r="AGD364" s="24"/>
      <c r="AGE364" s="24"/>
      <c r="AGF364" s="24"/>
      <c r="AGG364" s="24"/>
      <c r="AGH364" s="24"/>
      <c r="AGI364" s="24"/>
      <c r="AGJ364" s="24"/>
      <c r="AGK364" s="24"/>
      <c r="AGL364" s="24"/>
      <c r="AGM364" s="24"/>
      <c r="AGN364" s="24"/>
      <c r="AGO364" s="24"/>
      <c r="AGP364" s="24"/>
      <c r="AGQ364" s="24"/>
      <c r="AGR364" s="24"/>
      <c r="AGS364" s="24"/>
      <c r="AGT364" s="24"/>
      <c r="AGU364" s="24"/>
      <c r="AGV364" s="24"/>
      <c r="AGW364" s="24"/>
      <c r="AGX364" s="24"/>
      <c r="AGY364" s="24"/>
      <c r="AGZ364" s="24"/>
      <c r="AHA364" s="24"/>
      <c r="AHB364" s="24"/>
      <c r="AHC364" s="24"/>
      <c r="AHD364" s="24"/>
      <c r="AHE364" s="24"/>
      <c r="AHF364" s="24"/>
      <c r="AHG364" s="24"/>
      <c r="AHH364" s="24"/>
      <c r="AHI364" s="24"/>
      <c r="AHJ364" s="24"/>
      <c r="AHK364" s="24"/>
      <c r="AHL364" s="24"/>
      <c r="AHM364" s="24"/>
      <c r="AHN364" s="24"/>
      <c r="AHO364" s="24"/>
      <c r="AHP364" s="24"/>
      <c r="AHQ364" s="24"/>
      <c r="AHR364" s="24"/>
      <c r="AHS364" s="24"/>
      <c r="AHT364" s="24"/>
      <c r="AHU364" s="24"/>
      <c r="AHV364" s="24"/>
      <c r="AHW364" s="24"/>
      <c r="AHX364" s="24"/>
      <c r="AHY364" s="24"/>
      <c r="AHZ364" s="24"/>
      <c r="AIA364" s="24"/>
      <c r="AIB364" s="24"/>
      <c r="AIC364" s="24"/>
      <c r="AID364" s="24"/>
      <c r="AIE364" s="24"/>
      <c r="AIF364" s="24"/>
      <c r="AIG364" s="24"/>
      <c r="AIH364" s="24"/>
      <c r="AII364" s="24"/>
      <c r="AIJ364" s="24"/>
      <c r="AIK364" s="24"/>
      <c r="AIL364" s="24"/>
      <c r="AIM364" s="24"/>
      <c r="AIN364" s="24"/>
      <c r="AIO364" s="24"/>
      <c r="AIP364" s="24"/>
      <c r="AIQ364" s="24"/>
      <c r="AIR364" s="24"/>
      <c r="AIS364" s="24"/>
      <c r="AIT364" s="24"/>
      <c r="AIU364" s="24"/>
      <c r="AIV364" s="24"/>
      <c r="AIW364" s="24"/>
      <c r="AIX364" s="24"/>
      <c r="AIY364" s="24"/>
      <c r="AIZ364" s="24"/>
      <c r="AJA364" s="24"/>
      <c r="AJB364" s="24"/>
      <c r="AJC364" s="24"/>
      <c r="AJD364" s="24"/>
      <c r="AJE364" s="24"/>
      <c r="AJF364" s="24"/>
      <c r="AJG364" s="24"/>
      <c r="AJH364" s="24"/>
      <c r="AJI364" s="24"/>
      <c r="AJJ364" s="24"/>
      <c r="AJK364" s="24"/>
      <c r="AJL364" s="24"/>
      <c r="AJM364" s="24"/>
      <c r="AJN364" s="24"/>
      <c r="AJO364" s="24"/>
      <c r="AJP364" s="24"/>
      <c r="AJQ364" s="24"/>
      <c r="AJR364" s="24"/>
      <c r="AJS364" s="24"/>
      <c r="AJT364" s="24"/>
      <c r="AJU364" s="24"/>
      <c r="AJV364" s="24"/>
      <c r="AJW364" s="24"/>
      <c r="AJX364" s="24"/>
      <c r="AJY364" s="24"/>
      <c r="AJZ364" s="24"/>
      <c r="AKA364" s="24"/>
      <c r="AKB364" s="24"/>
      <c r="AKC364" s="24"/>
      <c r="AKD364" s="24"/>
      <c r="AKE364" s="24"/>
      <c r="AKF364" s="24"/>
      <c r="AKG364" s="24"/>
      <c r="AKH364" s="24"/>
      <c r="AKI364" s="24"/>
      <c r="AKJ364" s="24"/>
      <c r="AKK364" s="24"/>
      <c r="AKL364" s="24"/>
      <c r="AKM364" s="24"/>
      <c r="AKN364" s="24"/>
      <c r="AKO364" s="24"/>
      <c r="AKP364" s="24"/>
      <c r="AKQ364" s="24"/>
      <c r="AKR364" s="24"/>
      <c r="AKS364" s="24"/>
      <c r="AKT364" s="24"/>
      <c r="AKU364" s="24"/>
      <c r="AKV364" s="24"/>
      <c r="AKW364" s="24"/>
      <c r="AKX364" s="24"/>
      <c r="AKY364" s="24"/>
      <c r="AKZ364" s="24"/>
      <c r="ALA364" s="24"/>
      <c r="ALB364" s="24"/>
      <c r="ALC364" s="24"/>
      <c r="ALD364" s="24"/>
      <c r="ALE364" s="24"/>
      <c r="ALF364" s="24"/>
      <c r="ALG364" s="24"/>
      <c r="ALH364" s="24"/>
      <c r="ALI364" s="24"/>
      <c r="ALJ364" s="24"/>
      <c r="ALK364" s="24"/>
      <c r="ALL364" s="24"/>
      <c r="ALM364" s="24"/>
      <c r="ALN364" s="24"/>
      <c r="ALO364" s="24"/>
      <c r="ALP364" s="24"/>
      <c r="ALQ364" s="24"/>
      <c r="ALR364" s="24"/>
      <c r="ALS364" s="24"/>
      <c r="ALT364" s="24"/>
      <c r="ALU364" s="24"/>
      <c r="ALV364" s="24"/>
      <c r="ALW364" s="24"/>
      <c r="ALX364" s="24"/>
      <c r="ALY364" s="24"/>
      <c r="ALZ364" s="24"/>
      <c r="AMA364" s="24"/>
      <c r="AMB364" s="24"/>
      <c r="AMC364" s="24"/>
      <c r="AMD364" s="24"/>
      <c r="AME364" s="24"/>
      <c r="AMF364" s="24"/>
      <c r="AMG364" s="24"/>
      <c r="AMH364" s="24"/>
      <c r="AMI364" s="24"/>
      <c r="AMJ364" s="24"/>
    </row>
    <row r="365" spans="1:1024" x14ac:dyDescent="0.25">
      <c r="A365" s="10" t="s">
        <v>1255</v>
      </c>
      <c r="B365" s="18">
        <v>1</v>
      </c>
      <c r="C365" s="21" t="s">
        <v>1256</v>
      </c>
      <c r="D365" s="21" t="s">
        <v>1257</v>
      </c>
      <c r="E365" s="20"/>
      <c r="F365" s="18" t="str">
        <f>+C$397</f>
        <v>08487KA00</v>
      </c>
      <c r="G365" s="12">
        <v>28</v>
      </c>
      <c r="H365" s="12"/>
      <c r="I365" s="22"/>
      <c r="J365" s="21" t="s">
        <v>1201</v>
      </c>
      <c r="K365" s="21" t="s">
        <v>66</v>
      </c>
      <c r="L365" s="10"/>
      <c r="M365" s="12"/>
      <c r="N365" s="21" t="s">
        <v>62</v>
      </c>
      <c r="O365" s="10" t="s">
        <v>1202</v>
      </c>
      <c r="P365" s="23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  <c r="BX365" s="24"/>
      <c r="BY365" s="24"/>
      <c r="BZ365" s="24"/>
      <c r="CA365" s="24"/>
      <c r="CB365" s="24"/>
      <c r="CC365" s="24"/>
      <c r="CD365" s="24"/>
      <c r="CE365" s="24"/>
      <c r="CF365" s="24"/>
      <c r="CG365" s="24"/>
      <c r="CH365" s="24"/>
      <c r="CI365" s="24"/>
      <c r="CJ365" s="24"/>
      <c r="CK365" s="24"/>
      <c r="CL365" s="24"/>
      <c r="CM365" s="24"/>
      <c r="CN365" s="24"/>
      <c r="CO365" s="24"/>
      <c r="CP365" s="24"/>
      <c r="CQ365" s="24"/>
      <c r="CR365" s="24"/>
      <c r="CS365" s="24"/>
      <c r="CT365" s="24"/>
      <c r="CU365" s="24"/>
      <c r="CV365" s="24"/>
      <c r="CW365" s="24"/>
      <c r="CX365" s="24"/>
      <c r="CY365" s="24"/>
      <c r="CZ365" s="24"/>
      <c r="DA365" s="24"/>
      <c r="DB365" s="24"/>
      <c r="DC365" s="24"/>
      <c r="DD365" s="24"/>
      <c r="DE365" s="24"/>
      <c r="DF365" s="24"/>
      <c r="DG365" s="24"/>
      <c r="DH365" s="24"/>
      <c r="DI365" s="24"/>
      <c r="DJ365" s="24"/>
      <c r="DK365" s="24"/>
      <c r="DL365" s="24"/>
      <c r="DM365" s="24"/>
      <c r="DN365" s="24"/>
      <c r="DO365" s="24"/>
      <c r="DP365" s="24"/>
      <c r="DQ365" s="24"/>
      <c r="DR365" s="24"/>
      <c r="DS365" s="24"/>
      <c r="DT365" s="24"/>
      <c r="DU365" s="24"/>
      <c r="DV365" s="24"/>
      <c r="DW365" s="24"/>
      <c r="DX365" s="24"/>
      <c r="DY365" s="24"/>
      <c r="DZ365" s="24"/>
      <c r="EA365" s="24"/>
      <c r="EB365" s="24"/>
      <c r="EC365" s="24"/>
      <c r="ED365" s="24"/>
      <c r="EE365" s="24"/>
      <c r="EF365" s="24"/>
      <c r="EG365" s="24"/>
      <c r="EH365" s="24"/>
      <c r="EI365" s="24"/>
      <c r="EJ365" s="24"/>
      <c r="EK365" s="24"/>
      <c r="EL365" s="24"/>
      <c r="EM365" s="24"/>
      <c r="EN365" s="24"/>
      <c r="EO365" s="24"/>
      <c r="EP365" s="24"/>
      <c r="EQ365" s="24"/>
      <c r="ER365" s="24"/>
      <c r="ES365" s="24"/>
      <c r="ET365" s="24"/>
      <c r="EU365" s="24"/>
      <c r="EV365" s="24"/>
      <c r="EW365" s="24"/>
      <c r="EX365" s="24"/>
      <c r="EY365" s="24"/>
      <c r="EZ365" s="24"/>
      <c r="FA365" s="24"/>
      <c r="FB365" s="24"/>
      <c r="FC365" s="24"/>
      <c r="FD365" s="24"/>
      <c r="FE365" s="24"/>
      <c r="FF365" s="24"/>
      <c r="FG365" s="24"/>
      <c r="FH365" s="24"/>
      <c r="FI365" s="24"/>
      <c r="FJ365" s="24"/>
      <c r="FK365" s="24"/>
      <c r="FL365" s="24"/>
      <c r="FM365" s="24"/>
      <c r="FN365" s="24"/>
      <c r="FO365" s="24"/>
      <c r="FP365" s="24"/>
      <c r="FQ365" s="24"/>
      <c r="FR365" s="24"/>
      <c r="FS365" s="24"/>
      <c r="FT365" s="24"/>
      <c r="FU365" s="24"/>
      <c r="FV365" s="24"/>
      <c r="FW365" s="24"/>
      <c r="FX365" s="24"/>
      <c r="FY365" s="24"/>
      <c r="FZ365" s="24"/>
      <c r="GA365" s="24"/>
      <c r="GB365" s="24"/>
      <c r="GC365" s="24"/>
      <c r="GD365" s="24"/>
      <c r="GE365" s="24"/>
      <c r="GF365" s="24"/>
      <c r="GG365" s="24"/>
      <c r="GH365" s="24"/>
      <c r="GI365" s="24"/>
      <c r="GJ365" s="24"/>
      <c r="GK365" s="24"/>
      <c r="GL365" s="24"/>
      <c r="GM365" s="24"/>
      <c r="GN365" s="24"/>
      <c r="GO365" s="24"/>
      <c r="GP365" s="24"/>
      <c r="GQ365" s="24"/>
      <c r="GR365" s="24"/>
      <c r="GS365" s="24"/>
      <c r="GT365" s="24"/>
      <c r="GU365" s="24"/>
      <c r="GV365" s="24"/>
      <c r="GW365" s="24"/>
      <c r="GX365" s="24"/>
      <c r="GY365" s="24"/>
      <c r="GZ365" s="24"/>
      <c r="HA365" s="24"/>
      <c r="HB365" s="24"/>
      <c r="HC365" s="24"/>
      <c r="HD365" s="24"/>
      <c r="HE365" s="24"/>
      <c r="HF365" s="24"/>
      <c r="HG365" s="24"/>
      <c r="HH365" s="24"/>
      <c r="HI365" s="24"/>
      <c r="HJ365" s="24"/>
      <c r="HK365" s="24"/>
      <c r="HL365" s="24"/>
      <c r="HM365" s="24"/>
      <c r="HN365" s="24"/>
      <c r="HO365" s="24"/>
      <c r="HP365" s="24"/>
      <c r="HQ365" s="24"/>
      <c r="HR365" s="24"/>
      <c r="HS365" s="24"/>
      <c r="HT365" s="24"/>
      <c r="HU365" s="24"/>
      <c r="HV365" s="24"/>
      <c r="HW365" s="24"/>
      <c r="HX365" s="24"/>
      <c r="HY365" s="24"/>
      <c r="HZ365" s="24"/>
      <c r="IA365" s="24"/>
      <c r="IB365" s="24"/>
      <c r="IC365" s="24"/>
      <c r="ID365" s="24"/>
      <c r="IE365" s="24"/>
      <c r="IF365" s="24"/>
      <c r="IG365" s="24"/>
      <c r="IH365" s="24"/>
      <c r="II365" s="24"/>
      <c r="IJ365" s="24"/>
      <c r="IK365" s="24"/>
      <c r="IL365" s="24"/>
      <c r="IM365" s="24"/>
      <c r="IN365" s="24"/>
      <c r="IO365" s="24"/>
      <c r="IP365" s="24"/>
      <c r="IQ365" s="24"/>
      <c r="IR365" s="24"/>
      <c r="IS365" s="24"/>
      <c r="IT365" s="24"/>
      <c r="IU365" s="24"/>
      <c r="IV365" s="24"/>
      <c r="IW365" s="24"/>
      <c r="IX365" s="24"/>
      <c r="IY365" s="24"/>
      <c r="IZ365" s="24"/>
      <c r="JA365" s="24"/>
      <c r="JB365" s="24"/>
      <c r="JC365" s="24"/>
      <c r="JD365" s="24"/>
      <c r="JE365" s="24"/>
      <c r="JF365" s="24"/>
      <c r="JG365" s="24"/>
      <c r="JH365" s="24"/>
      <c r="JI365" s="24"/>
      <c r="JJ365" s="24"/>
      <c r="JK365" s="24"/>
      <c r="JL365" s="24"/>
      <c r="JM365" s="24"/>
      <c r="JN365" s="24"/>
      <c r="JO365" s="24"/>
      <c r="JP365" s="24"/>
      <c r="JQ365" s="24"/>
      <c r="JR365" s="24"/>
      <c r="JS365" s="24"/>
      <c r="JT365" s="24"/>
      <c r="JU365" s="24"/>
      <c r="JV365" s="24"/>
      <c r="JW365" s="24"/>
      <c r="JX365" s="24"/>
      <c r="JY365" s="24"/>
      <c r="JZ365" s="24"/>
      <c r="KA365" s="24"/>
      <c r="KB365" s="24"/>
      <c r="KC365" s="24"/>
      <c r="KD365" s="24"/>
      <c r="KE365" s="24"/>
      <c r="KF365" s="24"/>
      <c r="KG365" s="24"/>
      <c r="KH365" s="24"/>
      <c r="KI365" s="24"/>
      <c r="KJ365" s="24"/>
      <c r="KK365" s="24"/>
      <c r="KL365" s="24"/>
      <c r="KM365" s="24"/>
      <c r="KN365" s="24"/>
      <c r="KO365" s="24"/>
      <c r="KP365" s="24"/>
      <c r="KQ365" s="24"/>
      <c r="KR365" s="24"/>
      <c r="KS365" s="24"/>
      <c r="KT365" s="24"/>
      <c r="KU365" s="24"/>
      <c r="KV365" s="24"/>
      <c r="KW365" s="24"/>
      <c r="KX365" s="24"/>
      <c r="KY365" s="24"/>
      <c r="KZ365" s="24"/>
      <c r="LA365" s="24"/>
      <c r="LB365" s="24"/>
      <c r="LC365" s="24"/>
      <c r="LD365" s="24"/>
      <c r="LE365" s="24"/>
      <c r="LF365" s="24"/>
      <c r="LG365" s="24"/>
      <c r="LH365" s="24"/>
      <c r="LI365" s="24"/>
      <c r="LJ365" s="24"/>
      <c r="LK365" s="24"/>
      <c r="LL365" s="24"/>
      <c r="LM365" s="24"/>
      <c r="LN365" s="24"/>
      <c r="LO365" s="24"/>
      <c r="LP365" s="24"/>
      <c r="LQ365" s="24"/>
      <c r="LR365" s="24"/>
      <c r="LS365" s="24"/>
      <c r="LT365" s="24"/>
      <c r="LU365" s="24"/>
      <c r="LV365" s="24"/>
      <c r="LW365" s="24"/>
      <c r="LX365" s="24"/>
      <c r="LY365" s="24"/>
      <c r="LZ365" s="24"/>
      <c r="MA365" s="24"/>
      <c r="MB365" s="24"/>
      <c r="MC365" s="24"/>
      <c r="MD365" s="24"/>
      <c r="ME365" s="24"/>
      <c r="MF365" s="24"/>
      <c r="MG365" s="24"/>
      <c r="MH365" s="24"/>
      <c r="MI365" s="24"/>
      <c r="MJ365" s="24"/>
      <c r="MK365" s="24"/>
      <c r="ML365" s="24"/>
      <c r="MM365" s="24"/>
      <c r="MN365" s="24"/>
      <c r="MO365" s="24"/>
      <c r="MP365" s="24"/>
      <c r="MQ365" s="24"/>
      <c r="MR365" s="24"/>
      <c r="MS365" s="24"/>
      <c r="MT365" s="24"/>
      <c r="MU365" s="24"/>
      <c r="MV365" s="24"/>
      <c r="MW365" s="24"/>
      <c r="MX365" s="24"/>
      <c r="MY365" s="24"/>
      <c r="MZ365" s="24"/>
      <c r="NA365" s="24"/>
      <c r="NB365" s="24"/>
      <c r="NC365" s="24"/>
      <c r="ND365" s="24"/>
      <c r="NE365" s="24"/>
      <c r="NF365" s="24"/>
      <c r="NG365" s="24"/>
      <c r="NH365" s="24"/>
      <c r="NI365" s="24"/>
      <c r="NJ365" s="24"/>
      <c r="NK365" s="24"/>
      <c r="NL365" s="24"/>
      <c r="NM365" s="24"/>
      <c r="NN365" s="24"/>
      <c r="NO365" s="24"/>
      <c r="NP365" s="24"/>
      <c r="NQ365" s="24"/>
      <c r="NR365" s="24"/>
      <c r="NS365" s="24"/>
      <c r="NT365" s="24"/>
      <c r="NU365" s="24"/>
      <c r="NV365" s="24"/>
      <c r="NW365" s="24"/>
      <c r="NX365" s="24"/>
      <c r="NY365" s="24"/>
      <c r="NZ365" s="24"/>
      <c r="OA365" s="24"/>
      <c r="OB365" s="24"/>
      <c r="OC365" s="24"/>
      <c r="OD365" s="24"/>
      <c r="OE365" s="24"/>
      <c r="OF365" s="24"/>
      <c r="OG365" s="24"/>
      <c r="OH365" s="24"/>
      <c r="OI365" s="24"/>
      <c r="OJ365" s="24"/>
      <c r="OK365" s="24"/>
      <c r="OL365" s="24"/>
      <c r="OM365" s="24"/>
      <c r="ON365" s="24"/>
      <c r="OO365" s="24"/>
      <c r="OP365" s="24"/>
      <c r="OQ365" s="24"/>
      <c r="OR365" s="24"/>
      <c r="OS365" s="24"/>
      <c r="OT365" s="24"/>
      <c r="OU365" s="24"/>
      <c r="OV365" s="24"/>
      <c r="OW365" s="24"/>
      <c r="OX365" s="24"/>
      <c r="OY365" s="24"/>
      <c r="OZ365" s="24"/>
      <c r="PA365" s="24"/>
      <c r="PB365" s="24"/>
      <c r="PC365" s="24"/>
      <c r="PD365" s="24"/>
      <c r="PE365" s="24"/>
      <c r="PF365" s="24"/>
      <c r="PG365" s="24"/>
      <c r="PH365" s="24"/>
      <c r="PI365" s="24"/>
      <c r="PJ365" s="24"/>
      <c r="PK365" s="24"/>
      <c r="PL365" s="24"/>
      <c r="PM365" s="24"/>
      <c r="PN365" s="24"/>
      <c r="PO365" s="24"/>
      <c r="PP365" s="24"/>
      <c r="PQ365" s="24"/>
      <c r="PR365" s="24"/>
      <c r="PS365" s="24"/>
      <c r="PT365" s="24"/>
      <c r="PU365" s="24"/>
      <c r="PV365" s="24"/>
      <c r="PW365" s="24"/>
      <c r="PX365" s="24"/>
      <c r="PY365" s="24"/>
      <c r="PZ365" s="24"/>
      <c r="QA365" s="24"/>
      <c r="QB365" s="24"/>
      <c r="QC365" s="24"/>
      <c r="QD365" s="24"/>
      <c r="QE365" s="24"/>
      <c r="QF365" s="24"/>
      <c r="QG365" s="24"/>
      <c r="QH365" s="24"/>
      <c r="QI365" s="24"/>
      <c r="QJ365" s="24"/>
      <c r="QK365" s="24"/>
      <c r="QL365" s="24"/>
      <c r="QM365" s="24"/>
      <c r="QN365" s="24"/>
      <c r="QO365" s="24"/>
      <c r="QP365" s="24"/>
      <c r="QQ365" s="24"/>
      <c r="QR365" s="24"/>
      <c r="QS365" s="24"/>
      <c r="QT365" s="24"/>
      <c r="QU365" s="24"/>
      <c r="QV365" s="24"/>
      <c r="QW365" s="24"/>
      <c r="QX365" s="24"/>
      <c r="QY365" s="24"/>
      <c r="QZ365" s="24"/>
      <c r="RA365" s="24"/>
      <c r="RB365" s="24"/>
      <c r="RC365" s="24"/>
      <c r="RD365" s="24"/>
      <c r="RE365" s="24"/>
      <c r="RF365" s="24"/>
      <c r="RG365" s="24"/>
      <c r="RH365" s="24"/>
      <c r="RI365" s="24"/>
      <c r="RJ365" s="24"/>
      <c r="RK365" s="24"/>
      <c r="RL365" s="24"/>
      <c r="RM365" s="24"/>
      <c r="RN365" s="24"/>
      <c r="RO365" s="24"/>
      <c r="RP365" s="24"/>
      <c r="RQ365" s="24"/>
      <c r="RR365" s="24"/>
      <c r="RS365" s="24"/>
      <c r="RT365" s="24"/>
      <c r="RU365" s="24"/>
      <c r="RV365" s="24"/>
      <c r="RW365" s="24"/>
      <c r="RX365" s="24"/>
      <c r="RY365" s="24"/>
      <c r="RZ365" s="24"/>
      <c r="SA365" s="24"/>
      <c r="SB365" s="24"/>
      <c r="SC365" s="24"/>
      <c r="SD365" s="24"/>
      <c r="SE365" s="24"/>
      <c r="SF365" s="24"/>
      <c r="SG365" s="24"/>
      <c r="SH365" s="24"/>
      <c r="SI365" s="24"/>
      <c r="SJ365" s="24"/>
      <c r="SK365" s="24"/>
      <c r="SL365" s="24"/>
      <c r="SM365" s="24"/>
      <c r="SN365" s="24"/>
      <c r="SO365" s="24"/>
      <c r="SP365" s="24"/>
      <c r="SQ365" s="24"/>
      <c r="SR365" s="24"/>
      <c r="SS365" s="24"/>
      <c r="ST365" s="24"/>
      <c r="SU365" s="24"/>
      <c r="SV365" s="24"/>
      <c r="SW365" s="24"/>
      <c r="SX365" s="24"/>
      <c r="SY365" s="24"/>
      <c r="SZ365" s="24"/>
      <c r="TA365" s="24"/>
      <c r="TB365" s="24"/>
      <c r="TC365" s="24"/>
      <c r="TD365" s="24"/>
      <c r="TE365" s="24"/>
      <c r="TF365" s="24"/>
      <c r="TG365" s="24"/>
      <c r="TH365" s="24"/>
      <c r="TI365" s="24"/>
      <c r="TJ365" s="24"/>
      <c r="TK365" s="24"/>
      <c r="TL365" s="24"/>
      <c r="TM365" s="24"/>
      <c r="TN365" s="24"/>
      <c r="TO365" s="24"/>
      <c r="TP365" s="24"/>
      <c r="TQ365" s="24"/>
      <c r="TR365" s="24"/>
      <c r="TS365" s="24"/>
      <c r="TT365" s="24"/>
      <c r="TU365" s="24"/>
      <c r="TV365" s="24"/>
      <c r="TW365" s="24"/>
      <c r="TX365" s="24"/>
      <c r="TY365" s="24"/>
      <c r="TZ365" s="24"/>
      <c r="UA365" s="24"/>
      <c r="UB365" s="24"/>
      <c r="UC365" s="24"/>
      <c r="UD365" s="24"/>
      <c r="UE365" s="24"/>
      <c r="UF365" s="24"/>
      <c r="UG365" s="24"/>
      <c r="UH365" s="24"/>
      <c r="UI365" s="24"/>
      <c r="UJ365" s="24"/>
      <c r="UK365" s="24"/>
      <c r="UL365" s="24"/>
      <c r="UM365" s="24"/>
      <c r="UN365" s="24"/>
      <c r="UO365" s="24"/>
      <c r="UP365" s="24"/>
      <c r="UQ365" s="24"/>
      <c r="UR365" s="24"/>
      <c r="US365" s="24"/>
      <c r="UT365" s="24"/>
      <c r="UU365" s="24"/>
      <c r="UV365" s="24"/>
      <c r="UW365" s="24"/>
      <c r="UX365" s="24"/>
      <c r="UY365" s="24"/>
      <c r="UZ365" s="24"/>
      <c r="VA365" s="24"/>
      <c r="VB365" s="24"/>
      <c r="VC365" s="24"/>
      <c r="VD365" s="24"/>
      <c r="VE365" s="24"/>
      <c r="VF365" s="24"/>
      <c r="VG365" s="24"/>
      <c r="VH365" s="24"/>
      <c r="VI365" s="24"/>
      <c r="VJ365" s="24"/>
      <c r="VK365" s="24"/>
      <c r="VL365" s="24"/>
      <c r="VM365" s="24"/>
      <c r="VN365" s="24"/>
      <c r="VO365" s="24"/>
      <c r="VP365" s="24"/>
      <c r="VQ365" s="24"/>
      <c r="VR365" s="24"/>
      <c r="VS365" s="24"/>
      <c r="VT365" s="24"/>
      <c r="VU365" s="24"/>
      <c r="VV365" s="24"/>
      <c r="VW365" s="24"/>
      <c r="VX365" s="24"/>
      <c r="VY365" s="24"/>
      <c r="VZ365" s="24"/>
      <c r="WA365" s="24"/>
      <c r="WB365" s="24"/>
      <c r="WC365" s="24"/>
      <c r="WD365" s="24"/>
      <c r="WE365" s="24"/>
      <c r="WF365" s="24"/>
      <c r="WG365" s="24"/>
      <c r="WH365" s="24"/>
      <c r="WI365" s="24"/>
      <c r="WJ365" s="24"/>
      <c r="WK365" s="24"/>
      <c r="WL365" s="24"/>
      <c r="WM365" s="24"/>
      <c r="WN365" s="24"/>
      <c r="WO365" s="24"/>
      <c r="WP365" s="24"/>
      <c r="WQ365" s="24"/>
      <c r="WR365" s="24"/>
      <c r="WS365" s="24"/>
      <c r="WT365" s="24"/>
      <c r="WU365" s="24"/>
      <c r="WV365" s="24"/>
      <c r="WW365" s="24"/>
      <c r="WX365" s="24"/>
      <c r="WY365" s="24"/>
      <c r="WZ365" s="24"/>
      <c r="XA365" s="24"/>
      <c r="XB365" s="24"/>
      <c r="XC365" s="24"/>
      <c r="XD365" s="24"/>
      <c r="XE365" s="24"/>
      <c r="XF365" s="24"/>
      <c r="XG365" s="24"/>
      <c r="XH365" s="24"/>
      <c r="XI365" s="24"/>
      <c r="XJ365" s="24"/>
      <c r="XK365" s="24"/>
      <c r="XL365" s="24"/>
      <c r="XM365" s="24"/>
      <c r="XN365" s="24"/>
      <c r="XO365" s="24"/>
      <c r="XP365" s="24"/>
      <c r="XQ365" s="24"/>
      <c r="XR365" s="24"/>
      <c r="XS365" s="24"/>
      <c r="XT365" s="24"/>
      <c r="XU365" s="24"/>
      <c r="XV365" s="24"/>
      <c r="XW365" s="24"/>
      <c r="XX365" s="24"/>
      <c r="XY365" s="24"/>
      <c r="XZ365" s="24"/>
      <c r="YA365" s="24"/>
      <c r="YB365" s="24"/>
      <c r="YC365" s="24"/>
      <c r="YD365" s="24"/>
      <c r="YE365" s="24"/>
      <c r="YF365" s="24"/>
      <c r="YG365" s="24"/>
      <c r="YH365" s="24"/>
      <c r="YI365" s="24"/>
      <c r="YJ365" s="24"/>
      <c r="YK365" s="24"/>
      <c r="YL365" s="24"/>
      <c r="YM365" s="24"/>
      <c r="YN365" s="24"/>
      <c r="YO365" s="24"/>
      <c r="YP365" s="24"/>
      <c r="YQ365" s="24"/>
      <c r="YR365" s="24"/>
      <c r="YS365" s="24"/>
      <c r="YT365" s="24"/>
      <c r="YU365" s="24"/>
      <c r="YV365" s="24"/>
      <c r="YW365" s="24"/>
      <c r="YX365" s="24"/>
      <c r="YY365" s="24"/>
      <c r="YZ365" s="24"/>
      <c r="ZA365" s="24"/>
      <c r="ZB365" s="24"/>
      <c r="ZC365" s="24"/>
      <c r="ZD365" s="24"/>
      <c r="ZE365" s="24"/>
      <c r="ZF365" s="24"/>
      <c r="ZG365" s="24"/>
      <c r="ZH365" s="24"/>
      <c r="ZI365" s="24"/>
      <c r="ZJ365" s="24"/>
      <c r="ZK365" s="24"/>
      <c r="ZL365" s="24"/>
      <c r="ZM365" s="24"/>
      <c r="ZN365" s="24"/>
      <c r="ZO365" s="24"/>
      <c r="ZP365" s="24"/>
      <c r="ZQ365" s="24"/>
      <c r="ZR365" s="24"/>
      <c r="ZS365" s="24"/>
      <c r="ZT365" s="24"/>
      <c r="ZU365" s="24"/>
      <c r="ZV365" s="24"/>
      <c r="ZW365" s="24"/>
      <c r="ZX365" s="24"/>
      <c r="ZY365" s="24"/>
      <c r="ZZ365" s="24"/>
      <c r="AAA365" s="24"/>
      <c r="AAB365" s="24"/>
      <c r="AAC365" s="24"/>
      <c r="AAD365" s="24"/>
      <c r="AAE365" s="24"/>
      <c r="AAF365" s="24"/>
      <c r="AAG365" s="24"/>
      <c r="AAH365" s="24"/>
      <c r="AAI365" s="24"/>
      <c r="AAJ365" s="24"/>
      <c r="AAK365" s="24"/>
      <c r="AAL365" s="24"/>
      <c r="AAM365" s="24"/>
      <c r="AAN365" s="24"/>
      <c r="AAO365" s="24"/>
      <c r="AAP365" s="24"/>
      <c r="AAQ365" s="24"/>
      <c r="AAR365" s="24"/>
      <c r="AAS365" s="24"/>
      <c r="AAT365" s="24"/>
      <c r="AAU365" s="24"/>
      <c r="AAV365" s="24"/>
      <c r="AAW365" s="24"/>
      <c r="AAX365" s="24"/>
      <c r="AAY365" s="24"/>
      <c r="AAZ365" s="24"/>
      <c r="ABA365" s="24"/>
      <c r="ABB365" s="24"/>
      <c r="ABC365" s="24"/>
      <c r="ABD365" s="24"/>
      <c r="ABE365" s="24"/>
      <c r="ABF365" s="24"/>
      <c r="ABG365" s="24"/>
      <c r="ABH365" s="24"/>
      <c r="ABI365" s="24"/>
      <c r="ABJ365" s="24"/>
      <c r="ABK365" s="24"/>
      <c r="ABL365" s="24"/>
      <c r="ABM365" s="24"/>
      <c r="ABN365" s="24"/>
      <c r="ABO365" s="24"/>
      <c r="ABP365" s="24"/>
      <c r="ABQ365" s="24"/>
      <c r="ABR365" s="24"/>
      <c r="ABS365" s="24"/>
      <c r="ABT365" s="24"/>
      <c r="ABU365" s="24"/>
      <c r="ABV365" s="24"/>
      <c r="ABW365" s="24"/>
      <c r="ABX365" s="24"/>
      <c r="ABY365" s="24"/>
      <c r="ABZ365" s="24"/>
      <c r="ACA365" s="24"/>
      <c r="ACB365" s="24"/>
      <c r="ACC365" s="24"/>
      <c r="ACD365" s="24"/>
      <c r="ACE365" s="24"/>
      <c r="ACF365" s="24"/>
      <c r="ACG365" s="24"/>
      <c r="ACH365" s="24"/>
      <c r="ACI365" s="24"/>
      <c r="ACJ365" s="24"/>
      <c r="ACK365" s="24"/>
      <c r="ACL365" s="24"/>
      <c r="ACM365" s="24"/>
      <c r="ACN365" s="24"/>
      <c r="ACO365" s="24"/>
      <c r="ACP365" s="24"/>
      <c r="ACQ365" s="24"/>
      <c r="ACR365" s="24"/>
      <c r="ACS365" s="24"/>
      <c r="ACT365" s="24"/>
      <c r="ACU365" s="24"/>
      <c r="ACV365" s="24"/>
      <c r="ACW365" s="24"/>
      <c r="ACX365" s="24"/>
      <c r="ACY365" s="24"/>
      <c r="ACZ365" s="24"/>
      <c r="ADA365" s="24"/>
      <c r="ADB365" s="24"/>
      <c r="ADC365" s="24"/>
      <c r="ADD365" s="24"/>
      <c r="ADE365" s="24"/>
      <c r="ADF365" s="24"/>
      <c r="ADG365" s="24"/>
      <c r="ADH365" s="24"/>
      <c r="ADI365" s="24"/>
      <c r="ADJ365" s="24"/>
      <c r="ADK365" s="24"/>
      <c r="ADL365" s="24"/>
      <c r="ADM365" s="24"/>
      <c r="ADN365" s="24"/>
      <c r="ADO365" s="24"/>
      <c r="ADP365" s="24"/>
      <c r="ADQ365" s="24"/>
      <c r="ADR365" s="24"/>
      <c r="ADS365" s="24"/>
      <c r="ADT365" s="24"/>
      <c r="ADU365" s="24"/>
      <c r="ADV365" s="24"/>
      <c r="ADW365" s="24"/>
      <c r="ADX365" s="24"/>
      <c r="ADY365" s="24"/>
      <c r="ADZ365" s="24"/>
      <c r="AEA365" s="24"/>
      <c r="AEB365" s="24"/>
      <c r="AEC365" s="24"/>
      <c r="AED365" s="24"/>
      <c r="AEE365" s="24"/>
      <c r="AEF365" s="24"/>
      <c r="AEG365" s="24"/>
      <c r="AEH365" s="24"/>
      <c r="AEI365" s="24"/>
      <c r="AEJ365" s="24"/>
      <c r="AEK365" s="24"/>
      <c r="AEL365" s="24"/>
      <c r="AEM365" s="24"/>
      <c r="AEN365" s="24"/>
      <c r="AEO365" s="24"/>
      <c r="AEP365" s="24"/>
      <c r="AEQ365" s="24"/>
      <c r="AER365" s="24"/>
      <c r="AES365" s="24"/>
      <c r="AET365" s="24"/>
      <c r="AEU365" s="24"/>
      <c r="AEV365" s="24"/>
      <c r="AEW365" s="24"/>
      <c r="AEX365" s="24"/>
      <c r="AEY365" s="24"/>
      <c r="AEZ365" s="24"/>
      <c r="AFA365" s="24"/>
      <c r="AFB365" s="24"/>
      <c r="AFC365" s="24"/>
      <c r="AFD365" s="24"/>
      <c r="AFE365" s="24"/>
      <c r="AFF365" s="24"/>
      <c r="AFG365" s="24"/>
      <c r="AFH365" s="24"/>
      <c r="AFI365" s="24"/>
      <c r="AFJ365" s="24"/>
      <c r="AFK365" s="24"/>
      <c r="AFL365" s="24"/>
      <c r="AFM365" s="24"/>
      <c r="AFN365" s="24"/>
      <c r="AFO365" s="24"/>
      <c r="AFP365" s="24"/>
      <c r="AFQ365" s="24"/>
      <c r="AFR365" s="24"/>
      <c r="AFS365" s="24"/>
      <c r="AFT365" s="24"/>
      <c r="AFU365" s="24"/>
      <c r="AFV365" s="24"/>
      <c r="AFW365" s="24"/>
      <c r="AFX365" s="24"/>
      <c r="AFY365" s="24"/>
      <c r="AFZ365" s="24"/>
      <c r="AGA365" s="24"/>
      <c r="AGB365" s="24"/>
      <c r="AGC365" s="24"/>
      <c r="AGD365" s="24"/>
      <c r="AGE365" s="24"/>
      <c r="AGF365" s="24"/>
      <c r="AGG365" s="24"/>
      <c r="AGH365" s="24"/>
      <c r="AGI365" s="24"/>
      <c r="AGJ365" s="24"/>
      <c r="AGK365" s="24"/>
      <c r="AGL365" s="24"/>
      <c r="AGM365" s="24"/>
      <c r="AGN365" s="24"/>
      <c r="AGO365" s="24"/>
      <c r="AGP365" s="24"/>
      <c r="AGQ365" s="24"/>
      <c r="AGR365" s="24"/>
      <c r="AGS365" s="24"/>
      <c r="AGT365" s="24"/>
      <c r="AGU365" s="24"/>
      <c r="AGV365" s="24"/>
      <c r="AGW365" s="24"/>
      <c r="AGX365" s="24"/>
      <c r="AGY365" s="24"/>
      <c r="AGZ365" s="24"/>
      <c r="AHA365" s="24"/>
      <c r="AHB365" s="24"/>
      <c r="AHC365" s="24"/>
      <c r="AHD365" s="24"/>
      <c r="AHE365" s="24"/>
      <c r="AHF365" s="24"/>
      <c r="AHG365" s="24"/>
      <c r="AHH365" s="24"/>
      <c r="AHI365" s="24"/>
      <c r="AHJ365" s="24"/>
      <c r="AHK365" s="24"/>
      <c r="AHL365" s="24"/>
      <c r="AHM365" s="24"/>
      <c r="AHN365" s="24"/>
      <c r="AHO365" s="24"/>
      <c r="AHP365" s="24"/>
      <c r="AHQ365" s="24"/>
      <c r="AHR365" s="24"/>
      <c r="AHS365" s="24"/>
      <c r="AHT365" s="24"/>
      <c r="AHU365" s="24"/>
      <c r="AHV365" s="24"/>
      <c r="AHW365" s="24"/>
      <c r="AHX365" s="24"/>
      <c r="AHY365" s="24"/>
      <c r="AHZ365" s="24"/>
      <c r="AIA365" s="24"/>
      <c r="AIB365" s="24"/>
      <c r="AIC365" s="24"/>
      <c r="AID365" s="24"/>
      <c r="AIE365" s="24"/>
      <c r="AIF365" s="24"/>
      <c r="AIG365" s="24"/>
      <c r="AIH365" s="24"/>
      <c r="AII365" s="24"/>
      <c r="AIJ365" s="24"/>
      <c r="AIK365" s="24"/>
      <c r="AIL365" s="24"/>
      <c r="AIM365" s="24"/>
      <c r="AIN365" s="24"/>
      <c r="AIO365" s="24"/>
      <c r="AIP365" s="24"/>
      <c r="AIQ365" s="24"/>
      <c r="AIR365" s="24"/>
      <c r="AIS365" s="24"/>
      <c r="AIT365" s="24"/>
      <c r="AIU365" s="24"/>
      <c r="AIV365" s="24"/>
      <c r="AIW365" s="24"/>
      <c r="AIX365" s="24"/>
      <c r="AIY365" s="24"/>
      <c r="AIZ365" s="24"/>
      <c r="AJA365" s="24"/>
      <c r="AJB365" s="24"/>
      <c r="AJC365" s="24"/>
      <c r="AJD365" s="24"/>
      <c r="AJE365" s="24"/>
      <c r="AJF365" s="24"/>
      <c r="AJG365" s="24"/>
      <c r="AJH365" s="24"/>
      <c r="AJI365" s="24"/>
      <c r="AJJ365" s="24"/>
      <c r="AJK365" s="24"/>
      <c r="AJL365" s="24"/>
      <c r="AJM365" s="24"/>
      <c r="AJN365" s="24"/>
      <c r="AJO365" s="24"/>
      <c r="AJP365" s="24"/>
      <c r="AJQ365" s="24"/>
      <c r="AJR365" s="24"/>
      <c r="AJS365" s="24"/>
      <c r="AJT365" s="24"/>
      <c r="AJU365" s="24"/>
      <c r="AJV365" s="24"/>
      <c r="AJW365" s="24"/>
      <c r="AJX365" s="24"/>
      <c r="AJY365" s="24"/>
      <c r="AJZ365" s="24"/>
      <c r="AKA365" s="24"/>
      <c r="AKB365" s="24"/>
      <c r="AKC365" s="24"/>
      <c r="AKD365" s="24"/>
      <c r="AKE365" s="24"/>
      <c r="AKF365" s="24"/>
      <c r="AKG365" s="24"/>
      <c r="AKH365" s="24"/>
      <c r="AKI365" s="24"/>
      <c r="AKJ365" s="24"/>
      <c r="AKK365" s="24"/>
      <c r="AKL365" s="24"/>
      <c r="AKM365" s="24"/>
      <c r="AKN365" s="24"/>
      <c r="AKO365" s="24"/>
      <c r="AKP365" s="24"/>
      <c r="AKQ365" s="24"/>
      <c r="AKR365" s="24"/>
      <c r="AKS365" s="24"/>
      <c r="AKT365" s="24"/>
      <c r="AKU365" s="24"/>
      <c r="AKV365" s="24"/>
      <c r="AKW365" s="24"/>
      <c r="AKX365" s="24"/>
      <c r="AKY365" s="24"/>
      <c r="AKZ365" s="24"/>
      <c r="ALA365" s="24"/>
      <c r="ALB365" s="24"/>
      <c r="ALC365" s="24"/>
      <c r="ALD365" s="24"/>
      <c r="ALE365" s="24"/>
      <c r="ALF365" s="24"/>
      <c r="ALG365" s="24"/>
      <c r="ALH365" s="24"/>
      <c r="ALI365" s="24"/>
      <c r="ALJ365" s="24"/>
      <c r="ALK365" s="24"/>
      <c r="ALL365" s="24"/>
      <c r="ALM365" s="24"/>
      <c r="ALN365" s="24"/>
      <c r="ALO365" s="24"/>
      <c r="ALP365" s="24"/>
      <c r="ALQ365" s="24"/>
      <c r="ALR365" s="24"/>
      <c r="ALS365" s="24"/>
      <c r="ALT365" s="24"/>
      <c r="ALU365" s="24"/>
      <c r="ALV365" s="24"/>
      <c r="ALW365" s="24"/>
      <c r="ALX365" s="24"/>
      <c r="ALY365" s="24"/>
      <c r="ALZ365" s="24"/>
      <c r="AMA365" s="24"/>
      <c r="AMB365" s="24"/>
      <c r="AMC365" s="24"/>
      <c r="AMD365" s="24"/>
      <c r="AME365" s="24"/>
      <c r="AMF365" s="24"/>
      <c r="AMG365" s="24"/>
      <c r="AMH365" s="24"/>
      <c r="AMI365" s="24"/>
      <c r="AMJ365" s="24"/>
    </row>
    <row r="366" spans="1:1024" x14ac:dyDescent="0.25">
      <c r="A366" s="10" t="s">
        <v>1258</v>
      </c>
      <c r="B366" s="16"/>
      <c r="C366" s="16" t="s">
        <v>1259</v>
      </c>
      <c r="D366" s="16" t="s">
        <v>1260</v>
      </c>
      <c r="E366" s="26" t="s">
        <v>832</v>
      </c>
      <c r="F366" s="16"/>
      <c r="G366" s="13">
        <v>175</v>
      </c>
      <c r="H366" s="13">
        <f>SUMPRODUCT(B367:B368,G367:G368)</f>
        <v>175</v>
      </c>
      <c r="I366" s="14"/>
      <c r="J366" s="10" t="s">
        <v>1261</v>
      </c>
      <c r="K366" s="16" t="s">
        <v>127</v>
      </c>
      <c r="L366" s="10" t="s">
        <v>1262</v>
      </c>
      <c r="M366" s="12"/>
      <c r="N366" s="16" t="s">
        <v>1263</v>
      </c>
      <c r="O366" s="10" t="s">
        <v>27</v>
      </c>
      <c r="P366" s="1">
        <f>+LEN(D366)</f>
        <v>17</v>
      </c>
      <c r="Q366" s="1">
        <f>+LEN(N366)</f>
        <v>11</v>
      </c>
    </row>
    <row r="367" spans="1:1024" s="24" customFormat="1" ht="10.199999999999999" x14ac:dyDescent="0.2">
      <c r="A367" s="10" t="s">
        <v>1264</v>
      </c>
      <c r="B367" s="16">
        <v>1</v>
      </c>
      <c r="C367" s="16" t="s">
        <v>1265</v>
      </c>
      <c r="D367" s="16" t="s">
        <v>1266</v>
      </c>
      <c r="E367" s="15"/>
      <c r="F367" s="16" t="str">
        <f>+C$400</f>
        <v>08487KD00</v>
      </c>
      <c r="G367" s="13">
        <v>84</v>
      </c>
      <c r="H367" s="13"/>
      <c r="I367" s="14"/>
      <c r="J367" s="16" t="s">
        <v>1261</v>
      </c>
      <c r="K367" s="16" t="s">
        <v>127</v>
      </c>
      <c r="L367" s="10" t="s">
        <v>1267</v>
      </c>
      <c r="M367" s="12"/>
      <c r="N367" s="16"/>
      <c r="O367" s="10" t="s">
        <v>27</v>
      </c>
      <c r="P367" s="1">
        <f>+LEN(D367)</f>
        <v>29</v>
      </c>
      <c r="Q367" s="1">
        <f>+LEN(N367)</f>
        <v>0</v>
      </c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  <c r="JW367" s="1"/>
      <c r="JX367" s="1"/>
      <c r="JY367" s="1"/>
      <c r="JZ367" s="1"/>
      <c r="KA367" s="1"/>
      <c r="KB367" s="1"/>
      <c r="KC367" s="1"/>
      <c r="KD367" s="1"/>
      <c r="KE367" s="1"/>
      <c r="KF367" s="1"/>
      <c r="KG367" s="1"/>
      <c r="KH367" s="1"/>
      <c r="KI367" s="1"/>
      <c r="KJ367" s="1"/>
      <c r="KK367" s="1"/>
      <c r="KL367" s="1"/>
      <c r="KM367" s="1"/>
      <c r="KN367" s="1"/>
      <c r="KO367" s="1"/>
      <c r="KP367" s="1"/>
      <c r="KQ367" s="1"/>
      <c r="KR367" s="1"/>
      <c r="KS367" s="1"/>
      <c r="KT367" s="1"/>
      <c r="KU367" s="1"/>
      <c r="KV367" s="1"/>
      <c r="KW367" s="1"/>
      <c r="KX367" s="1"/>
      <c r="KY367" s="1"/>
      <c r="KZ367" s="1"/>
      <c r="LA367" s="1"/>
      <c r="LB367" s="1"/>
      <c r="LC367" s="1"/>
      <c r="LD367" s="1"/>
      <c r="LE367" s="1"/>
      <c r="LF367" s="1"/>
      <c r="LG367" s="1"/>
      <c r="LH367" s="1"/>
      <c r="LI367" s="1"/>
      <c r="LJ367" s="1"/>
      <c r="LK367" s="1"/>
      <c r="LL367" s="1"/>
      <c r="LM367" s="1"/>
      <c r="LN367" s="1"/>
      <c r="LO367" s="1"/>
      <c r="LP367" s="1"/>
      <c r="LQ367" s="1"/>
      <c r="LR367" s="1"/>
      <c r="LS367" s="1"/>
      <c r="LT367" s="1"/>
      <c r="LU367" s="1"/>
      <c r="LV367" s="1"/>
      <c r="LW367" s="1"/>
      <c r="LX367" s="1"/>
      <c r="LY367" s="1"/>
      <c r="LZ367" s="1"/>
      <c r="MA367" s="1"/>
      <c r="MB367" s="1"/>
      <c r="MC367" s="1"/>
      <c r="MD367" s="1"/>
      <c r="ME367" s="1"/>
      <c r="MF367" s="1"/>
      <c r="MG367" s="1"/>
      <c r="MH367" s="1"/>
      <c r="MI367" s="1"/>
      <c r="MJ367" s="1"/>
      <c r="MK367" s="1"/>
      <c r="ML367" s="1"/>
      <c r="MM367" s="1"/>
      <c r="MN367" s="1"/>
      <c r="MO367" s="1"/>
      <c r="MP367" s="1"/>
      <c r="MQ367" s="1"/>
      <c r="MR367" s="1"/>
      <c r="MS367" s="1"/>
      <c r="MT367" s="1"/>
      <c r="MU367" s="1"/>
      <c r="MV367" s="1"/>
      <c r="MW367" s="1"/>
      <c r="MX367" s="1"/>
      <c r="MY367" s="1"/>
      <c r="MZ367" s="1"/>
      <c r="NA367" s="1"/>
      <c r="NB367" s="1"/>
      <c r="NC367" s="1"/>
      <c r="ND367" s="1"/>
      <c r="NE367" s="1"/>
      <c r="NF367" s="1"/>
      <c r="NG367" s="1"/>
      <c r="NH367" s="1"/>
      <c r="NI367" s="1"/>
      <c r="NJ367" s="1"/>
      <c r="NK367" s="1"/>
      <c r="NL367" s="1"/>
      <c r="NM367" s="1"/>
      <c r="NN367" s="1"/>
      <c r="NO367" s="1"/>
      <c r="NP367" s="1"/>
      <c r="NQ367" s="1"/>
      <c r="NR367" s="1"/>
      <c r="NS367" s="1"/>
      <c r="NT367" s="1"/>
      <c r="NU367" s="1"/>
      <c r="NV367" s="1"/>
      <c r="NW367" s="1"/>
      <c r="NX367" s="1"/>
      <c r="NY367" s="1"/>
      <c r="NZ367" s="1"/>
      <c r="OA367" s="1"/>
      <c r="OB367" s="1"/>
      <c r="OC367" s="1"/>
      <c r="OD367" s="1"/>
      <c r="OE367" s="1"/>
      <c r="OF367" s="1"/>
      <c r="OG367" s="1"/>
      <c r="OH367" s="1"/>
      <c r="OI367" s="1"/>
      <c r="OJ367" s="1"/>
      <c r="OK367" s="1"/>
      <c r="OL367" s="1"/>
      <c r="OM367" s="1"/>
      <c r="ON367" s="1"/>
      <c r="OO367" s="1"/>
      <c r="OP367" s="1"/>
      <c r="OQ367" s="1"/>
      <c r="OR367" s="1"/>
      <c r="OS367" s="1"/>
      <c r="OT367" s="1"/>
      <c r="OU367" s="1"/>
      <c r="OV367" s="1"/>
      <c r="OW367" s="1"/>
      <c r="OX367" s="1"/>
      <c r="OY367" s="1"/>
      <c r="OZ367" s="1"/>
      <c r="PA367" s="1"/>
      <c r="PB367" s="1"/>
      <c r="PC367" s="1"/>
      <c r="PD367" s="1"/>
      <c r="PE367" s="1"/>
      <c r="PF367" s="1"/>
      <c r="PG367" s="1"/>
      <c r="PH367" s="1"/>
      <c r="PI367" s="1"/>
      <c r="PJ367" s="1"/>
      <c r="PK367" s="1"/>
      <c r="PL367" s="1"/>
      <c r="PM367" s="1"/>
      <c r="PN367" s="1"/>
      <c r="PO367" s="1"/>
      <c r="PP367" s="1"/>
      <c r="PQ367" s="1"/>
      <c r="PR367" s="1"/>
      <c r="PS367" s="1"/>
      <c r="PT367" s="1"/>
      <c r="PU367" s="1"/>
      <c r="PV367" s="1"/>
      <c r="PW367" s="1"/>
      <c r="PX367" s="1"/>
      <c r="PY367" s="1"/>
      <c r="PZ367" s="1"/>
      <c r="QA367" s="1"/>
      <c r="QB367" s="1"/>
      <c r="QC367" s="1"/>
      <c r="QD367" s="1"/>
      <c r="QE367" s="1"/>
      <c r="QF367" s="1"/>
      <c r="QG367" s="1"/>
      <c r="QH367" s="1"/>
      <c r="QI367" s="1"/>
      <c r="QJ367" s="1"/>
      <c r="QK367" s="1"/>
      <c r="QL367" s="1"/>
      <c r="QM367" s="1"/>
      <c r="QN367" s="1"/>
      <c r="QO367" s="1"/>
      <c r="QP367" s="1"/>
      <c r="QQ367" s="1"/>
      <c r="QR367" s="1"/>
      <c r="QS367" s="1"/>
      <c r="QT367" s="1"/>
      <c r="QU367" s="1"/>
      <c r="QV367" s="1"/>
      <c r="QW367" s="1"/>
      <c r="QX367" s="1"/>
      <c r="QY367" s="1"/>
      <c r="QZ367" s="1"/>
      <c r="RA367" s="1"/>
      <c r="RB367" s="1"/>
      <c r="RC367" s="1"/>
      <c r="RD367" s="1"/>
      <c r="RE367" s="1"/>
      <c r="RF367" s="1"/>
      <c r="RG367" s="1"/>
      <c r="RH367" s="1"/>
      <c r="RI367" s="1"/>
      <c r="RJ367" s="1"/>
      <c r="RK367" s="1"/>
      <c r="RL367" s="1"/>
      <c r="RM367" s="1"/>
      <c r="RN367" s="1"/>
      <c r="RO367" s="1"/>
      <c r="RP367" s="1"/>
      <c r="RQ367" s="1"/>
      <c r="RR367" s="1"/>
      <c r="RS367" s="1"/>
      <c r="RT367" s="1"/>
      <c r="RU367" s="1"/>
      <c r="RV367" s="1"/>
      <c r="RW367" s="1"/>
      <c r="RX367" s="1"/>
      <c r="RY367" s="1"/>
      <c r="RZ367" s="1"/>
      <c r="SA367" s="1"/>
      <c r="SB367" s="1"/>
      <c r="SC367" s="1"/>
      <c r="SD367" s="1"/>
      <c r="SE367" s="1"/>
      <c r="SF367" s="1"/>
      <c r="SG367" s="1"/>
      <c r="SH367" s="1"/>
      <c r="SI367" s="1"/>
      <c r="SJ367" s="1"/>
      <c r="SK367" s="1"/>
      <c r="SL367" s="1"/>
      <c r="SM367" s="1"/>
      <c r="SN367" s="1"/>
      <c r="SO367" s="1"/>
      <c r="SP367" s="1"/>
      <c r="SQ367" s="1"/>
      <c r="SR367" s="1"/>
      <c r="SS367" s="1"/>
      <c r="ST367" s="1"/>
      <c r="SU367" s="1"/>
      <c r="SV367" s="1"/>
      <c r="SW367" s="1"/>
      <c r="SX367" s="1"/>
      <c r="SY367" s="1"/>
      <c r="SZ367" s="1"/>
      <c r="TA367" s="1"/>
      <c r="TB367" s="1"/>
      <c r="TC367" s="1"/>
      <c r="TD367" s="1"/>
      <c r="TE367" s="1"/>
      <c r="TF367" s="1"/>
      <c r="TG367" s="1"/>
      <c r="TH367" s="1"/>
      <c r="TI367" s="1"/>
      <c r="TJ367" s="1"/>
      <c r="TK367" s="1"/>
      <c r="TL367" s="1"/>
      <c r="TM367" s="1"/>
      <c r="TN367" s="1"/>
      <c r="TO367" s="1"/>
      <c r="TP367" s="1"/>
      <c r="TQ367" s="1"/>
      <c r="TR367" s="1"/>
      <c r="TS367" s="1"/>
      <c r="TT367" s="1"/>
      <c r="TU367" s="1"/>
      <c r="TV367" s="1"/>
      <c r="TW367" s="1"/>
      <c r="TX367" s="1"/>
      <c r="TY367" s="1"/>
      <c r="TZ367" s="1"/>
      <c r="UA367" s="1"/>
      <c r="UB367" s="1"/>
      <c r="UC367" s="1"/>
      <c r="UD367" s="1"/>
      <c r="UE367" s="1"/>
      <c r="UF367" s="1"/>
      <c r="UG367" s="1"/>
      <c r="UH367" s="1"/>
      <c r="UI367" s="1"/>
      <c r="UJ367" s="1"/>
      <c r="UK367" s="1"/>
      <c r="UL367" s="1"/>
      <c r="UM367" s="1"/>
      <c r="UN367" s="1"/>
      <c r="UO367" s="1"/>
      <c r="UP367" s="1"/>
      <c r="UQ367" s="1"/>
      <c r="UR367" s="1"/>
      <c r="US367" s="1"/>
      <c r="UT367" s="1"/>
      <c r="UU367" s="1"/>
      <c r="UV367" s="1"/>
      <c r="UW367" s="1"/>
      <c r="UX367" s="1"/>
      <c r="UY367" s="1"/>
      <c r="UZ367" s="1"/>
      <c r="VA367" s="1"/>
      <c r="VB367" s="1"/>
      <c r="VC367" s="1"/>
      <c r="VD367" s="1"/>
      <c r="VE367" s="1"/>
      <c r="VF367" s="1"/>
      <c r="VG367" s="1"/>
      <c r="VH367" s="1"/>
      <c r="VI367" s="1"/>
      <c r="VJ367" s="1"/>
      <c r="VK367" s="1"/>
      <c r="VL367" s="1"/>
      <c r="VM367" s="1"/>
      <c r="VN367" s="1"/>
      <c r="VO367" s="1"/>
      <c r="VP367" s="1"/>
      <c r="VQ367" s="1"/>
      <c r="VR367" s="1"/>
      <c r="VS367" s="1"/>
      <c r="VT367" s="1"/>
      <c r="VU367" s="1"/>
      <c r="VV367" s="1"/>
      <c r="VW367" s="1"/>
      <c r="VX367" s="1"/>
      <c r="VY367" s="1"/>
      <c r="VZ367" s="1"/>
      <c r="WA367" s="1"/>
      <c r="WB367" s="1"/>
      <c r="WC367" s="1"/>
      <c r="WD367" s="1"/>
      <c r="WE367" s="1"/>
      <c r="WF367" s="1"/>
      <c r="WG367" s="1"/>
      <c r="WH367" s="1"/>
      <c r="WI367" s="1"/>
      <c r="WJ367" s="1"/>
      <c r="WK367" s="1"/>
      <c r="WL367" s="1"/>
      <c r="WM367" s="1"/>
      <c r="WN367" s="1"/>
      <c r="WO367" s="1"/>
      <c r="WP367" s="1"/>
      <c r="WQ367" s="1"/>
      <c r="WR367" s="1"/>
      <c r="WS367" s="1"/>
      <c r="WT367" s="1"/>
      <c r="WU367" s="1"/>
      <c r="WV367" s="1"/>
      <c r="WW367" s="1"/>
      <c r="WX367" s="1"/>
      <c r="WY367" s="1"/>
      <c r="WZ367" s="1"/>
      <c r="XA367" s="1"/>
      <c r="XB367" s="1"/>
      <c r="XC367" s="1"/>
      <c r="XD367" s="1"/>
      <c r="XE367" s="1"/>
      <c r="XF367" s="1"/>
      <c r="XG367" s="1"/>
      <c r="XH367" s="1"/>
      <c r="XI367" s="1"/>
      <c r="XJ367" s="1"/>
      <c r="XK367" s="1"/>
      <c r="XL367" s="1"/>
      <c r="XM367" s="1"/>
      <c r="XN367" s="1"/>
      <c r="XO367" s="1"/>
      <c r="XP367" s="1"/>
      <c r="XQ367" s="1"/>
      <c r="XR367" s="1"/>
      <c r="XS367" s="1"/>
      <c r="XT367" s="1"/>
      <c r="XU367" s="1"/>
      <c r="XV367" s="1"/>
      <c r="XW367" s="1"/>
      <c r="XX367" s="1"/>
      <c r="XY367" s="1"/>
      <c r="XZ367" s="1"/>
      <c r="YA367" s="1"/>
      <c r="YB367" s="1"/>
      <c r="YC367" s="1"/>
      <c r="YD367" s="1"/>
      <c r="YE367" s="1"/>
      <c r="YF367" s="1"/>
      <c r="YG367" s="1"/>
      <c r="YH367" s="1"/>
      <c r="YI367" s="1"/>
      <c r="YJ367" s="1"/>
      <c r="YK367" s="1"/>
      <c r="YL367" s="1"/>
      <c r="YM367" s="1"/>
      <c r="YN367" s="1"/>
      <c r="YO367" s="1"/>
      <c r="YP367" s="1"/>
      <c r="YQ367" s="1"/>
      <c r="YR367" s="1"/>
      <c r="YS367" s="1"/>
      <c r="YT367" s="1"/>
      <c r="YU367" s="1"/>
      <c r="YV367" s="1"/>
      <c r="YW367" s="1"/>
      <c r="YX367" s="1"/>
      <c r="YY367" s="1"/>
      <c r="YZ367" s="1"/>
      <c r="ZA367" s="1"/>
      <c r="ZB367" s="1"/>
      <c r="ZC367" s="1"/>
      <c r="ZD367" s="1"/>
      <c r="ZE367" s="1"/>
      <c r="ZF367" s="1"/>
      <c r="ZG367" s="1"/>
      <c r="ZH367" s="1"/>
      <c r="ZI367" s="1"/>
      <c r="ZJ367" s="1"/>
      <c r="ZK367" s="1"/>
      <c r="ZL367" s="1"/>
      <c r="ZM367" s="1"/>
      <c r="ZN367" s="1"/>
      <c r="ZO367" s="1"/>
      <c r="ZP367" s="1"/>
      <c r="ZQ367" s="1"/>
      <c r="ZR367" s="1"/>
      <c r="ZS367" s="1"/>
      <c r="ZT367" s="1"/>
      <c r="ZU367" s="1"/>
      <c r="ZV367" s="1"/>
      <c r="ZW367" s="1"/>
      <c r="ZX367" s="1"/>
      <c r="ZY367" s="1"/>
      <c r="ZZ367" s="1"/>
      <c r="AAA367" s="1"/>
      <c r="AAB367" s="1"/>
      <c r="AAC367" s="1"/>
      <c r="AAD367" s="1"/>
      <c r="AAE367" s="1"/>
      <c r="AAF367" s="1"/>
      <c r="AAG367" s="1"/>
      <c r="AAH367" s="1"/>
      <c r="AAI367" s="1"/>
      <c r="AAJ367" s="1"/>
      <c r="AAK367" s="1"/>
      <c r="AAL367" s="1"/>
      <c r="AAM367" s="1"/>
      <c r="AAN367" s="1"/>
      <c r="AAO367" s="1"/>
      <c r="AAP367" s="1"/>
      <c r="AAQ367" s="1"/>
      <c r="AAR367" s="1"/>
      <c r="AAS367" s="1"/>
      <c r="AAT367" s="1"/>
      <c r="AAU367" s="1"/>
      <c r="AAV367" s="1"/>
      <c r="AAW367" s="1"/>
      <c r="AAX367" s="1"/>
      <c r="AAY367" s="1"/>
      <c r="AAZ367" s="1"/>
      <c r="ABA367" s="1"/>
      <c r="ABB367" s="1"/>
      <c r="ABC367" s="1"/>
      <c r="ABD367" s="1"/>
      <c r="ABE367" s="1"/>
      <c r="ABF367" s="1"/>
      <c r="ABG367" s="1"/>
      <c r="ABH367" s="1"/>
      <c r="ABI367" s="1"/>
      <c r="ABJ367" s="1"/>
      <c r="ABK367" s="1"/>
      <c r="ABL367" s="1"/>
      <c r="ABM367" s="1"/>
      <c r="ABN367" s="1"/>
      <c r="ABO367" s="1"/>
      <c r="ABP367" s="1"/>
      <c r="ABQ367" s="1"/>
      <c r="ABR367" s="1"/>
      <c r="ABS367" s="1"/>
      <c r="ABT367" s="1"/>
      <c r="ABU367" s="1"/>
      <c r="ABV367" s="1"/>
      <c r="ABW367" s="1"/>
      <c r="ABX367" s="1"/>
      <c r="ABY367" s="1"/>
      <c r="ABZ367" s="1"/>
      <c r="ACA367" s="1"/>
      <c r="ACB367" s="1"/>
      <c r="ACC367" s="1"/>
      <c r="ACD367" s="1"/>
      <c r="ACE367" s="1"/>
      <c r="ACF367" s="1"/>
      <c r="ACG367" s="1"/>
      <c r="ACH367" s="1"/>
      <c r="ACI367" s="1"/>
      <c r="ACJ367" s="1"/>
      <c r="ACK367" s="1"/>
      <c r="ACL367" s="1"/>
      <c r="ACM367" s="1"/>
      <c r="ACN367" s="1"/>
      <c r="ACO367" s="1"/>
      <c r="ACP367" s="1"/>
      <c r="ACQ367" s="1"/>
      <c r="ACR367" s="1"/>
      <c r="ACS367" s="1"/>
      <c r="ACT367" s="1"/>
      <c r="ACU367" s="1"/>
      <c r="ACV367" s="1"/>
      <c r="ACW367" s="1"/>
      <c r="ACX367" s="1"/>
      <c r="ACY367" s="1"/>
      <c r="ACZ367" s="1"/>
      <c r="ADA367" s="1"/>
      <c r="ADB367" s="1"/>
      <c r="ADC367" s="1"/>
      <c r="ADD367" s="1"/>
      <c r="ADE367" s="1"/>
      <c r="ADF367" s="1"/>
      <c r="ADG367" s="1"/>
      <c r="ADH367" s="1"/>
      <c r="ADI367" s="1"/>
      <c r="ADJ367" s="1"/>
      <c r="ADK367" s="1"/>
      <c r="ADL367" s="1"/>
      <c r="ADM367" s="1"/>
      <c r="ADN367" s="1"/>
      <c r="ADO367" s="1"/>
      <c r="ADP367" s="1"/>
      <c r="ADQ367" s="1"/>
      <c r="ADR367" s="1"/>
      <c r="ADS367" s="1"/>
      <c r="ADT367" s="1"/>
      <c r="ADU367" s="1"/>
      <c r="ADV367" s="1"/>
      <c r="ADW367" s="1"/>
      <c r="ADX367" s="1"/>
      <c r="ADY367" s="1"/>
      <c r="ADZ367" s="1"/>
      <c r="AEA367" s="1"/>
      <c r="AEB367" s="1"/>
      <c r="AEC367" s="1"/>
      <c r="AED367" s="1"/>
      <c r="AEE367" s="1"/>
      <c r="AEF367" s="1"/>
      <c r="AEG367" s="1"/>
      <c r="AEH367" s="1"/>
      <c r="AEI367" s="1"/>
      <c r="AEJ367" s="1"/>
      <c r="AEK367" s="1"/>
      <c r="AEL367" s="1"/>
      <c r="AEM367" s="1"/>
      <c r="AEN367" s="1"/>
      <c r="AEO367" s="1"/>
      <c r="AEP367" s="1"/>
      <c r="AEQ367" s="1"/>
      <c r="AER367" s="1"/>
      <c r="AES367" s="1"/>
      <c r="AET367" s="1"/>
      <c r="AEU367" s="1"/>
      <c r="AEV367" s="1"/>
      <c r="AEW367" s="1"/>
      <c r="AEX367" s="1"/>
      <c r="AEY367" s="1"/>
      <c r="AEZ367" s="1"/>
      <c r="AFA367" s="1"/>
      <c r="AFB367" s="1"/>
      <c r="AFC367" s="1"/>
      <c r="AFD367" s="1"/>
      <c r="AFE367" s="1"/>
      <c r="AFF367" s="1"/>
      <c r="AFG367" s="1"/>
      <c r="AFH367" s="1"/>
      <c r="AFI367" s="1"/>
      <c r="AFJ367" s="1"/>
      <c r="AFK367" s="1"/>
      <c r="AFL367" s="1"/>
      <c r="AFM367" s="1"/>
      <c r="AFN367" s="1"/>
      <c r="AFO367" s="1"/>
      <c r="AFP367" s="1"/>
      <c r="AFQ367" s="1"/>
      <c r="AFR367" s="1"/>
      <c r="AFS367" s="1"/>
      <c r="AFT367" s="1"/>
      <c r="AFU367" s="1"/>
      <c r="AFV367" s="1"/>
      <c r="AFW367" s="1"/>
      <c r="AFX367" s="1"/>
      <c r="AFY367" s="1"/>
      <c r="AFZ367" s="1"/>
      <c r="AGA367" s="1"/>
      <c r="AGB367" s="1"/>
      <c r="AGC367" s="1"/>
      <c r="AGD367" s="1"/>
      <c r="AGE367" s="1"/>
      <c r="AGF367" s="1"/>
      <c r="AGG367" s="1"/>
      <c r="AGH367" s="1"/>
      <c r="AGI367" s="1"/>
      <c r="AGJ367" s="1"/>
      <c r="AGK367" s="1"/>
      <c r="AGL367" s="1"/>
      <c r="AGM367" s="1"/>
      <c r="AGN367" s="1"/>
      <c r="AGO367" s="1"/>
      <c r="AGP367" s="1"/>
      <c r="AGQ367" s="1"/>
      <c r="AGR367" s="1"/>
      <c r="AGS367" s="1"/>
      <c r="AGT367" s="1"/>
      <c r="AGU367" s="1"/>
      <c r="AGV367" s="1"/>
      <c r="AGW367" s="1"/>
      <c r="AGX367" s="1"/>
      <c r="AGY367" s="1"/>
      <c r="AGZ367" s="1"/>
      <c r="AHA367" s="1"/>
      <c r="AHB367" s="1"/>
      <c r="AHC367" s="1"/>
      <c r="AHD367" s="1"/>
      <c r="AHE367" s="1"/>
      <c r="AHF367" s="1"/>
      <c r="AHG367" s="1"/>
      <c r="AHH367" s="1"/>
      <c r="AHI367" s="1"/>
      <c r="AHJ367" s="1"/>
      <c r="AHK367" s="1"/>
      <c r="AHL367" s="1"/>
      <c r="AHM367" s="1"/>
      <c r="AHN367" s="1"/>
      <c r="AHO367" s="1"/>
      <c r="AHP367" s="1"/>
      <c r="AHQ367" s="1"/>
      <c r="AHR367" s="1"/>
      <c r="AHS367" s="1"/>
      <c r="AHT367" s="1"/>
      <c r="AHU367" s="1"/>
      <c r="AHV367" s="1"/>
      <c r="AHW367" s="1"/>
      <c r="AHX367" s="1"/>
      <c r="AHY367" s="1"/>
      <c r="AHZ367" s="1"/>
      <c r="AIA367" s="1"/>
      <c r="AIB367" s="1"/>
      <c r="AIC367" s="1"/>
      <c r="AID367" s="1"/>
      <c r="AIE367" s="1"/>
      <c r="AIF367" s="1"/>
      <c r="AIG367" s="1"/>
      <c r="AIH367" s="1"/>
      <c r="AII367" s="1"/>
      <c r="AIJ367" s="1"/>
      <c r="AIK367" s="1"/>
      <c r="AIL367" s="1"/>
      <c r="AIM367" s="1"/>
      <c r="AIN367" s="1"/>
      <c r="AIO367" s="1"/>
      <c r="AIP367" s="1"/>
      <c r="AIQ367" s="1"/>
      <c r="AIR367" s="1"/>
      <c r="AIS367" s="1"/>
      <c r="AIT367" s="1"/>
      <c r="AIU367" s="1"/>
      <c r="AIV367" s="1"/>
      <c r="AIW367" s="1"/>
      <c r="AIX367" s="1"/>
      <c r="AIY367" s="1"/>
      <c r="AIZ367" s="1"/>
      <c r="AJA367" s="1"/>
      <c r="AJB367" s="1"/>
      <c r="AJC367" s="1"/>
      <c r="AJD367" s="1"/>
      <c r="AJE367" s="1"/>
      <c r="AJF367" s="1"/>
      <c r="AJG367" s="1"/>
      <c r="AJH367" s="1"/>
      <c r="AJI367" s="1"/>
      <c r="AJJ367" s="1"/>
      <c r="AJK367" s="1"/>
      <c r="AJL367" s="1"/>
      <c r="AJM367" s="1"/>
      <c r="AJN367" s="1"/>
      <c r="AJO367" s="1"/>
      <c r="AJP367" s="1"/>
      <c r="AJQ367" s="1"/>
      <c r="AJR367" s="1"/>
      <c r="AJS367" s="1"/>
      <c r="AJT367" s="1"/>
      <c r="AJU367" s="1"/>
      <c r="AJV367" s="1"/>
      <c r="AJW367" s="1"/>
      <c r="AJX367" s="1"/>
      <c r="AJY367" s="1"/>
      <c r="AJZ367" s="1"/>
      <c r="AKA367" s="1"/>
      <c r="AKB367" s="1"/>
      <c r="AKC367" s="1"/>
      <c r="AKD367" s="1"/>
      <c r="AKE367" s="1"/>
      <c r="AKF367" s="1"/>
      <c r="AKG367" s="1"/>
      <c r="AKH367" s="1"/>
      <c r="AKI367" s="1"/>
      <c r="AKJ367" s="1"/>
      <c r="AKK367" s="1"/>
      <c r="AKL367" s="1"/>
      <c r="AKM367" s="1"/>
      <c r="AKN367" s="1"/>
      <c r="AKO367" s="1"/>
      <c r="AKP367" s="1"/>
      <c r="AKQ367" s="1"/>
      <c r="AKR367" s="1"/>
      <c r="AKS367" s="1"/>
      <c r="AKT367" s="1"/>
      <c r="AKU367" s="1"/>
      <c r="AKV367" s="1"/>
      <c r="AKW367" s="1"/>
      <c r="AKX367" s="1"/>
      <c r="AKY367" s="1"/>
      <c r="AKZ367" s="1"/>
      <c r="ALA367" s="1"/>
      <c r="ALB367" s="1"/>
      <c r="ALC367" s="1"/>
      <c r="ALD367" s="1"/>
      <c r="ALE367" s="1"/>
      <c r="ALF367" s="1"/>
      <c r="ALG367" s="1"/>
      <c r="ALH367" s="1"/>
      <c r="ALI367" s="1"/>
      <c r="ALJ367" s="1"/>
      <c r="ALK367" s="1"/>
      <c r="ALL367" s="1"/>
      <c r="ALM367" s="1"/>
      <c r="ALN367" s="1"/>
      <c r="ALO367" s="1"/>
      <c r="ALP367" s="1"/>
      <c r="ALQ367" s="1"/>
      <c r="ALR367" s="1"/>
      <c r="ALS367" s="1"/>
      <c r="ALT367" s="1"/>
      <c r="ALU367" s="1"/>
      <c r="ALV367" s="1"/>
      <c r="ALW367" s="1"/>
      <c r="ALX367" s="1"/>
      <c r="ALY367" s="1"/>
      <c r="ALZ367" s="1"/>
      <c r="AMA367" s="1"/>
      <c r="AMB367" s="1"/>
      <c r="AMC367" s="1"/>
      <c r="AMD367" s="1"/>
      <c r="AME367" s="1"/>
      <c r="AMF367" s="1"/>
      <c r="AMG367" s="1"/>
      <c r="AMH367" s="1"/>
      <c r="AMI367" s="1"/>
      <c r="AMJ367" s="1"/>
    </row>
    <row r="368" spans="1:1024" s="24" customFormat="1" ht="10.199999999999999" x14ac:dyDescent="0.2">
      <c r="A368" s="10" t="s">
        <v>1268</v>
      </c>
      <c r="B368" s="16">
        <v>1</v>
      </c>
      <c r="C368" s="16" t="s">
        <v>1269</v>
      </c>
      <c r="D368" s="16" t="s">
        <v>1270</v>
      </c>
      <c r="E368" s="15"/>
      <c r="F368" s="16" t="str">
        <f>+C$400</f>
        <v>08487KD00</v>
      </c>
      <c r="G368" s="13">
        <v>91</v>
      </c>
      <c r="H368" s="13"/>
      <c r="I368" s="14"/>
      <c r="J368" s="16" t="s">
        <v>1261</v>
      </c>
      <c r="K368" s="16" t="s">
        <v>127</v>
      </c>
      <c r="L368" s="10" t="s">
        <v>1271</v>
      </c>
      <c r="M368" s="12"/>
      <c r="N368" s="16"/>
      <c r="O368" s="10" t="s">
        <v>27</v>
      </c>
      <c r="P368" s="1">
        <f>+LEN(D368)</f>
        <v>31</v>
      </c>
      <c r="Q368" s="1">
        <f>+LEN(N368)</f>
        <v>0</v>
      </c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  <c r="JW368" s="1"/>
      <c r="JX368" s="1"/>
      <c r="JY368" s="1"/>
      <c r="JZ368" s="1"/>
      <c r="KA368" s="1"/>
      <c r="KB368" s="1"/>
      <c r="KC368" s="1"/>
      <c r="KD368" s="1"/>
      <c r="KE368" s="1"/>
      <c r="KF368" s="1"/>
      <c r="KG368" s="1"/>
      <c r="KH368" s="1"/>
      <c r="KI368" s="1"/>
      <c r="KJ368" s="1"/>
      <c r="KK368" s="1"/>
      <c r="KL368" s="1"/>
      <c r="KM368" s="1"/>
      <c r="KN368" s="1"/>
      <c r="KO368" s="1"/>
      <c r="KP368" s="1"/>
      <c r="KQ368" s="1"/>
      <c r="KR368" s="1"/>
      <c r="KS368" s="1"/>
      <c r="KT368" s="1"/>
      <c r="KU368" s="1"/>
      <c r="KV368" s="1"/>
      <c r="KW368" s="1"/>
      <c r="KX368" s="1"/>
      <c r="KY368" s="1"/>
      <c r="KZ368" s="1"/>
      <c r="LA368" s="1"/>
      <c r="LB368" s="1"/>
      <c r="LC368" s="1"/>
      <c r="LD368" s="1"/>
      <c r="LE368" s="1"/>
      <c r="LF368" s="1"/>
      <c r="LG368" s="1"/>
      <c r="LH368" s="1"/>
      <c r="LI368" s="1"/>
      <c r="LJ368" s="1"/>
      <c r="LK368" s="1"/>
      <c r="LL368" s="1"/>
      <c r="LM368" s="1"/>
      <c r="LN368" s="1"/>
      <c r="LO368" s="1"/>
      <c r="LP368" s="1"/>
      <c r="LQ368" s="1"/>
      <c r="LR368" s="1"/>
      <c r="LS368" s="1"/>
      <c r="LT368" s="1"/>
      <c r="LU368" s="1"/>
      <c r="LV368" s="1"/>
      <c r="LW368" s="1"/>
      <c r="LX368" s="1"/>
      <c r="LY368" s="1"/>
      <c r="LZ368" s="1"/>
      <c r="MA368" s="1"/>
      <c r="MB368" s="1"/>
      <c r="MC368" s="1"/>
      <c r="MD368" s="1"/>
      <c r="ME368" s="1"/>
      <c r="MF368" s="1"/>
      <c r="MG368" s="1"/>
      <c r="MH368" s="1"/>
      <c r="MI368" s="1"/>
      <c r="MJ368" s="1"/>
      <c r="MK368" s="1"/>
      <c r="ML368" s="1"/>
      <c r="MM368" s="1"/>
      <c r="MN368" s="1"/>
      <c r="MO368" s="1"/>
      <c r="MP368" s="1"/>
      <c r="MQ368" s="1"/>
      <c r="MR368" s="1"/>
      <c r="MS368" s="1"/>
      <c r="MT368" s="1"/>
      <c r="MU368" s="1"/>
      <c r="MV368" s="1"/>
      <c r="MW368" s="1"/>
      <c r="MX368" s="1"/>
      <c r="MY368" s="1"/>
      <c r="MZ368" s="1"/>
      <c r="NA368" s="1"/>
      <c r="NB368" s="1"/>
      <c r="NC368" s="1"/>
      <c r="ND368" s="1"/>
      <c r="NE368" s="1"/>
      <c r="NF368" s="1"/>
      <c r="NG368" s="1"/>
      <c r="NH368" s="1"/>
      <c r="NI368" s="1"/>
      <c r="NJ368" s="1"/>
      <c r="NK368" s="1"/>
      <c r="NL368" s="1"/>
      <c r="NM368" s="1"/>
      <c r="NN368" s="1"/>
      <c r="NO368" s="1"/>
      <c r="NP368" s="1"/>
      <c r="NQ368" s="1"/>
      <c r="NR368" s="1"/>
      <c r="NS368" s="1"/>
      <c r="NT368" s="1"/>
      <c r="NU368" s="1"/>
      <c r="NV368" s="1"/>
      <c r="NW368" s="1"/>
      <c r="NX368" s="1"/>
      <c r="NY368" s="1"/>
      <c r="NZ368" s="1"/>
      <c r="OA368" s="1"/>
      <c r="OB368" s="1"/>
      <c r="OC368" s="1"/>
      <c r="OD368" s="1"/>
      <c r="OE368" s="1"/>
      <c r="OF368" s="1"/>
      <c r="OG368" s="1"/>
      <c r="OH368" s="1"/>
      <c r="OI368" s="1"/>
      <c r="OJ368" s="1"/>
      <c r="OK368" s="1"/>
      <c r="OL368" s="1"/>
      <c r="OM368" s="1"/>
      <c r="ON368" s="1"/>
      <c r="OO368" s="1"/>
      <c r="OP368" s="1"/>
      <c r="OQ368" s="1"/>
      <c r="OR368" s="1"/>
      <c r="OS368" s="1"/>
      <c r="OT368" s="1"/>
      <c r="OU368" s="1"/>
      <c r="OV368" s="1"/>
      <c r="OW368" s="1"/>
      <c r="OX368" s="1"/>
      <c r="OY368" s="1"/>
      <c r="OZ368" s="1"/>
      <c r="PA368" s="1"/>
      <c r="PB368" s="1"/>
      <c r="PC368" s="1"/>
      <c r="PD368" s="1"/>
      <c r="PE368" s="1"/>
      <c r="PF368" s="1"/>
      <c r="PG368" s="1"/>
      <c r="PH368" s="1"/>
      <c r="PI368" s="1"/>
      <c r="PJ368" s="1"/>
      <c r="PK368" s="1"/>
      <c r="PL368" s="1"/>
      <c r="PM368" s="1"/>
      <c r="PN368" s="1"/>
      <c r="PO368" s="1"/>
      <c r="PP368" s="1"/>
      <c r="PQ368" s="1"/>
      <c r="PR368" s="1"/>
      <c r="PS368" s="1"/>
      <c r="PT368" s="1"/>
      <c r="PU368" s="1"/>
      <c r="PV368" s="1"/>
      <c r="PW368" s="1"/>
      <c r="PX368" s="1"/>
      <c r="PY368" s="1"/>
      <c r="PZ368" s="1"/>
      <c r="QA368" s="1"/>
      <c r="QB368" s="1"/>
      <c r="QC368" s="1"/>
      <c r="QD368" s="1"/>
      <c r="QE368" s="1"/>
      <c r="QF368" s="1"/>
      <c r="QG368" s="1"/>
      <c r="QH368" s="1"/>
      <c r="QI368" s="1"/>
      <c r="QJ368" s="1"/>
      <c r="QK368" s="1"/>
      <c r="QL368" s="1"/>
      <c r="QM368" s="1"/>
      <c r="QN368" s="1"/>
      <c r="QO368" s="1"/>
      <c r="QP368" s="1"/>
      <c r="QQ368" s="1"/>
      <c r="QR368" s="1"/>
      <c r="QS368" s="1"/>
      <c r="QT368" s="1"/>
      <c r="QU368" s="1"/>
      <c r="QV368" s="1"/>
      <c r="QW368" s="1"/>
      <c r="QX368" s="1"/>
      <c r="QY368" s="1"/>
      <c r="QZ368" s="1"/>
      <c r="RA368" s="1"/>
      <c r="RB368" s="1"/>
      <c r="RC368" s="1"/>
      <c r="RD368" s="1"/>
      <c r="RE368" s="1"/>
      <c r="RF368" s="1"/>
      <c r="RG368" s="1"/>
      <c r="RH368" s="1"/>
      <c r="RI368" s="1"/>
      <c r="RJ368" s="1"/>
      <c r="RK368" s="1"/>
      <c r="RL368" s="1"/>
      <c r="RM368" s="1"/>
      <c r="RN368" s="1"/>
      <c r="RO368" s="1"/>
      <c r="RP368" s="1"/>
      <c r="RQ368" s="1"/>
      <c r="RR368" s="1"/>
      <c r="RS368" s="1"/>
      <c r="RT368" s="1"/>
      <c r="RU368" s="1"/>
      <c r="RV368" s="1"/>
      <c r="RW368" s="1"/>
      <c r="RX368" s="1"/>
      <c r="RY368" s="1"/>
      <c r="RZ368" s="1"/>
      <c r="SA368" s="1"/>
      <c r="SB368" s="1"/>
      <c r="SC368" s="1"/>
      <c r="SD368" s="1"/>
      <c r="SE368" s="1"/>
      <c r="SF368" s="1"/>
      <c r="SG368" s="1"/>
      <c r="SH368" s="1"/>
      <c r="SI368" s="1"/>
      <c r="SJ368" s="1"/>
      <c r="SK368" s="1"/>
      <c r="SL368" s="1"/>
      <c r="SM368" s="1"/>
      <c r="SN368" s="1"/>
      <c r="SO368" s="1"/>
      <c r="SP368" s="1"/>
      <c r="SQ368" s="1"/>
      <c r="SR368" s="1"/>
      <c r="SS368" s="1"/>
      <c r="ST368" s="1"/>
      <c r="SU368" s="1"/>
      <c r="SV368" s="1"/>
      <c r="SW368" s="1"/>
      <c r="SX368" s="1"/>
      <c r="SY368" s="1"/>
      <c r="SZ368" s="1"/>
      <c r="TA368" s="1"/>
      <c r="TB368" s="1"/>
      <c r="TC368" s="1"/>
      <c r="TD368" s="1"/>
      <c r="TE368" s="1"/>
      <c r="TF368" s="1"/>
      <c r="TG368" s="1"/>
      <c r="TH368" s="1"/>
      <c r="TI368" s="1"/>
      <c r="TJ368" s="1"/>
      <c r="TK368" s="1"/>
      <c r="TL368" s="1"/>
      <c r="TM368" s="1"/>
      <c r="TN368" s="1"/>
      <c r="TO368" s="1"/>
      <c r="TP368" s="1"/>
      <c r="TQ368" s="1"/>
      <c r="TR368" s="1"/>
      <c r="TS368" s="1"/>
      <c r="TT368" s="1"/>
      <c r="TU368" s="1"/>
      <c r="TV368" s="1"/>
      <c r="TW368" s="1"/>
      <c r="TX368" s="1"/>
      <c r="TY368" s="1"/>
      <c r="TZ368" s="1"/>
      <c r="UA368" s="1"/>
      <c r="UB368" s="1"/>
      <c r="UC368" s="1"/>
      <c r="UD368" s="1"/>
      <c r="UE368" s="1"/>
      <c r="UF368" s="1"/>
      <c r="UG368" s="1"/>
      <c r="UH368" s="1"/>
      <c r="UI368" s="1"/>
      <c r="UJ368" s="1"/>
      <c r="UK368" s="1"/>
      <c r="UL368" s="1"/>
      <c r="UM368" s="1"/>
      <c r="UN368" s="1"/>
      <c r="UO368" s="1"/>
      <c r="UP368" s="1"/>
      <c r="UQ368" s="1"/>
      <c r="UR368" s="1"/>
      <c r="US368" s="1"/>
      <c r="UT368" s="1"/>
      <c r="UU368" s="1"/>
      <c r="UV368" s="1"/>
      <c r="UW368" s="1"/>
      <c r="UX368" s="1"/>
      <c r="UY368" s="1"/>
      <c r="UZ368" s="1"/>
      <c r="VA368" s="1"/>
      <c r="VB368" s="1"/>
      <c r="VC368" s="1"/>
      <c r="VD368" s="1"/>
      <c r="VE368" s="1"/>
      <c r="VF368" s="1"/>
      <c r="VG368" s="1"/>
      <c r="VH368" s="1"/>
      <c r="VI368" s="1"/>
      <c r="VJ368" s="1"/>
      <c r="VK368" s="1"/>
      <c r="VL368" s="1"/>
      <c r="VM368" s="1"/>
      <c r="VN368" s="1"/>
      <c r="VO368" s="1"/>
      <c r="VP368" s="1"/>
      <c r="VQ368" s="1"/>
      <c r="VR368" s="1"/>
      <c r="VS368" s="1"/>
      <c r="VT368" s="1"/>
      <c r="VU368" s="1"/>
      <c r="VV368" s="1"/>
      <c r="VW368" s="1"/>
      <c r="VX368" s="1"/>
      <c r="VY368" s="1"/>
      <c r="VZ368" s="1"/>
      <c r="WA368" s="1"/>
      <c r="WB368" s="1"/>
      <c r="WC368" s="1"/>
      <c r="WD368" s="1"/>
      <c r="WE368" s="1"/>
      <c r="WF368" s="1"/>
      <c r="WG368" s="1"/>
      <c r="WH368" s="1"/>
      <c r="WI368" s="1"/>
      <c r="WJ368" s="1"/>
      <c r="WK368" s="1"/>
      <c r="WL368" s="1"/>
      <c r="WM368" s="1"/>
      <c r="WN368" s="1"/>
      <c r="WO368" s="1"/>
      <c r="WP368" s="1"/>
      <c r="WQ368" s="1"/>
      <c r="WR368" s="1"/>
      <c r="WS368" s="1"/>
      <c r="WT368" s="1"/>
      <c r="WU368" s="1"/>
      <c r="WV368" s="1"/>
      <c r="WW368" s="1"/>
      <c r="WX368" s="1"/>
      <c r="WY368" s="1"/>
      <c r="WZ368" s="1"/>
      <c r="XA368" s="1"/>
      <c r="XB368" s="1"/>
      <c r="XC368" s="1"/>
      <c r="XD368" s="1"/>
      <c r="XE368" s="1"/>
      <c r="XF368" s="1"/>
      <c r="XG368" s="1"/>
      <c r="XH368" s="1"/>
      <c r="XI368" s="1"/>
      <c r="XJ368" s="1"/>
      <c r="XK368" s="1"/>
      <c r="XL368" s="1"/>
      <c r="XM368" s="1"/>
      <c r="XN368" s="1"/>
      <c r="XO368" s="1"/>
      <c r="XP368" s="1"/>
      <c r="XQ368" s="1"/>
      <c r="XR368" s="1"/>
      <c r="XS368" s="1"/>
      <c r="XT368" s="1"/>
      <c r="XU368" s="1"/>
      <c r="XV368" s="1"/>
      <c r="XW368" s="1"/>
      <c r="XX368" s="1"/>
      <c r="XY368" s="1"/>
      <c r="XZ368" s="1"/>
      <c r="YA368" s="1"/>
      <c r="YB368" s="1"/>
      <c r="YC368" s="1"/>
      <c r="YD368" s="1"/>
      <c r="YE368" s="1"/>
      <c r="YF368" s="1"/>
      <c r="YG368" s="1"/>
      <c r="YH368" s="1"/>
      <c r="YI368" s="1"/>
      <c r="YJ368" s="1"/>
      <c r="YK368" s="1"/>
      <c r="YL368" s="1"/>
      <c r="YM368" s="1"/>
      <c r="YN368" s="1"/>
      <c r="YO368" s="1"/>
      <c r="YP368" s="1"/>
      <c r="YQ368" s="1"/>
      <c r="YR368" s="1"/>
      <c r="YS368" s="1"/>
      <c r="YT368" s="1"/>
      <c r="YU368" s="1"/>
      <c r="YV368" s="1"/>
      <c r="YW368" s="1"/>
      <c r="YX368" s="1"/>
      <c r="YY368" s="1"/>
      <c r="YZ368" s="1"/>
      <c r="ZA368" s="1"/>
      <c r="ZB368" s="1"/>
      <c r="ZC368" s="1"/>
      <c r="ZD368" s="1"/>
      <c r="ZE368" s="1"/>
      <c r="ZF368" s="1"/>
      <c r="ZG368" s="1"/>
      <c r="ZH368" s="1"/>
      <c r="ZI368" s="1"/>
      <c r="ZJ368" s="1"/>
      <c r="ZK368" s="1"/>
      <c r="ZL368" s="1"/>
      <c r="ZM368" s="1"/>
      <c r="ZN368" s="1"/>
      <c r="ZO368" s="1"/>
      <c r="ZP368" s="1"/>
      <c r="ZQ368" s="1"/>
      <c r="ZR368" s="1"/>
      <c r="ZS368" s="1"/>
      <c r="ZT368" s="1"/>
      <c r="ZU368" s="1"/>
      <c r="ZV368" s="1"/>
      <c r="ZW368" s="1"/>
      <c r="ZX368" s="1"/>
      <c r="ZY368" s="1"/>
      <c r="ZZ368" s="1"/>
      <c r="AAA368" s="1"/>
      <c r="AAB368" s="1"/>
      <c r="AAC368" s="1"/>
      <c r="AAD368" s="1"/>
      <c r="AAE368" s="1"/>
      <c r="AAF368" s="1"/>
      <c r="AAG368" s="1"/>
      <c r="AAH368" s="1"/>
      <c r="AAI368" s="1"/>
      <c r="AAJ368" s="1"/>
      <c r="AAK368" s="1"/>
      <c r="AAL368" s="1"/>
      <c r="AAM368" s="1"/>
      <c r="AAN368" s="1"/>
      <c r="AAO368" s="1"/>
      <c r="AAP368" s="1"/>
      <c r="AAQ368" s="1"/>
      <c r="AAR368" s="1"/>
      <c r="AAS368" s="1"/>
      <c r="AAT368" s="1"/>
      <c r="AAU368" s="1"/>
      <c r="AAV368" s="1"/>
      <c r="AAW368" s="1"/>
      <c r="AAX368" s="1"/>
      <c r="AAY368" s="1"/>
      <c r="AAZ368" s="1"/>
      <c r="ABA368" s="1"/>
      <c r="ABB368" s="1"/>
      <c r="ABC368" s="1"/>
      <c r="ABD368" s="1"/>
      <c r="ABE368" s="1"/>
      <c r="ABF368" s="1"/>
      <c r="ABG368" s="1"/>
      <c r="ABH368" s="1"/>
      <c r="ABI368" s="1"/>
      <c r="ABJ368" s="1"/>
      <c r="ABK368" s="1"/>
      <c r="ABL368" s="1"/>
      <c r="ABM368" s="1"/>
      <c r="ABN368" s="1"/>
      <c r="ABO368" s="1"/>
      <c r="ABP368" s="1"/>
      <c r="ABQ368" s="1"/>
      <c r="ABR368" s="1"/>
      <c r="ABS368" s="1"/>
      <c r="ABT368" s="1"/>
      <c r="ABU368" s="1"/>
      <c r="ABV368" s="1"/>
      <c r="ABW368" s="1"/>
      <c r="ABX368" s="1"/>
      <c r="ABY368" s="1"/>
      <c r="ABZ368" s="1"/>
      <c r="ACA368" s="1"/>
      <c r="ACB368" s="1"/>
      <c r="ACC368" s="1"/>
      <c r="ACD368" s="1"/>
      <c r="ACE368" s="1"/>
      <c r="ACF368" s="1"/>
      <c r="ACG368" s="1"/>
      <c r="ACH368" s="1"/>
      <c r="ACI368" s="1"/>
      <c r="ACJ368" s="1"/>
      <c r="ACK368" s="1"/>
      <c r="ACL368" s="1"/>
      <c r="ACM368" s="1"/>
      <c r="ACN368" s="1"/>
      <c r="ACO368" s="1"/>
      <c r="ACP368" s="1"/>
      <c r="ACQ368" s="1"/>
      <c r="ACR368" s="1"/>
      <c r="ACS368" s="1"/>
      <c r="ACT368" s="1"/>
      <c r="ACU368" s="1"/>
      <c r="ACV368" s="1"/>
      <c r="ACW368" s="1"/>
      <c r="ACX368" s="1"/>
      <c r="ACY368" s="1"/>
      <c r="ACZ368" s="1"/>
      <c r="ADA368" s="1"/>
      <c r="ADB368" s="1"/>
      <c r="ADC368" s="1"/>
      <c r="ADD368" s="1"/>
      <c r="ADE368" s="1"/>
      <c r="ADF368" s="1"/>
      <c r="ADG368" s="1"/>
      <c r="ADH368" s="1"/>
      <c r="ADI368" s="1"/>
      <c r="ADJ368" s="1"/>
      <c r="ADK368" s="1"/>
      <c r="ADL368" s="1"/>
      <c r="ADM368" s="1"/>
      <c r="ADN368" s="1"/>
      <c r="ADO368" s="1"/>
      <c r="ADP368" s="1"/>
      <c r="ADQ368" s="1"/>
      <c r="ADR368" s="1"/>
      <c r="ADS368" s="1"/>
      <c r="ADT368" s="1"/>
      <c r="ADU368" s="1"/>
      <c r="ADV368" s="1"/>
      <c r="ADW368" s="1"/>
      <c r="ADX368" s="1"/>
      <c r="ADY368" s="1"/>
      <c r="ADZ368" s="1"/>
      <c r="AEA368" s="1"/>
      <c r="AEB368" s="1"/>
      <c r="AEC368" s="1"/>
      <c r="AED368" s="1"/>
      <c r="AEE368" s="1"/>
      <c r="AEF368" s="1"/>
      <c r="AEG368" s="1"/>
      <c r="AEH368" s="1"/>
      <c r="AEI368" s="1"/>
      <c r="AEJ368" s="1"/>
      <c r="AEK368" s="1"/>
      <c r="AEL368" s="1"/>
      <c r="AEM368" s="1"/>
      <c r="AEN368" s="1"/>
      <c r="AEO368" s="1"/>
      <c r="AEP368" s="1"/>
      <c r="AEQ368" s="1"/>
      <c r="AER368" s="1"/>
      <c r="AES368" s="1"/>
      <c r="AET368" s="1"/>
      <c r="AEU368" s="1"/>
      <c r="AEV368" s="1"/>
      <c r="AEW368" s="1"/>
      <c r="AEX368" s="1"/>
      <c r="AEY368" s="1"/>
      <c r="AEZ368" s="1"/>
      <c r="AFA368" s="1"/>
      <c r="AFB368" s="1"/>
      <c r="AFC368" s="1"/>
      <c r="AFD368" s="1"/>
      <c r="AFE368" s="1"/>
      <c r="AFF368" s="1"/>
      <c r="AFG368" s="1"/>
      <c r="AFH368" s="1"/>
      <c r="AFI368" s="1"/>
      <c r="AFJ368" s="1"/>
      <c r="AFK368" s="1"/>
      <c r="AFL368" s="1"/>
      <c r="AFM368" s="1"/>
      <c r="AFN368" s="1"/>
      <c r="AFO368" s="1"/>
      <c r="AFP368" s="1"/>
      <c r="AFQ368" s="1"/>
      <c r="AFR368" s="1"/>
      <c r="AFS368" s="1"/>
      <c r="AFT368" s="1"/>
      <c r="AFU368" s="1"/>
      <c r="AFV368" s="1"/>
      <c r="AFW368" s="1"/>
      <c r="AFX368" s="1"/>
      <c r="AFY368" s="1"/>
      <c r="AFZ368" s="1"/>
      <c r="AGA368" s="1"/>
      <c r="AGB368" s="1"/>
      <c r="AGC368" s="1"/>
      <c r="AGD368" s="1"/>
      <c r="AGE368" s="1"/>
      <c r="AGF368" s="1"/>
      <c r="AGG368" s="1"/>
      <c r="AGH368" s="1"/>
      <c r="AGI368" s="1"/>
      <c r="AGJ368" s="1"/>
      <c r="AGK368" s="1"/>
      <c r="AGL368" s="1"/>
      <c r="AGM368" s="1"/>
      <c r="AGN368" s="1"/>
      <c r="AGO368" s="1"/>
      <c r="AGP368" s="1"/>
      <c r="AGQ368" s="1"/>
      <c r="AGR368" s="1"/>
      <c r="AGS368" s="1"/>
      <c r="AGT368" s="1"/>
      <c r="AGU368" s="1"/>
      <c r="AGV368" s="1"/>
      <c r="AGW368" s="1"/>
      <c r="AGX368" s="1"/>
      <c r="AGY368" s="1"/>
      <c r="AGZ368" s="1"/>
      <c r="AHA368" s="1"/>
      <c r="AHB368" s="1"/>
      <c r="AHC368" s="1"/>
      <c r="AHD368" s="1"/>
      <c r="AHE368" s="1"/>
      <c r="AHF368" s="1"/>
      <c r="AHG368" s="1"/>
      <c r="AHH368" s="1"/>
      <c r="AHI368" s="1"/>
      <c r="AHJ368" s="1"/>
      <c r="AHK368" s="1"/>
      <c r="AHL368" s="1"/>
      <c r="AHM368" s="1"/>
      <c r="AHN368" s="1"/>
      <c r="AHO368" s="1"/>
      <c r="AHP368" s="1"/>
      <c r="AHQ368" s="1"/>
      <c r="AHR368" s="1"/>
      <c r="AHS368" s="1"/>
      <c r="AHT368" s="1"/>
      <c r="AHU368" s="1"/>
      <c r="AHV368" s="1"/>
      <c r="AHW368" s="1"/>
      <c r="AHX368" s="1"/>
      <c r="AHY368" s="1"/>
      <c r="AHZ368" s="1"/>
      <c r="AIA368" s="1"/>
      <c r="AIB368" s="1"/>
      <c r="AIC368" s="1"/>
      <c r="AID368" s="1"/>
      <c r="AIE368" s="1"/>
      <c r="AIF368" s="1"/>
      <c r="AIG368" s="1"/>
      <c r="AIH368" s="1"/>
      <c r="AII368" s="1"/>
      <c r="AIJ368" s="1"/>
      <c r="AIK368" s="1"/>
      <c r="AIL368" s="1"/>
      <c r="AIM368" s="1"/>
      <c r="AIN368" s="1"/>
      <c r="AIO368" s="1"/>
      <c r="AIP368" s="1"/>
      <c r="AIQ368" s="1"/>
      <c r="AIR368" s="1"/>
      <c r="AIS368" s="1"/>
      <c r="AIT368" s="1"/>
      <c r="AIU368" s="1"/>
      <c r="AIV368" s="1"/>
      <c r="AIW368" s="1"/>
      <c r="AIX368" s="1"/>
      <c r="AIY368" s="1"/>
      <c r="AIZ368" s="1"/>
      <c r="AJA368" s="1"/>
      <c r="AJB368" s="1"/>
      <c r="AJC368" s="1"/>
      <c r="AJD368" s="1"/>
      <c r="AJE368" s="1"/>
      <c r="AJF368" s="1"/>
      <c r="AJG368" s="1"/>
      <c r="AJH368" s="1"/>
      <c r="AJI368" s="1"/>
      <c r="AJJ368" s="1"/>
      <c r="AJK368" s="1"/>
      <c r="AJL368" s="1"/>
      <c r="AJM368" s="1"/>
      <c r="AJN368" s="1"/>
      <c r="AJO368" s="1"/>
      <c r="AJP368" s="1"/>
      <c r="AJQ368" s="1"/>
      <c r="AJR368" s="1"/>
      <c r="AJS368" s="1"/>
      <c r="AJT368" s="1"/>
      <c r="AJU368" s="1"/>
      <c r="AJV368" s="1"/>
      <c r="AJW368" s="1"/>
      <c r="AJX368" s="1"/>
      <c r="AJY368" s="1"/>
      <c r="AJZ368" s="1"/>
      <c r="AKA368" s="1"/>
      <c r="AKB368" s="1"/>
      <c r="AKC368" s="1"/>
      <c r="AKD368" s="1"/>
      <c r="AKE368" s="1"/>
      <c r="AKF368" s="1"/>
      <c r="AKG368" s="1"/>
      <c r="AKH368" s="1"/>
      <c r="AKI368" s="1"/>
      <c r="AKJ368" s="1"/>
      <c r="AKK368" s="1"/>
      <c r="AKL368" s="1"/>
      <c r="AKM368" s="1"/>
      <c r="AKN368" s="1"/>
      <c r="AKO368" s="1"/>
      <c r="AKP368" s="1"/>
      <c r="AKQ368" s="1"/>
      <c r="AKR368" s="1"/>
      <c r="AKS368" s="1"/>
      <c r="AKT368" s="1"/>
      <c r="AKU368" s="1"/>
      <c r="AKV368" s="1"/>
      <c r="AKW368" s="1"/>
      <c r="AKX368" s="1"/>
      <c r="AKY368" s="1"/>
      <c r="AKZ368" s="1"/>
      <c r="ALA368" s="1"/>
      <c r="ALB368" s="1"/>
      <c r="ALC368" s="1"/>
      <c r="ALD368" s="1"/>
      <c r="ALE368" s="1"/>
      <c r="ALF368" s="1"/>
      <c r="ALG368" s="1"/>
      <c r="ALH368" s="1"/>
      <c r="ALI368" s="1"/>
      <c r="ALJ368" s="1"/>
      <c r="ALK368" s="1"/>
      <c r="ALL368" s="1"/>
      <c r="ALM368" s="1"/>
      <c r="ALN368" s="1"/>
      <c r="ALO368" s="1"/>
      <c r="ALP368" s="1"/>
      <c r="ALQ368" s="1"/>
      <c r="ALR368" s="1"/>
      <c r="ALS368" s="1"/>
      <c r="ALT368" s="1"/>
      <c r="ALU368" s="1"/>
      <c r="ALV368" s="1"/>
      <c r="ALW368" s="1"/>
      <c r="ALX368" s="1"/>
      <c r="ALY368" s="1"/>
      <c r="ALZ368" s="1"/>
      <c r="AMA368" s="1"/>
      <c r="AMB368" s="1"/>
      <c r="AMC368" s="1"/>
      <c r="AMD368" s="1"/>
      <c r="AME368" s="1"/>
      <c r="AMF368" s="1"/>
      <c r="AMG368" s="1"/>
      <c r="AMH368" s="1"/>
      <c r="AMI368" s="1"/>
      <c r="AMJ368" s="1"/>
    </row>
    <row r="369" spans="1:1024" s="24" customFormat="1" ht="10.199999999999999" x14ac:dyDescent="0.2">
      <c r="A369" s="10" t="s">
        <v>1272</v>
      </c>
      <c r="B369" s="16"/>
      <c r="C369" s="16" t="s">
        <v>1273</v>
      </c>
      <c r="D369" s="16" t="s">
        <v>1274</v>
      </c>
      <c r="E369" s="17" t="s">
        <v>31</v>
      </c>
      <c r="F369" s="16"/>
      <c r="G369" s="12">
        <v>92</v>
      </c>
      <c r="H369" s="13">
        <f>SUMPRODUCT(B370:B371,G370:G371)</f>
        <v>92</v>
      </c>
      <c r="I369" s="14" t="s">
        <v>25</v>
      </c>
      <c r="J369" s="16" t="s">
        <v>1261</v>
      </c>
      <c r="K369" s="16" t="s">
        <v>127</v>
      </c>
      <c r="L369" s="10" t="s">
        <v>1275</v>
      </c>
      <c r="M369" s="12">
        <v>58</v>
      </c>
      <c r="N369" s="16"/>
      <c r="O369" s="10" t="s">
        <v>1276</v>
      </c>
      <c r="P369" s="1">
        <f>+LEN(D369)</f>
        <v>17</v>
      </c>
      <c r="Q369" s="1">
        <f>+LEN(N369)</f>
        <v>0</v>
      </c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  <c r="JW369" s="1"/>
      <c r="JX369" s="1"/>
      <c r="JY369" s="1"/>
      <c r="JZ369" s="1"/>
      <c r="KA369" s="1"/>
      <c r="KB369" s="1"/>
      <c r="KC369" s="1"/>
      <c r="KD369" s="1"/>
      <c r="KE369" s="1"/>
      <c r="KF369" s="1"/>
      <c r="KG369" s="1"/>
      <c r="KH369" s="1"/>
      <c r="KI369" s="1"/>
      <c r="KJ369" s="1"/>
      <c r="KK369" s="1"/>
      <c r="KL369" s="1"/>
      <c r="KM369" s="1"/>
      <c r="KN369" s="1"/>
      <c r="KO369" s="1"/>
      <c r="KP369" s="1"/>
      <c r="KQ369" s="1"/>
      <c r="KR369" s="1"/>
      <c r="KS369" s="1"/>
      <c r="KT369" s="1"/>
      <c r="KU369" s="1"/>
      <c r="KV369" s="1"/>
      <c r="KW369" s="1"/>
      <c r="KX369" s="1"/>
      <c r="KY369" s="1"/>
      <c r="KZ369" s="1"/>
      <c r="LA369" s="1"/>
      <c r="LB369" s="1"/>
      <c r="LC369" s="1"/>
      <c r="LD369" s="1"/>
      <c r="LE369" s="1"/>
      <c r="LF369" s="1"/>
      <c r="LG369" s="1"/>
      <c r="LH369" s="1"/>
      <c r="LI369" s="1"/>
      <c r="LJ369" s="1"/>
      <c r="LK369" s="1"/>
      <c r="LL369" s="1"/>
      <c r="LM369" s="1"/>
      <c r="LN369" s="1"/>
      <c r="LO369" s="1"/>
      <c r="LP369" s="1"/>
      <c r="LQ369" s="1"/>
      <c r="LR369" s="1"/>
      <c r="LS369" s="1"/>
      <c r="LT369" s="1"/>
      <c r="LU369" s="1"/>
      <c r="LV369" s="1"/>
      <c r="LW369" s="1"/>
      <c r="LX369" s="1"/>
      <c r="LY369" s="1"/>
      <c r="LZ369" s="1"/>
      <c r="MA369" s="1"/>
      <c r="MB369" s="1"/>
      <c r="MC369" s="1"/>
      <c r="MD369" s="1"/>
      <c r="ME369" s="1"/>
      <c r="MF369" s="1"/>
      <c r="MG369" s="1"/>
      <c r="MH369" s="1"/>
      <c r="MI369" s="1"/>
      <c r="MJ369" s="1"/>
      <c r="MK369" s="1"/>
      <c r="ML369" s="1"/>
      <c r="MM369" s="1"/>
      <c r="MN369" s="1"/>
      <c r="MO369" s="1"/>
      <c r="MP369" s="1"/>
      <c r="MQ369" s="1"/>
      <c r="MR369" s="1"/>
      <c r="MS369" s="1"/>
      <c r="MT369" s="1"/>
      <c r="MU369" s="1"/>
      <c r="MV369" s="1"/>
      <c r="MW369" s="1"/>
      <c r="MX369" s="1"/>
      <c r="MY369" s="1"/>
      <c r="MZ369" s="1"/>
      <c r="NA369" s="1"/>
      <c r="NB369" s="1"/>
      <c r="NC369" s="1"/>
      <c r="ND369" s="1"/>
      <c r="NE369" s="1"/>
      <c r="NF369" s="1"/>
      <c r="NG369" s="1"/>
      <c r="NH369" s="1"/>
      <c r="NI369" s="1"/>
      <c r="NJ369" s="1"/>
      <c r="NK369" s="1"/>
      <c r="NL369" s="1"/>
      <c r="NM369" s="1"/>
      <c r="NN369" s="1"/>
      <c r="NO369" s="1"/>
      <c r="NP369" s="1"/>
      <c r="NQ369" s="1"/>
      <c r="NR369" s="1"/>
      <c r="NS369" s="1"/>
      <c r="NT369" s="1"/>
      <c r="NU369" s="1"/>
      <c r="NV369" s="1"/>
      <c r="NW369" s="1"/>
      <c r="NX369" s="1"/>
      <c r="NY369" s="1"/>
      <c r="NZ369" s="1"/>
      <c r="OA369" s="1"/>
      <c r="OB369" s="1"/>
      <c r="OC369" s="1"/>
      <c r="OD369" s="1"/>
      <c r="OE369" s="1"/>
      <c r="OF369" s="1"/>
      <c r="OG369" s="1"/>
      <c r="OH369" s="1"/>
      <c r="OI369" s="1"/>
      <c r="OJ369" s="1"/>
      <c r="OK369" s="1"/>
      <c r="OL369" s="1"/>
      <c r="OM369" s="1"/>
      <c r="ON369" s="1"/>
      <c r="OO369" s="1"/>
      <c r="OP369" s="1"/>
      <c r="OQ369" s="1"/>
      <c r="OR369" s="1"/>
      <c r="OS369" s="1"/>
      <c r="OT369" s="1"/>
      <c r="OU369" s="1"/>
      <c r="OV369" s="1"/>
      <c r="OW369" s="1"/>
      <c r="OX369" s="1"/>
      <c r="OY369" s="1"/>
      <c r="OZ369" s="1"/>
      <c r="PA369" s="1"/>
      <c r="PB369" s="1"/>
      <c r="PC369" s="1"/>
      <c r="PD369" s="1"/>
      <c r="PE369" s="1"/>
      <c r="PF369" s="1"/>
      <c r="PG369" s="1"/>
      <c r="PH369" s="1"/>
      <c r="PI369" s="1"/>
      <c r="PJ369" s="1"/>
      <c r="PK369" s="1"/>
      <c r="PL369" s="1"/>
      <c r="PM369" s="1"/>
      <c r="PN369" s="1"/>
      <c r="PO369" s="1"/>
      <c r="PP369" s="1"/>
      <c r="PQ369" s="1"/>
      <c r="PR369" s="1"/>
      <c r="PS369" s="1"/>
      <c r="PT369" s="1"/>
      <c r="PU369" s="1"/>
      <c r="PV369" s="1"/>
      <c r="PW369" s="1"/>
      <c r="PX369" s="1"/>
      <c r="PY369" s="1"/>
      <c r="PZ369" s="1"/>
      <c r="QA369" s="1"/>
      <c r="QB369" s="1"/>
      <c r="QC369" s="1"/>
      <c r="QD369" s="1"/>
      <c r="QE369" s="1"/>
      <c r="QF369" s="1"/>
      <c r="QG369" s="1"/>
      <c r="QH369" s="1"/>
      <c r="QI369" s="1"/>
      <c r="QJ369" s="1"/>
      <c r="QK369" s="1"/>
      <c r="QL369" s="1"/>
      <c r="QM369" s="1"/>
      <c r="QN369" s="1"/>
      <c r="QO369" s="1"/>
      <c r="QP369" s="1"/>
      <c r="QQ369" s="1"/>
      <c r="QR369" s="1"/>
      <c r="QS369" s="1"/>
      <c r="QT369" s="1"/>
      <c r="QU369" s="1"/>
      <c r="QV369" s="1"/>
      <c r="QW369" s="1"/>
      <c r="QX369" s="1"/>
      <c r="QY369" s="1"/>
      <c r="QZ369" s="1"/>
      <c r="RA369" s="1"/>
      <c r="RB369" s="1"/>
      <c r="RC369" s="1"/>
      <c r="RD369" s="1"/>
      <c r="RE369" s="1"/>
      <c r="RF369" s="1"/>
      <c r="RG369" s="1"/>
      <c r="RH369" s="1"/>
      <c r="RI369" s="1"/>
      <c r="RJ369" s="1"/>
      <c r="RK369" s="1"/>
      <c r="RL369" s="1"/>
      <c r="RM369" s="1"/>
      <c r="RN369" s="1"/>
      <c r="RO369" s="1"/>
      <c r="RP369" s="1"/>
      <c r="RQ369" s="1"/>
      <c r="RR369" s="1"/>
      <c r="RS369" s="1"/>
      <c r="RT369" s="1"/>
      <c r="RU369" s="1"/>
      <c r="RV369" s="1"/>
      <c r="RW369" s="1"/>
      <c r="RX369" s="1"/>
      <c r="RY369" s="1"/>
      <c r="RZ369" s="1"/>
      <c r="SA369" s="1"/>
      <c r="SB369" s="1"/>
      <c r="SC369" s="1"/>
      <c r="SD369" s="1"/>
      <c r="SE369" s="1"/>
      <c r="SF369" s="1"/>
      <c r="SG369" s="1"/>
      <c r="SH369" s="1"/>
      <c r="SI369" s="1"/>
      <c r="SJ369" s="1"/>
      <c r="SK369" s="1"/>
      <c r="SL369" s="1"/>
      <c r="SM369" s="1"/>
      <c r="SN369" s="1"/>
      <c r="SO369" s="1"/>
      <c r="SP369" s="1"/>
      <c r="SQ369" s="1"/>
      <c r="SR369" s="1"/>
      <c r="SS369" s="1"/>
      <c r="ST369" s="1"/>
      <c r="SU369" s="1"/>
      <c r="SV369" s="1"/>
      <c r="SW369" s="1"/>
      <c r="SX369" s="1"/>
      <c r="SY369" s="1"/>
      <c r="SZ369" s="1"/>
      <c r="TA369" s="1"/>
      <c r="TB369" s="1"/>
      <c r="TC369" s="1"/>
      <c r="TD369" s="1"/>
      <c r="TE369" s="1"/>
      <c r="TF369" s="1"/>
      <c r="TG369" s="1"/>
      <c r="TH369" s="1"/>
      <c r="TI369" s="1"/>
      <c r="TJ369" s="1"/>
      <c r="TK369" s="1"/>
      <c r="TL369" s="1"/>
      <c r="TM369" s="1"/>
      <c r="TN369" s="1"/>
      <c r="TO369" s="1"/>
      <c r="TP369" s="1"/>
      <c r="TQ369" s="1"/>
      <c r="TR369" s="1"/>
      <c r="TS369" s="1"/>
      <c r="TT369" s="1"/>
      <c r="TU369" s="1"/>
      <c r="TV369" s="1"/>
      <c r="TW369" s="1"/>
      <c r="TX369" s="1"/>
      <c r="TY369" s="1"/>
      <c r="TZ369" s="1"/>
      <c r="UA369" s="1"/>
      <c r="UB369" s="1"/>
      <c r="UC369" s="1"/>
      <c r="UD369" s="1"/>
      <c r="UE369" s="1"/>
      <c r="UF369" s="1"/>
      <c r="UG369" s="1"/>
      <c r="UH369" s="1"/>
      <c r="UI369" s="1"/>
      <c r="UJ369" s="1"/>
      <c r="UK369" s="1"/>
      <c r="UL369" s="1"/>
      <c r="UM369" s="1"/>
      <c r="UN369" s="1"/>
      <c r="UO369" s="1"/>
      <c r="UP369" s="1"/>
      <c r="UQ369" s="1"/>
      <c r="UR369" s="1"/>
      <c r="US369" s="1"/>
      <c r="UT369" s="1"/>
      <c r="UU369" s="1"/>
      <c r="UV369" s="1"/>
      <c r="UW369" s="1"/>
      <c r="UX369" s="1"/>
      <c r="UY369" s="1"/>
      <c r="UZ369" s="1"/>
      <c r="VA369" s="1"/>
      <c r="VB369" s="1"/>
      <c r="VC369" s="1"/>
      <c r="VD369" s="1"/>
      <c r="VE369" s="1"/>
      <c r="VF369" s="1"/>
      <c r="VG369" s="1"/>
      <c r="VH369" s="1"/>
      <c r="VI369" s="1"/>
      <c r="VJ369" s="1"/>
      <c r="VK369" s="1"/>
      <c r="VL369" s="1"/>
      <c r="VM369" s="1"/>
      <c r="VN369" s="1"/>
      <c r="VO369" s="1"/>
      <c r="VP369" s="1"/>
      <c r="VQ369" s="1"/>
      <c r="VR369" s="1"/>
      <c r="VS369" s="1"/>
      <c r="VT369" s="1"/>
      <c r="VU369" s="1"/>
      <c r="VV369" s="1"/>
      <c r="VW369" s="1"/>
      <c r="VX369" s="1"/>
      <c r="VY369" s="1"/>
      <c r="VZ369" s="1"/>
      <c r="WA369" s="1"/>
      <c r="WB369" s="1"/>
      <c r="WC369" s="1"/>
      <c r="WD369" s="1"/>
      <c r="WE369" s="1"/>
      <c r="WF369" s="1"/>
      <c r="WG369" s="1"/>
      <c r="WH369" s="1"/>
      <c r="WI369" s="1"/>
      <c r="WJ369" s="1"/>
      <c r="WK369" s="1"/>
      <c r="WL369" s="1"/>
      <c r="WM369" s="1"/>
      <c r="WN369" s="1"/>
      <c r="WO369" s="1"/>
      <c r="WP369" s="1"/>
      <c r="WQ369" s="1"/>
      <c r="WR369" s="1"/>
      <c r="WS369" s="1"/>
      <c r="WT369" s="1"/>
      <c r="WU369" s="1"/>
      <c r="WV369" s="1"/>
      <c r="WW369" s="1"/>
      <c r="WX369" s="1"/>
      <c r="WY369" s="1"/>
      <c r="WZ369" s="1"/>
      <c r="XA369" s="1"/>
      <c r="XB369" s="1"/>
      <c r="XC369" s="1"/>
      <c r="XD369" s="1"/>
      <c r="XE369" s="1"/>
      <c r="XF369" s="1"/>
      <c r="XG369" s="1"/>
      <c r="XH369" s="1"/>
      <c r="XI369" s="1"/>
      <c r="XJ369" s="1"/>
      <c r="XK369" s="1"/>
      <c r="XL369" s="1"/>
      <c r="XM369" s="1"/>
      <c r="XN369" s="1"/>
      <c r="XO369" s="1"/>
      <c r="XP369" s="1"/>
      <c r="XQ369" s="1"/>
      <c r="XR369" s="1"/>
      <c r="XS369" s="1"/>
      <c r="XT369" s="1"/>
      <c r="XU369" s="1"/>
      <c r="XV369" s="1"/>
      <c r="XW369" s="1"/>
      <c r="XX369" s="1"/>
      <c r="XY369" s="1"/>
      <c r="XZ369" s="1"/>
      <c r="YA369" s="1"/>
      <c r="YB369" s="1"/>
      <c r="YC369" s="1"/>
      <c r="YD369" s="1"/>
      <c r="YE369" s="1"/>
      <c r="YF369" s="1"/>
      <c r="YG369" s="1"/>
      <c r="YH369" s="1"/>
      <c r="YI369" s="1"/>
      <c r="YJ369" s="1"/>
      <c r="YK369" s="1"/>
      <c r="YL369" s="1"/>
      <c r="YM369" s="1"/>
      <c r="YN369" s="1"/>
      <c r="YO369" s="1"/>
      <c r="YP369" s="1"/>
      <c r="YQ369" s="1"/>
      <c r="YR369" s="1"/>
      <c r="YS369" s="1"/>
      <c r="YT369" s="1"/>
      <c r="YU369" s="1"/>
      <c r="YV369" s="1"/>
      <c r="YW369" s="1"/>
      <c r="YX369" s="1"/>
      <c r="YY369" s="1"/>
      <c r="YZ369" s="1"/>
      <c r="ZA369" s="1"/>
      <c r="ZB369" s="1"/>
      <c r="ZC369" s="1"/>
      <c r="ZD369" s="1"/>
      <c r="ZE369" s="1"/>
      <c r="ZF369" s="1"/>
      <c r="ZG369" s="1"/>
      <c r="ZH369" s="1"/>
      <c r="ZI369" s="1"/>
      <c r="ZJ369" s="1"/>
      <c r="ZK369" s="1"/>
      <c r="ZL369" s="1"/>
      <c r="ZM369" s="1"/>
      <c r="ZN369" s="1"/>
      <c r="ZO369" s="1"/>
      <c r="ZP369" s="1"/>
      <c r="ZQ369" s="1"/>
      <c r="ZR369" s="1"/>
      <c r="ZS369" s="1"/>
      <c r="ZT369" s="1"/>
      <c r="ZU369" s="1"/>
      <c r="ZV369" s="1"/>
      <c r="ZW369" s="1"/>
      <c r="ZX369" s="1"/>
      <c r="ZY369" s="1"/>
      <c r="ZZ369" s="1"/>
      <c r="AAA369" s="1"/>
      <c r="AAB369" s="1"/>
      <c r="AAC369" s="1"/>
      <c r="AAD369" s="1"/>
      <c r="AAE369" s="1"/>
      <c r="AAF369" s="1"/>
      <c r="AAG369" s="1"/>
      <c r="AAH369" s="1"/>
      <c r="AAI369" s="1"/>
      <c r="AAJ369" s="1"/>
      <c r="AAK369" s="1"/>
      <c r="AAL369" s="1"/>
      <c r="AAM369" s="1"/>
      <c r="AAN369" s="1"/>
      <c r="AAO369" s="1"/>
      <c r="AAP369" s="1"/>
      <c r="AAQ369" s="1"/>
      <c r="AAR369" s="1"/>
      <c r="AAS369" s="1"/>
      <c r="AAT369" s="1"/>
      <c r="AAU369" s="1"/>
      <c r="AAV369" s="1"/>
      <c r="AAW369" s="1"/>
      <c r="AAX369" s="1"/>
      <c r="AAY369" s="1"/>
      <c r="AAZ369" s="1"/>
      <c r="ABA369" s="1"/>
      <c r="ABB369" s="1"/>
      <c r="ABC369" s="1"/>
      <c r="ABD369" s="1"/>
      <c r="ABE369" s="1"/>
      <c r="ABF369" s="1"/>
      <c r="ABG369" s="1"/>
      <c r="ABH369" s="1"/>
      <c r="ABI369" s="1"/>
      <c r="ABJ369" s="1"/>
      <c r="ABK369" s="1"/>
      <c r="ABL369" s="1"/>
      <c r="ABM369" s="1"/>
      <c r="ABN369" s="1"/>
      <c r="ABO369" s="1"/>
      <c r="ABP369" s="1"/>
      <c r="ABQ369" s="1"/>
      <c r="ABR369" s="1"/>
      <c r="ABS369" s="1"/>
      <c r="ABT369" s="1"/>
      <c r="ABU369" s="1"/>
      <c r="ABV369" s="1"/>
      <c r="ABW369" s="1"/>
      <c r="ABX369" s="1"/>
      <c r="ABY369" s="1"/>
      <c r="ABZ369" s="1"/>
      <c r="ACA369" s="1"/>
      <c r="ACB369" s="1"/>
      <c r="ACC369" s="1"/>
      <c r="ACD369" s="1"/>
      <c r="ACE369" s="1"/>
      <c r="ACF369" s="1"/>
      <c r="ACG369" s="1"/>
      <c r="ACH369" s="1"/>
      <c r="ACI369" s="1"/>
      <c r="ACJ369" s="1"/>
      <c r="ACK369" s="1"/>
      <c r="ACL369" s="1"/>
      <c r="ACM369" s="1"/>
      <c r="ACN369" s="1"/>
      <c r="ACO369" s="1"/>
      <c r="ACP369" s="1"/>
      <c r="ACQ369" s="1"/>
      <c r="ACR369" s="1"/>
      <c r="ACS369" s="1"/>
      <c r="ACT369" s="1"/>
      <c r="ACU369" s="1"/>
      <c r="ACV369" s="1"/>
      <c r="ACW369" s="1"/>
      <c r="ACX369" s="1"/>
      <c r="ACY369" s="1"/>
      <c r="ACZ369" s="1"/>
      <c r="ADA369" s="1"/>
      <c r="ADB369" s="1"/>
      <c r="ADC369" s="1"/>
      <c r="ADD369" s="1"/>
      <c r="ADE369" s="1"/>
      <c r="ADF369" s="1"/>
      <c r="ADG369" s="1"/>
      <c r="ADH369" s="1"/>
      <c r="ADI369" s="1"/>
      <c r="ADJ369" s="1"/>
      <c r="ADK369" s="1"/>
      <c r="ADL369" s="1"/>
      <c r="ADM369" s="1"/>
      <c r="ADN369" s="1"/>
      <c r="ADO369" s="1"/>
      <c r="ADP369" s="1"/>
      <c r="ADQ369" s="1"/>
      <c r="ADR369" s="1"/>
      <c r="ADS369" s="1"/>
      <c r="ADT369" s="1"/>
      <c r="ADU369" s="1"/>
      <c r="ADV369" s="1"/>
      <c r="ADW369" s="1"/>
      <c r="ADX369" s="1"/>
      <c r="ADY369" s="1"/>
      <c r="ADZ369" s="1"/>
      <c r="AEA369" s="1"/>
      <c r="AEB369" s="1"/>
      <c r="AEC369" s="1"/>
      <c r="AED369" s="1"/>
      <c r="AEE369" s="1"/>
      <c r="AEF369" s="1"/>
      <c r="AEG369" s="1"/>
      <c r="AEH369" s="1"/>
      <c r="AEI369" s="1"/>
      <c r="AEJ369" s="1"/>
      <c r="AEK369" s="1"/>
      <c r="AEL369" s="1"/>
      <c r="AEM369" s="1"/>
      <c r="AEN369" s="1"/>
      <c r="AEO369" s="1"/>
      <c r="AEP369" s="1"/>
      <c r="AEQ369" s="1"/>
      <c r="AER369" s="1"/>
      <c r="AES369" s="1"/>
      <c r="AET369" s="1"/>
      <c r="AEU369" s="1"/>
      <c r="AEV369" s="1"/>
      <c r="AEW369" s="1"/>
      <c r="AEX369" s="1"/>
      <c r="AEY369" s="1"/>
      <c r="AEZ369" s="1"/>
      <c r="AFA369" s="1"/>
      <c r="AFB369" s="1"/>
      <c r="AFC369" s="1"/>
      <c r="AFD369" s="1"/>
      <c r="AFE369" s="1"/>
      <c r="AFF369" s="1"/>
      <c r="AFG369" s="1"/>
      <c r="AFH369" s="1"/>
      <c r="AFI369" s="1"/>
      <c r="AFJ369" s="1"/>
      <c r="AFK369" s="1"/>
      <c r="AFL369" s="1"/>
      <c r="AFM369" s="1"/>
      <c r="AFN369" s="1"/>
      <c r="AFO369" s="1"/>
      <c r="AFP369" s="1"/>
      <c r="AFQ369" s="1"/>
      <c r="AFR369" s="1"/>
      <c r="AFS369" s="1"/>
      <c r="AFT369" s="1"/>
      <c r="AFU369" s="1"/>
      <c r="AFV369" s="1"/>
      <c r="AFW369" s="1"/>
      <c r="AFX369" s="1"/>
      <c r="AFY369" s="1"/>
      <c r="AFZ369" s="1"/>
      <c r="AGA369" s="1"/>
      <c r="AGB369" s="1"/>
      <c r="AGC369" s="1"/>
      <c r="AGD369" s="1"/>
      <c r="AGE369" s="1"/>
      <c r="AGF369" s="1"/>
      <c r="AGG369" s="1"/>
      <c r="AGH369" s="1"/>
      <c r="AGI369" s="1"/>
      <c r="AGJ369" s="1"/>
      <c r="AGK369" s="1"/>
      <c r="AGL369" s="1"/>
      <c r="AGM369" s="1"/>
      <c r="AGN369" s="1"/>
      <c r="AGO369" s="1"/>
      <c r="AGP369" s="1"/>
      <c r="AGQ369" s="1"/>
      <c r="AGR369" s="1"/>
      <c r="AGS369" s="1"/>
      <c r="AGT369" s="1"/>
      <c r="AGU369" s="1"/>
      <c r="AGV369" s="1"/>
      <c r="AGW369" s="1"/>
      <c r="AGX369" s="1"/>
      <c r="AGY369" s="1"/>
      <c r="AGZ369" s="1"/>
      <c r="AHA369" s="1"/>
      <c r="AHB369" s="1"/>
      <c r="AHC369" s="1"/>
      <c r="AHD369" s="1"/>
      <c r="AHE369" s="1"/>
      <c r="AHF369" s="1"/>
      <c r="AHG369" s="1"/>
      <c r="AHH369" s="1"/>
      <c r="AHI369" s="1"/>
      <c r="AHJ369" s="1"/>
      <c r="AHK369" s="1"/>
      <c r="AHL369" s="1"/>
      <c r="AHM369" s="1"/>
      <c r="AHN369" s="1"/>
      <c r="AHO369" s="1"/>
      <c r="AHP369" s="1"/>
      <c r="AHQ369" s="1"/>
      <c r="AHR369" s="1"/>
      <c r="AHS369" s="1"/>
      <c r="AHT369" s="1"/>
      <c r="AHU369" s="1"/>
      <c r="AHV369" s="1"/>
      <c r="AHW369" s="1"/>
      <c r="AHX369" s="1"/>
      <c r="AHY369" s="1"/>
      <c r="AHZ369" s="1"/>
      <c r="AIA369" s="1"/>
      <c r="AIB369" s="1"/>
      <c r="AIC369" s="1"/>
      <c r="AID369" s="1"/>
      <c r="AIE369" s="1"/>
      <c r="AIF369" s="1"/>
      <c r="AIG369" s="1"/>
      <c r="AIH369" s="1"/>
      <c r="AII369" s="1"/>
      <c r="AIJ369" s="1"/>
      <c r="AIK369" s="1"/>
      <c r="AIL369" s="1"/>
      <c r="AIM369" s="1"/>
      <c r="AIN369" s="1"/>
      <c r="AIO369" s="1"/>
      <c r="AIP369" s="1"/>
      <c r="AIQ369" s="1"/>
      <c r="AIR369" s="1"/>
      <c r="AIS369" s="1"/>
      <c r="AIT369" s="1"/>
      <c r="AIU369" s="1"/>
      <c r="AIV369" s="1"/>
      <c r="AIW369" s="1"/>
      <c r="AIX369" s="1"/>
      <c r="AIY369" s="1"/>
      <c r="AIZ369" s="1"/>
      <c r="AJA369" s="1"/>
      <c r="AJB369" s="1"/>
      <c r="AJC369" s="1"/>
      <c r="AJD369" s="1"/>
      <c r="AJE369" s="1"/>
      <c r="AJF369" s="1"/>
      <c r="AJG369" s="1"/>
      <c r="AJH369" s="1"/>
      <c r="AJI369" s="1"/>
      <c r="AJJ369" s="1"/>
      <c r="AJK369" s="1"/>
      <c r="AJL369" s="1"/>
      <c r="AJM369" s="1"/>
      <c r="AJN369" s="1"/>
      <c r="AJO369" s="1"/>
      <c r="AJP369" s="1"/>
      <c r="AJQ369" s="1"/>
      <c r="AJR369" s="1"/>
      <c r="AJS369" s="1"/>
      <c r="AJT369" s="1"/>
      <c r="AJU369" s="1"/>
      <c r="AJV369" s="1"/>
      <c r="AJW369" s="1"/>
      <c r="AJX369" s="1"/>
      <c r="AJY369" s="1"/>
      <c r="AJZ369" s="1"/>
      <c r="AKA369" s="1"/>
      <c r="AKB369" s="1"/>
      <c r="AKC369" s="1"/>
      <c r="AKD369" s="1"/>
      <c r="AKE369" s="1"/>
      <c r="AKF369" s="1"/>
      <c r="AKG369" s="1"/>
      <c r="AKH369" s="1"/>
      <c r="AKI369" s="1"/>
      <c r="AKJ369" s="1"/>
      <c r="AKK369" s="1"/>
      <c r="AKL369" s="1"/>
      <c r="AKM369" s="1"/>
      <c r="AKN369" s="1"/>
      <c r="AKO369" s="1"/>
      <c r="AKP369" s="1"/>
      <c r="AKQ369" s="1"/>
      <c r="AKR369" s="1"/>
      <c r="AKS369" s="1"/>
      <c r="AKT369" s="1"/>
      <c r="AKU369" s="1"/>
      <c r="AKV369" s="1"/>
      <c r="AKW369" s="1"/>
      <c r="AKX369" s="1"/>
      <c r="AKY369" s="1"/>
      <c r="AKZ369" s="1"/>
      <c r="ALA369" s="1"/>
      <c r="ALB369" s="1"/>
      <c r="ALC369" s="1"/>
      <c r="ALD369" s="1"/>
      <c r="ALE369" s="1"/>
      <c r="ALF369" s="1"/>
      <c r="ALG369" s="1"/>
      <c r="ALH369" s="1"/>
      <c r="ALI369" s="1"/>
      <c r="ALJ369" s="1"/>
      <c r="ALK369" s="1"/>
      <c r="ALL369" s="1"/>
      <c r="ALM369" s="1"/>
      <c r="ALN369" s="1"/>
      <c r="ALO369" s="1"/>
      <c r="ALP369" s="1"/>
      <c r="ALQ369" s="1"/>
      <c r="ALR369" s="1"/>
      <c r="ALS369" s="1"/>
      <c r="ALT369" s="1"/>
      <c r="ALU369" s="1"/>
      <c r="ALV369" s="1"/>
      <c r="ALW369" s="1"/>
      <c r="ALX369" s="1"/>
      <c r="ALY369" s="1"/>
      <c r="ALZ369" s="1"/>
      <c r="AMA369" s="1"/>
      <c r="AMB369" s="1"/>
      <c r="AMC369" s="1"/>
      <c r="AMD369" s="1"/>
      <c r="AME369" s="1"/>
      <c r="AMF369" s="1"/>
      <c r="AMG369" s="1"/>
      <c r="AMH369" s="1"/>
      <c r="AMI369" s="1"/>
      <c r="AMJ369" s="1"/>
    </row>
    <row r="370" spans="1:1024" s="24" customFormat="1" ht="10.199999999999999" x14ac:dyDescent="0.2">
      <c r="A370" s="10" t="s">
        <v>1277</v>
      </c>
      <c r="B370" s="16">
        <v>1</v>
      </c>
      <c r="C370" s="16" t="s">
        <v>1278</v>
      </c>
      <c r="D370" s="16" t="s">
        <v>1279</v>
      </c>
      <c r="E370" s="15"/>
      <c r="F370" s="16" t="str">
        <f>+C$403</f>
        <v>08528KB00</v>
      </c>
      <c r="G370" s="12">
        <v>36</v>
      </c>
      <c r="H370" s="13"/>
      <c r="I370" s="14"/>
      <c r="J370" s="16" t="s">
        <v>1261</v>
      </c>
      <c r="K370" s="16" t="s">
        <v>127</v>
      </c>
      <c r="L370" s="10" t="s">
        <v>1280</v>
      </c>
      <c r="M370" s="12">
        <v>32</v>
      </c>
      <c r="N370" s="16"/>
      <c r="O370" s="10" t="s">
        <v>1276</v>
      </c>
      <c r="P370" s="1">
        <f>+LEN(D370)</f>
        <v>23</v>
      </c>
      <c r="Q370" s="1">
        <f>+LEN(N370)</f>
        <v>0</v>
      </c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  <c r="JY370" s="1"/>
      <c r="JZ370" s="1"/>
      <c r="KA370" s="1"/>
      <c r="KB370" s="1"/>
      <c r="KC370" s="1"/>
      <c r="KD370" s="1"/>
      <c r="KE370" s="1"/>
      <c r="KF370" s="1"/>
      <c r="KG370" s="1"/>
      <c r="KH370" s="1"/>
      <c r="KI370" s="1"/>
      <c r="KJ370" s="1"/>
      <c r="KK370" s="1"/>
      <c r="KL370" s="1"/>
      <c r="KM370" s="1"/>
      <c r="KN370" s="1"/>
      <c r="KO370" s="1"/>
      <c r="KP370" s="1"/>
      <c r="KQ370" s="1"/>
      <c r="KR370" s="1"/>
      <c r="KS370" s="1"/>
      <c r="KT370" s="1"/>
      <c r="KU370" s="1"/>
      <c r="KV370" s="1"/>
      <c r="KW370" s="1"/>
      <c r="KX370" s="1"/>
      <c r="KY370" s="1"/>
      <c r="KZ370" s="1"/>
      <c r="LA370" s="1"/>
      <c r="LB370" s="1"/>
      <c r="LC370" s="1"/>
      <c r="LD370" s="1"/>
      <c r="LE370" s="1"/>
      <c r="LF370" s="1"/>
      <c r="LG370" s="1"/>
      <c r="LH370" s="1"/>
      <c r="LI370" s="1"/>
      <c r="LJ370" s="1"/>
      <c r="LK370" s="1"/>
      <c r="LL370" s="1"/>
      <c r="LM370" s="1"/>
      <c r="LN370" s="1"/>
      <c r="LO370" s="1"/>
      <c r="LP370" s="1"/>
      <c r="LQ370" s="1"/>
      <c r="LR370" s="1"/>
      <c r="LS370" s="1"/>
      <c r="LT370" s="1"/>
      <c r="LU370" s="1"/>
      <c r="LV370" s="1"/>
      <c r="LW370" s="1"/>
      <c r="LX370" s="1"/>
      <c r="LY370" s="1"/>
      <c r="LZ370" s="1"/>
      <c r="MA370" s="1"/>
      <c r="MB370" s="1"/>
      <c r="MC370" s="1"/>
      <c r="MD370" s="1"/>
      <c r="ME370" s="1"/>
      <c r="MF370" s="1"/>
      <c r="MG370" s="1"/>
      <c r="MH370" s="1"/>
      <c r="MI370" s="1"/>
      <c r="MJ370" s="1"/>
      <c r="MK370" s="1"/>
      <c r="ML370" s="1"/>
      <c r="MM370" s="1"/>
      <c r="MN370" s="1"/>
      <c r="MO370" s="1"/>
      <c r="MP370" s="1"/>
      <c r="MQ370" s="1"/>
      <c r="MR370" s="1"/>
      <c r="MS370" s="1"/>
      <c r="MT370" s="1"/>
      <c r="MU370" s="1"/>
      <c r="MV370" s="1"/>
      <c r="MW370" s="1"/>
      <c r="MX370" s="1"/>
      <c r="MY370" s="1"/>
      <c r="MZ370" s="1"/>
      <c r="NA370" s="1"/>
      <c r="NB370" s="1"/>
      <c r="NC370" s="1"/>
      <c r="ND370" s="1"/>
      <c r="NE370" s="1"/>
      <c r="NF370" s="1"/>
      <c r="NG370" s="1"/>
      <c r="NH370" s="1"/>
      <c r="NI370" s="1"/>
      <c r="NJ370" s="1"/>
      <c r="NK370" s="1"/>
      <c r="NL370" s="1"/>
      <c r="NM370" s="1"/>
      <c r="NN370" s="1"/>
      <c r="NO370" s="1"/>
      <c r="NP370" s="1"/>
      <c r="NQ370" s="1"/>
      <c r="NR370" s="1"/>
      <c r="NS370" s="1"/>
      <c r="NT370" s="1"/>
      <c r="NU370" s="1"/>
      <c r="NV370" s="1"/>
      <c r="NW370" s="1"/>
      <c r="NX370" s="1"/>
      <c r="NY370" s="1"/>
      <c r="NZ370" s="1"/>
      <c r="OA370" s="1"/>
      <c r="OB370" s="1"/>
      <c r="OC370" s="1"/>
      <c r="OD370" s="1"/>
      <c r="OE370" s="1"/>
      <c r="OF370" s="1"/>
      <c r="OG370" s="1"/>
      <c r="OH370" s="1"/>
      <c r="OI370" s="1"/>
      <c r="OJ370" s="1"/>
      <c r="OK370" s="1"/>
      <c r="OL370" s="1"/>
      <c r="OM370" s="1"/>
      <c r="ON370" s="1"/>
      <c r="OO370" s="1"/>
      <c r="OP370" s="1"/>
      <c r="OQ370" s="1"/>
      <c r="OR370" s="1"/>
      <c r="OS370" s="1"/>
      <c r="OT370" s="1"/>
      <c r="OU370" s="1"/>
      <c r="OV370" s="1"/>
      <c r="OW370" s="1"/>
      <c r="OX370" s="1"/>
      <c r="OY370" s="1"/>
      <c r="OZ370" s="1"/>
      <c r="PA370" s="1"/>
      <c r="PB370" s="1"/>
      <c r="PC370" s="1"/>
      <c r="PD370" s="1"/>
      <c r="PE370" s="1"/>
      <c r="PF370" s="1"/>
      <c r="PG370" s="1"/>
      <c r="PH370" s="1"/>
      <c r="PI370" s="1"/>
      <c r="PJ370" s="1"/>
      <c r="PK370" s="1"/>
      <c r="PL370" s="1"/>
      <c r="PM370" s="1"/>
      <c r="PN370" s="1"/>
      <c r="PO370" s="1"/>
      <c r="PP370" s="1"/>
      <c r="PQ370" s="1"/>
      <c r="PR370" s="1"/>
      <c r="PS370" s="1"/>
      <c r="PT370" s="1"/>
      <c r="PU370" s="1"/>
      <c r="PV370" s="1"/>
      <c r="PW370" s="1"/>
      <c r="PX370" s="1"/>
      <c r="PY370" s="1"/>
      <c r="PZ370" s="1"/>
      <c r="QA370" s="1"/>
      <c r="QB370" s="1"/>
      <c r="QC370" s="1"/>
      <c r="QD370" s="1"/>
      <c r="QE370" s="1"/>
      <c r="QF370" s="1"/>
      <c r="QG370" s="1"/>
      <c r="QH370" s="1"/>
      <c r="QI370" s="1"/>
      <c r="QJ370" s="1"/>
      <c r="QK370" s="1"/>
      <c r="QL370" s="1"/>
      <c r="QM370" s="1"/>
      <c r="QN370" s="1"/>
      <c r="QO370" s="1"/>
      <c r="QP370" s="1"/>
      <c r="QQ370" s="1"/>
      <c r="QR370" s="1"/>
      <c r="QS370" s="1"/>
      <c r="QT370" s="1"/>
      <c r="QU370" s="1"/>
      <c r="QV370" s="1"/>
      <c r="QW370" s="1"/>
      <c r="QX370" s="1"/>
      <c r="QY370" s="1"/>
      <c r="QZ370" s="1"/>
      <c r="RA370" s="1"/>
      <c r="RB370" s="1"/>
      <c r="RC370" s="1"/>
      <c r="RD370" s="1"/>
      <c r="RE370" s="1"/>
      <c r="RF370" s="1"/>
      <c r="RG370" s="1"/>
      <c r="RH370" s="1"/>
      <c r="RI370" s="1"/>
      <c r="RJ370" s="1"/>
      <c r="RK370" s="1"/>
      <c r="RL370" s="1"/>
      <c r="RM370" s="1"/>
      <c r="RN370" s="1"/>
      <c r="RO370" s="1"/>
      <c r="RP370" s="1"/>
      <c r="RQ370" s="1"/>
      <c r="RR370" s="1"/>
      <c r="RS370" s="1"/>
      <c r="RT370" s="1"/>
      <c r="RU370" s="1"/>
      <c r="RV370" s="1"/>
      <c r="RW370" s="1"/>
      <c r="RX370" s="1"/>
      <c r="RY370" s="1"/>
      <c r="RZ370" s="1"/>
      <c r="SA370" s="1"/>
      <c r="SB370" s="1"/>
      <c r="SC370" s="1"/>
      <c r="SD370" s="1"/>
      <c r="SE370" s="1"/>
      <c r="SF370" s="1"/>
      <c r="SG370" s="1"/>
      <c r="SH370" s="1"/>
      <c r="SI370" s="1"/>
      <c r="SJ370" s="1"/>
      <c r="SK370" s="1"/>
      <c r="SL370" s="1"/>
      <c r="SM370" s="1"/>
      <c r="SN370" s="1"/>
      <c r="SO370" s="1"/>
      <c r="SP370" s="1"/>
      <c r="SQ370" s="1"/>
      <c r="SR370" s="1"/>
      <c r="SS370" s="1"/>
      <c r="ST370" s="1"/>
      <c r="SU370" s="1"/>
      <c r="SV370" s="1"/>
      <c r="SW370" s="1"/>
      <c r="SX370" s="1"/>
      <c r="SY370" s="1"/>
      <c r="SZ370" s="1"/>
      <c r="TA370" s="1"/>
      <c r="TB370" s="1"/>
      <c r="TC370" s="1"/>
      <c r="TD370" s="1"/>
      <c r="TE370" s="1"/>
      <c r="TF370" s="1"/>
      <c r="TG370" s="1"/>
      <c r="TH370" s="1"/>
      <c r="TI370" s="1"/>
      <c r="TJ370" s="1"/>
      <c r="TK370" s="1"/>
      <c r="TL370" s="1"/>
      <c r="TM370" s="1"/>
      <c r="TN370" s="1"/>
      <c r="TO370" s="1"/>
      <c r="TP370" s="1"/>
      <c r="TQ370" s="1"/>
      <c r="TR370" s="1"/>
      <c r="TS370" s="1"/>
      <c r="TT370" s="1"/>
      <c r="TU370" s="1"/>
      <c r="TV370" s="1"/>
      <c r="TW370" s="1"/>
      <c r="TX370" s="1"/>
      <c r="TY370" s="1"/>
      <c r="TZ370" s="1"/>
      <c r="UA370" s="1"/>
      <c r="UB370" s="1"/>
      <c r="UC370" s="1"/>
      <c r="UD370" s="1"/>
      <c r="UE370" s="1"/>
      <c r="UF370" s="1"/>
      <c r="UG370" s="1"/>
      <c r="UH370" s="1"/>
      <c r="UI370" s="1"/>
      <c r="UJ370" s="1"/>
      <c r="UK370" s="1"/>
      <c r="UL370" s="1"/>
      <c r="UM370" s="1"/>
      <c r="UN370" s="1"/>
      <c r="UO370" s="1"/>
      <c r="UP370" s="1"/>
      <c r="UQ370" s="1"/>
      <c r="UR370" s="1"/>
      <c r="US370" s="1"/>
      <c r="UT370" s="1"/>
      <c r="UU370" s="1"/>
      <c r="UV370" s="1"/>
      <c r="UW370" s="1"/>
      <c r="UX370" s="1"/>
      <c r="UY370" s="1"/>
      <c r="UZ370" s="1"/>
      <c r="VA370" s="1"/>
      <c r="VB370" s="1"/>
      <c r="VC370" s="1"/>
      <c r="VD370" s="1"/>
      <c r="VE370" s="1"/>
      <c r="VF370" s="1"/>
      <c r="VG370" s="1"/>
      <c r="VH370" s="1"/>
      <c r="VI370" s="1"/>
      <c r="VJ370" s="1"/>
      <c r="VK370" s="1"/>
      <c r="VL370" s="1"/>
      <c r="VM370" s="1"/>
      <c r="VN370" s="1"/>
      <c r="VO370" s="1"/>
      <c r="VP370" s="1"/>
      <c r="VQ370" s="1"/>
      <c r="VR370" s="1"/>
      <c r="VS370" s="1"/>
      <c r="VT370" s="1"/>
      <c r="VU370" s="1"/>
      <c r="VV370" s="1"/>
      <c r="VW370" s="1"/>
      <c r="VX370" s="1"/>
      <c r="VY370" s="1"/>
      <c r="VZ370" s="1"/>
      <c r="WA370" s="1"/>
      <c r="WB370" s="1"/>
      <c r="WC370" s="1"/>
      <c r="WD370" s="1"/>
      <c r="WE370" s="1"/>
      <c r="WF370" s="1"/>
      <c r="WG370" s="1"/>
      <c r="WH370" s="1"/>
      <c r="WI370" s="1"/>
      <c r="WJ370" s="1"/>
      <c r="WK370" s="1"/>
      <c r="WL370" s="1"/>
      <c r="WM370" s="1"/>
      <c r="WN370" s="1"/>
      <c r="WO370" s="1"/>
      <c r="WP370" s="1"/>
      <c r="WQ370" s="1"/>
      <c r="WR370" s="1"/>
      <c r="WS370" s="1"/>
      <c r="WT370" s="1"/>
      <c r="WU370" s="1"/>
      <c r="WV370" s="1"/>
      <c r="WW370" s="1"/>
      <c r="WX370" s="1"/>
      <c r="WY370" s="1"/>
      <c r="WZ370" s="1"/>
      <c r="XA370" s="1"/>
      <c r="XB370" s="1"/>
      <c r="XC370" s="1"/>
      <c r="XD370" s="1"/>
      <c r="XE370" s="1"/>
      <c r="XF370" s="1"/>
      <c r="XG370" s="1"/>
      <c r="XH370" s="1"/>
      <c r="XI370" s="1"/>
      <c r="XJ370" s="1"/>
      <c r="XK370" s="1"/>
      <c r="XL370" s="1"/>
      <c r="XM370" s="1"/>
      <c r="XN370" s="1"/>
      <c r="XO370" s="1"/>
      <c r="XP370" s="1"/>
      <c r="XQ370" s="1"/>
      <c r="XR370" s="1"/>
      <c r="XS370" s="1"/>
      <c r="XT370" s="1"/>
      <c r="XU370" s="1"/>
      <c r="XV370" s="1"/>
      <c r="XW370" s="1"/>
      <c r="XX370" s="1"/>
      <c r="XY370" s="1"/>
      <c r="XZ370" s="1"/>
      <c r="YA370" s="1"/>
      <c r="YB370" s="1"/>
      <c r="YC370" s="1"/>
      <c r="YD370" s="1"/>
      <c r="YE370" s="1"/>
      <c r="YF370" s="1"/>
      <c r="YG370" s="1"/>
      <c r="YH370" s="1"/>
      <c r="YI370" s="1"/>
      <c r="YJ370" s="1"/>
      <c r="YK370" s="1"/>
      <c r="YL370" s="1"/>
      <c r="YM370" s="1"/>
      <c r="YN370" s="1"/>
      <c r="YO370" s="1"/>
      <c r="YP370" s="1"/>
      <c r="YQ370" s="1"/>
      <c r="YR370" s="1"/>
      <c r="YS370" s="1"/>
      <c r="YT370" s="1"/>
      <c r="YU370" s="1"/>
      <c r="YV370" s="1"/>
      <c r="YW370" s="1"/>
      <c r="YX370" s="1"/>
      <c r="YY370" s="1"/>
      <c r="YZ370" s="1"/>
      <c r="ZA370" s="1"/>
      <c r="ZB370" s="1"/>
      <c r="ZC370" s="1"/>
      <c r="ZD370" s="1"/>
      <c r="ZE370" s="1"/>
      <c r="ZF370" s="1"/>
      <c r="ZG370" s="1"/>
      <c r="ZH370" s="1"/>
      <c r="ZI370" s="1"/>
      <c r="ZJ370" s="1"/>
      <c r="ZK370" s="1"/>
      <c r="ZL370" s="1"/>
      <c r="ZM370" s="1"/>
      <c r="ZN370" s="1"/>
      <c r="ZO370" s="1"/>
      <c r="ZP370" s="1"/>
      <c r="ZQ370" s="1"/>
      <c r="ZR370" s="1"/>
      <c r="ZS370" s="1"/>
      <c r="ZT370" s="1"/>
      <c r="ZU370" s="1"/>
      <c r="ZV370" s="1"/>
      <c r="ZW370" s="1"/>
      <c r="ZX370" s="1"/>
      <c r="ZY370" s="1"/>
      <c r="ZZ370" s="1"/>
      <c r="AAA370" s="1"/>
      <c r="AAB370" s="1"/>
      <c r="AAC370" s="1"/>
      <c r="AAD370" s="1"/>
      <c r="AAE370" s="1"/>
      <c r="AAF370" s="1"/>
      <c r="AAG370" s="1"/>
      <c r="AAH370" s="1"/>
      <c r="AAI370" s="1"/>
      <c r="AAJ370" s="1"/>
      <c r="AAK370" s="1"/>
      <c r="AAL370" s="1"/>
      <c r="AAM370" s="1"/>
      <c r="AAN370" s="1"/>
      <c r="AAO370" s="1"/>
      <c r="AAP370" s="1"/>
      <c r="AAQ370" s="1"/>
      <c r="AAR370" s="1"/>
      <c r="AAS370" s="1"/>
      <c r="AAT370" s="1"/>
      <c r="AAU370" s="1"/>
      <c r="AAV370" s="1"/>
      <c r="AAW370" s="1"/>
      <c r="AAX370" s="1"/>
      <c r="AAY370" s="1"/>
      <c r="AAZ370" s="1"/>
      <c r="ABA370" s="1"/>
      <c r="ABB370" s="1"/>
      <c r="ABC370" s="1"/>
      <c r="ABD370" s="1"/>
      <c r="ABE370" s="1"/>
      <c r="ABF370" s="1"/>
      <c r="ABG370" s="1"/>
      <c r="ABH370" s="1"/>
      <c r="ABI370" s="1"/>
      <c r="ABJ370" s="1"/>
      <c r="ABK370" s="1"/>
      <c r="ABL370" s="1"/>
      <c r="ABM370" s="1"/>
      <c r="ABN370" s="1"/>
      <c r="ABO370" s="1"/>
      <c r="ABP370" s="1"/>
      <c r="ABQ370" s="1"/>
      <c r="ABR370" s="1"/>
      <c r="ABS370" s="1"/>
      <c r="ABT370" s="1"/>
      <c r="ABU370" s="1"/>
      <c r="ABV370" s="1"/>
      <c r="ABW370" s="1"/>
      <c r="ABX370" s="1"/>
      <c r="ABY370" s="1"/>
      <c r="ABZ370" s="1"/>
      <c r="ACA370" s="1"/>
      <c r="ACB370" s="1"/>
      <c r="ACC370" s="1"/>
      <c r="ACD370" s="1"/>
      <c r="ACE370" s="1"/>
      <c r="ACF370" s="1"/>
      <c r="ACG370" s="1"/>
      <c r="ACH370" s="1"/>
      <c r="ACI370" s="1"/>
      <c r="ACJ370" s="1"/>
      <c r="ACK370" s="1"/>
      <c r="ACL370" s="1"/>
      <c r="ACM370" s="1"/>
      <c r="ACN370" s="1"/>
      <c r="ACO370" s="1"/>
      <c r="ACP370" s="1"/>
      <c r="ACQ370" s="1"/>
      <c r="ACR370" s="1"/>
      <c r="ACS370" s="1"/>
      <c r="ACT370" s="1"/>
      <c r="ACU370" s="1"/>
      <c r="ACV370" s="1"/>
      <c r="ACW370" s="1"/>
      <c r="ACX370" s="1"/>
      <c r="ACY370" s="1"/>
      <c r="ACZ370" s="1"/>
      <c r="ADA370" s="1"/>
      <c r="ADB370" s="1"/>
      <c r="ADC370" s="1"/>
      <c r="ADD370" s="1"/>
      <c r="ADE370" s="1"/>
      <c r="ADF370" s="1"/>
      <c r="ADG370" s="1"/>
      <c r="ADH370" s="1"/>
      <c r="ADI370" s="1"/>
      <c r="ADJ370" s="1"/>
      <c r="ADK370" s="1"/>
      <c r="ADL370" s="1"/>
      <c r="ADM370" s="1"/>
      <c r="ADN370" s="1"/>
      <c r="ADO370" s="1"/>
      <c r="ADP370" s="1"/>
      <c r="ADQ370" s="1"/>
      <c r="ADR370" s="1"/>
      <c r="ADS370" s="1"/>
      <c r="ADT370" s="1"/>
      <c r="ADU370" s="1"/>
      <c r="ADV370" s="1"/>
      <c r="ADW370" s="1"/>
      <c r="ADX370" s="1"/>
      <c r="ADY370" s="1"/>
      <c r="ADZ370" s="1"/>
      <c r="AEA370" s="1"/>
      <c r="AEB370" s="1"/>
      <c r="AEC370" s="1"/>
      <c r="AED370" s="1"/>
      <c r="AEE370" s="1"/>
      <c r="AEF370" s="1"/>
      <c r="AEG370" s="1"/>
      <c r="AEH370" s="1"/>
      <c r="AEI370" s="1"/>
      <c r="AEJ370" s="1"/>
      <c r="AEK370" s="1"/>
      <c r="AEL370" s="1"/>
      <c r="AEM370" s="1"/>
      <c r="AEN370" s="1"/>
      <c r="AEO370" s="1"/>
      <c r="AEP370" s="1"/>
      <c r="AEQ370" s="1"/>
      <c r="AER370" s="1"/>
      <c r="AES370" s="1"/>
      <c r="AET370" s="1"/>
      <c r="AEU370" s="1"/>
      <c r="AEV370" s="1"/>
      <c r="AEW370" s="1"/>
      <c r="AEX370" s="1"/>
      <c r="AEY370" s="1"/>
      <c r="AEZ370" s="1"/>
      <c r="AFA370" s="1"/>
      <c r="AFB370" s="1"/>
      <c r="AFC370" s="1"/>
      <c r="AFD370" s="1"/>
      <c r="AFE370" s="1"/>
      <c r="AFF370" s="1"/>
      <c r="AFG370" s="1"/>
      <c r="AFH370" s="1"/>
      <c r="AFI370" s="1"/>
      <c r="AFJ370" s="1"/>
      <c r="AFK370" s="1"/>
      <c r="AFL370" s="1"/>
      <c r="AFM370" s="1"/>
      <c r="AFN370" s="1"/>
      <c r="AFO370" s="1"/>
      <c r="AFP370" s="1"/>
      <c r="AFQ370" s="1"/>
      <c r="AFR370" s="1"/>
      <c r="AFS370" s="1"/>
      <c r="AFT370" s="1"/>
      <c r="AFU370" s="1"/>
      <c r="AFV370" s="1"/>
      <c r="AFW370" s="1"/>
      <c r="AFX370" s="1"/>
      <c r="AFY370" s="1"/>
      <c r="AFZ370" s="1"/>
      <c r="AGA370" s="1"/>
      <c r="AGB370" s="1"/>
      <c r="AGC370" s="1"/>
      <c r="AGD370" s="1"/>
      <c r="AGE370" s="1"/>
      <c r="AGF370" s="1"/>
      <c r="AGG370" s="1"/>
      <c r="AGH370" s="1"/>
      <c r="AGI370" s="1"/>
      <c r="AGJ370" s="1"/>
      <c r="AGK370" s="1"/>
      <c r="AGL370" s="1"/>
      <c r="AGM370" s="1"/>
      <c r="AGN370" s="1"/>
      <c r="AGO370" s="1"/>
      <c r="AGP370" s="1"/>
      <c r="AGQ370" s="1"/>
      <c r="AGR370" s="1"/>
      <c r="AGS370" s="1"/>
      <c r="AGT370" s="1"/>
      <c r="AGU370" s="1"/>
      <c r="AGV370" s="1"/>
      <c r="AGW370" s="1"/>
      <c r="AGX370" s="1"/>
      <c r="AGY370" s="1"/>
      <c r="AGZ370" s="1"/>
      <c r="AHA370" s="1"/>
      <c r="AHB370" s="1"/>
      <c r="AHC370" s="1"/>
      <c r="AHD370" s="1"/>
      <c r="AHE370" s="1"/>
      <c r="AHF370" s="1"/>
      <c r="AHG370" s="1"/>
      <c r="AHH370" s="1"/>
      <c r="AHI370" s="1"/>
      <c r="AHJ370" s="1"/>
      <c r="AHK370" s="1"/>
      <c r="AHL370" s="1"/>
      <c r="AHM370" s="1"/>
      <c r="AHN370" s="1"/>
      <c r="AHO370" s="1"/>
      <c r="AHP370" s="1"/>
      <c r="AHQ370" s="1"/>
      <c r="AHR370" s="1"/>
      <c r="AHS370" s="1"/>
      <c r="AHT370" s="1"/>
      <c r="AHU370" s="1"/>
      <c r="AHV370" s="1"/>
      <c r="AHW370" s="1"/>
      <c r="AHX370" s="1"/>
      <c r="AHY370" s="1"/>
      <c r="AHZ370" s="1"/>
      <c r="AIA370" s="1"/>
      <c r="AIB370" s="1"/>
      <c r="AIC370" s="1"/>
      <c r="AID370" s="1"/>
      <c r="AIE370" s="1"/>
      <c r="AIF370" s="1"/>
      <c r="AIG370" s="1"/>
      <c r="AIH370" s="1"/>
      <c r="AII370" s="1"/>
      <c r="AIJ370" s="1"/>
      <c r="AIK370" s="1"/>
      <c r="AIL370" s="1"/>
      <c r="AIM370" s="1"/>
      <c r="AIN370" s="1"/>
      <c r="AIO370" s="1"/>
      <c r="AIP370" s="1"/>
      <c r="AIQ370" s="1"/>
      <c r="AIR370" s="1"/>
      <c r="AIS370" s="1"/>
      <c r="AIT370" s="1"/>
      <c r="AIU370" s="1"/>
      <c r="AIV370" s="1"/>
      <c r="AIW370" s="1"/>
      <c r="AIX370" s="1"/>
      <c r="AIY370" s="1"/>
      <c r="AIZ370" s="1"/>
      <c r="AJA370" s="1"/>
      <c r="AJB370" s="1"/>
      <c r="AJC370" s="1"/>
      <c r="AJD370" s="1"/>
      <c r="AJE370" s="1"/>
      <c r="AJF370" s="1"/>
      <c r="AJG370" s="1"/>
      <c r="AJH370" s="1"/>
      <c r="AJI370" s="1"/>
      <c r="AJJ370" s="1"/>
      <c r="AJK370" s="1"/>
      <c r="AJL370" s="1"/>
      <c r="AJM370" s="1"/>
      <c r="AJN370" s="1"/>
      <c r="AJO370" s="1"/>
      <c r="AJP370" s="1"/>
      <c r="AJQ370" s="1"/>
      <c r="AJR370" s="1"/>
      <c r="AJS370" s="1"/>
      <c r="AJT370" s="1"/>
      <c r="AJU370" s="1"/>
      <c r="AJV370" s="1"/>
      <c r="AJW370" s="1"/>
      <c r="AJX370" s="1"/>
      <c r="AJY370" s="1"/>
      <c r="AJZ370" s="1"/>
      <c r="AKA370" s="1"/>
      <c r="AKB370" s="1"/>
      <c r="AKC370" s="1"/>
      <c r="AKD370" s="1"/>
      <c r="AKE370" s="1"/>
      <c r="AKF370" s="1"/>
      <c r="AKG370" s="1"/>
      <c r="AKH370" s="1"/>
      <c r="AKI370" s="1"/>
      <c r="AKJ370" s="1"/>
      <c r="AKK370" s="1"/>
      <c r="AKL370" s="1"/>
      <c r="AKM370" s="1"/>
      <c r="AKN370" s="1"/>
      <c r="AKO370" s="1"/>
      <c r="AKP370" s="1"/>
      <c r="AKQ370" s="1"/>
      <c r="AKR370" s="1"/>
      <c r="AKS370" s="1"/>
      <c r="AKT370" s="1"/>
      <c r="AKU370" s="1"/>
      <c r="AKV370" s="1"/>
      <c r="AKW370" s="1"/>
      <c r="AKX370" s="1"/>
      <c r="AKY370" s="1"/>
      <c r="AKZ370" s="1"/>
      <c r="ALA370" s="1"/>
      <c r="ALB370" s="1"/>
      <c r="ALC370" s="1"/>
      <c r="ALD370" s="1"/>
      <c r="ALE370" s="1"/>
      <c r="ALF370" s="1"/>
      <c r="ALG370" s="1"/>
      <c r="ALH370" s="1"/>
      <c r="ALI370" s="1"/>
      <c r="ALJ370" s="1"/>
      <c r="ALK370" s="1"/>
      <c r="ALL370" s="1"/>
      <c r="ALM370" s="1"/>
      <c r="ALN370" s="1"/>
      <c r="ALO370" s="1"/>
      <c r="ALP370" s="1"/>
      <c r="ALQ370" s="1"/>
      <c r="ALR370" s="1"/>
      <c r="ALS370" s="1"/>
      <c r="ALT370" s="1"/>
      <c r="ALU370" s="1"/>
      <c r="ALV370" s="1"/>
      <c r="ALW370" s="1"/>
      <c r="ALX370" s="1"/>
      <c r="ALY370" s="1"/>
      <c r="ALZ370" s="1"/>
      <c r="AMA370" s="1"/>
      <c r="AMB370" s="1"/>
      <c r="AMC370" s="1"/>
      <c r="AMD370" s="1"/>
      <c r="AME370" s="1"/>
      <c r="AMF370" s="1"/>
      <c r="AMG370" s="1"/>
      <c r="AMH370" s="1"/>
      <c r="AMI370" s="1"/>
      <c r="AMJ370" s="1"/>
    </row>
    <row r="371" spans="1:1024" s="24" customFormat="1" ht="10.199999999999999" x14ac:dyDescent="0.2">
      <c r="A371" s="10" t="s">
        <v>1281</v>
      </c>
      <c r="B371" s="18">
        <v>4</v>
      </c>
      <c r="C371" s="16" t="s">
        <v>1282</v>
      </c>
      <c r="D371" s="16" t="s">
        <v>1283</v>
      </c>
      <c r="E371" s="15"/>
      <c r="F371" s="16" t="str">
        <f>+C$403</f>
        <v>08528KB00</v>
      </c>
      <c r="G371" s="13">
        <v>14</v>
      </c>
      <c r="H371" s="13"/>
      <c r="I371" s="14"/>
      <c r="J371" s="16" t="s">
        <v>1261</v>
      </c>
      <c r="K371" s="16" t="s">
        <v>127</v>
      </c>
      <c r="L371" s="10" t="s">
        <v>1284</v>
      </c>
      <c r="M371" s="12"/>
      <c r="N371" s="16"/>
      <c r="O371" s="10" t="s">
        <v>1276</v>
      </c>
      <c r="P371" s="1">
        <f>+LEN(D371)</f>
        <v>35</v>
      </c>
      <c r="Q371" s="1">
        <f>+LEN(N371)</f>
        <v>0</v>
      </c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  <c r="JY371" s="1"/>
      <c r="JZ371" s="1"/>
      <c r="KA371" s="1"/>
      <c r="KB371" s="1"/>
      <c r="KC371" s="1"/>
      <c r="KD371" s="1"/>
      <c r="KE371" s="1"/>
      <c r="KF371" s="1"/>
      <c r="KG371" s="1"/>
      <c r="KH371" s="1"/>
      <c r="KI371" s="1"/>
      <c r="KJ371" s="1"/>
      <c r="KK371" s="1"/>
      <c r="KL371" s="1"/>
      <c r="KM371" s="1"/>
      <c r="KN371" s="1"/>
      <c r="KO371" s="1"/>
      <c r="KP371" s="1"/>
      <c r="KQ371" s="1"/>
      <c r="KR371" s="1"/>
      <c r="KS371" s="1"/>
      <c r="KT371" s="1"/>
      <c r="KU371" s="1"/>
      <c r="KV371" s="1"/>
      <c r="KW371" s="1"/>
      <c r="KX371" s="1"/>
      <c r="KY371" s="1"/>
      <c r="KZ371" s="1"/>
      <c r="LA371" s="1"/>
      <c r="LB371" s="1"/>
      <c r="LC371" s="1"/>
      <c r="LD371" s="1"/>
      <c r="LE371" s="1"/>
      <c r="LF371" s="1"/>
      <c r="LG371" s="1"/>
      <c r="LH371" s="1"/>
      <c r="LI371" s="1"/>
      <c r="LJ371" s="1"/>
      <c r="LK371" s="1"/>
      <c r="LL371" s="1"/>
      <c r="LM371" s="1"/>
      <c r="LN371" s="1"/>
      <c r="LO371" s="1"/>
      <c r="LP371" s="1"/>
      <c r="LQ371" s="1"/>
      <c r="LR371" s="1"/>
      <c r="LS371" s="1"/>
      <c r="LT371" s="1"/>
      <c r="LU371" s="1"/>
      <c r="LV371" s="1"/>
      <c r="LW371" s="1"/>
      <c r="LX371" s="1"/>
      <c r="LY371" s="1"/>
      <c r="LZ371" s="1"/>
      <c r="MA371" s="1"/>
      <c r="MB371" s="1"/>
      <c r="MC371" s="1"/>
      <c r="MD371" s="1"/>
      <c r="ME371" s="1"/>
      <c r="MF371" s="1"/>
      <c r="MG371" s="1"/>
      <c r="MH371" s="1"/>
      <c r="MI371" s="1"/>
      <c r="MJ371" s="1"/>
      <c r="MK371" s="1"/>
      <c r="ML371" s="1"/>
      <c r="MM371" s="1"/>
      <c r="MN371" s="1"/>
      <c r="MO371" s="1"/>
      <c r="MP371" s="1"/>
      <c r="MQ371" s="1"/>
      <c r="MR371" s="1"/>
      <c r="MS371" s="1"/>
      <c r="MT371" s="1"/>
      <c r="MU371" s="1"/>
      <c r="MV371" s="1"/>
      <c r="MW371" s="1"/>
      <c r="MX371" s="1"/>
      <c r="MY371" s="1"/>
      <c r="MZ371" s="1"/>
      <c r="NA371" s="1"/>
      <c r="NB371" s="1"/>
      <c r="NC371" s="1"/>
      <c r="ND371" s="1"/>
      <c r="NE371" s="1"/>
      <c r="NF371" s="1"/>
      <c r="NG371" s="1"/>
      <c r="NH371" s="1"/>
      <c r="NI371" s="1"/>
      <c r="NJ371" s="1"/>
      <c r="NK371" s="1"/>
      <c r="NL371" s="1"/>
      <c r="NM371" s="1"/>
      <c r="NN371" s="1"/>
      <c r="NO371" s="1"/>
      <c r="NP371" s="1"/>
      <c r="NQ371" s="1"/>
      <c r="NR371" s="1"/>
      <c r="NS371" s="1"/>
      <c r="NT371" s="1"/>
      <c r="NU371" s="1"/>
      <c r="NV371" s="1"/>
      <c r="NW371" s="1"/>
      <c r="NX371" s="1"/>
      <c r="NY371" s="1"/>
      <c r="NZ371" s="1"/>
      <c r="OA371" s="1"/>
      <c r="OB371" s="1"/>
      <c r="OC371" s="1"/>
      <c r="OD371" s="1"/>
      <c r="OE371" s="1"/>
      <c r="OF371" s="1"/>
      <c r="OG371" s="1"/>
      <c r="OH371" s="1"/>
      <c r="OI371" s="1"/>
      <c r="OJ371" s="1"/>
      <c r="OK371" s="1"/>
      <c r="OL371" s="1"/>
      <c r="OM371" s="1"/>
      <c r="ON371" s="1"/>
      <c r="OO371" s="1"/>
      <c r="OP371" s="1"/>
      <c r="OQ371" s="1"/>
      <c r="OR371" s="1"/>
      <c r="OS371" s="1"/>
      <c r="OT371" s="1"/>
      <c r="OU371" s="1"/>
      <c r="OV371" s="1"/>
      <c r="OW371" s="1"/>
      <c r="OX371" s="1"/>
      <c r="OY371" s="1"/>
      <c r="OZ371" s="1"/>
      <c r="PA371" s="1"/>
      <c r="PB371" s="1"/>
      <c r="PC371" s="1"/>
      <c r="PD371" s="1"/>
      <c r="PE371" s="1"/>
      <c r="PF371" s="1"/>
      <c r="PG371" s="1"/>
      <c r="PH371" s="1"/>
      <c r="PI371" s="1"/>
      <c r="PJ371" s="1"/>
      <c r="PK371" s="1"/>
      <c r="PL371" s="1"/>
      <c r="PM371" s="1"/>
      <c r="PN371" s="1"/>
      <c r="PO371" s="1"/>
      <c r="PP371" s="1"/>
      <c r="PQ371" s="1"/>
      <c r="PR371" s="1"/>
      <c r="PS371" s="1"/>
      <c r="PT371" s="1"/>
      <c r="PU371" s="1"/>
      <c r="PV371" s="1"/>
      <c r="PW371" s="1"/>
      <c r="PX371" s="1"/>
      <c r="PY371" s="1"/>
      <c r="PZ371" s="1"/>
      <c r="QA371" s="1"/>
      <c r="QB371" s="1"/>
      <c r="QC371" s="1"/>
      <c r="QD371" s="1"/>
      <c r="QE371" s="1"/>
      <c r="QF371" s="1"/>
      <c r="QG371" s="1"/>
      <c r="QH371" s="1"/>
      <c r="QI371" s="1"/>
      <c r="QJ371" s="1"/>
      <c r="QK371" s="1"/>
      <c r="QL371" s="1"/>
      <c r="QM371" s="1"/>
      <c r="QN371" s="1"/>
      <c r="QO371" s="1"/>
      <c r="QP371" s="1"/>
      <c r="QQ371" s="1"/>
      <c r="QR371" s="1"/>
      <c r="QS371" s="1"/>
      <c r="QT371" s="1"/>
      <c r="QU371" s="1"/>
      <c r="QV371" s="1"/>
      <c r="QW371" s="1"/>
      <c r="QX371" s="1"/>
      <c r="QY371" s="1"/>
      <c r="QZ371" s="1"/>
      <c r="RA371" s="1"/>
      <c r="RB371" s="1"/>
      <c r="RC371" s="1"/>
      <c r="RD371" s="1"/>
      <c r="RE371" s="1"/>
      <c r="RF371" s="1"/>
      <c r="RG371" s="1"/>
      <c r="RH371" s="1"/>
      <c r="RI371" s="1"/>
      <c r="RJ371" s="1"/>
      <c r="RK371" s="1"/>
      <c r="RL371" s="1"/>
      <c r="RM371" s="1"/>
      <c r="RN371" s="1"/>
      <c r="RO371" s="1"/>
      <c r="RP371" s="1"/>
      <c r="RQ371" s="1"/>
      <c r="RR371" s="1"/>
      <c r="RS371" s="1"/>
      <c r="RT371" s="1"/>
      <c r="RU371" s="1"/>
      <c r="RV371" s="1"/>
      <c r="RW371" s="1"/>
      <c r="RX371" s="1"/>
      <c r="RY371" s="1"/>
      <c r="RZ371" s="1"/>
      <c r="SA371" s="1"/>
      <c r="SB371" s="1"/>
      <c r="SC371" s="1"/>
      <c r="SD371" s="1"/>
      <c r="SE371" s="1"/>
      <c r="SF371" s="1"/>
      <c r="SG371" s="1"/>
      <c r="SH371" s="1"/>
      <c r="SI371" s="1"/>
      <c r="SJ371" s="1"/>
      <c r="SK371" s="1"/>
      <c r="SL371" s="1"/>
      <c r="SM371" s="1"/>
      <c r="SN371" s="1"/>
      <c r="SO371" s="1"/>
      <c r="SP371" s="1"/>
      <c r="SQ371" s="1"/>
      <c r="SR371" s="1"/>
      <c r="SS371" s="1"/>
      <c r="ST371" s="1"/>
      <c r="SU371" s="1"/>
      <c r="SV371" s="1"/>
      <c r="SW371" s="1"/>
      <c r="SX371" s="1"/>
      <c r="SY371" s="1"/>
      <c r="SZ371" s="1"/>
      <c r="TA371" s="1"/>
      <c r="TB371" s="1"/>
      <c r="TC371" s="1"/>
      <c r="TD371" s="1"/>
      <c r="TE371" s="1"/>
      <c r="TF371" s="1"/>
      <c r="TG371" s="1"/>
      <c r="TH371" s="1"/>
      <c r="TI371" s="1"/>
      <c r="TJ371" s="1"/>
      <c r="TK371" s="1"/>
      <c r="TL371" s="1"/>
      <c r="TM371" s="1"/>
      <c r="TN371" s="1"/>
      <c r="TO371" s="1"/>
      <c r="TP371" s="1"/>
      <c r="TQ371" s="1"/>
      <c r="TR371" s="1"/>
      <c r="TS371" s="1"/>
      <c r="TT371" s="1"/>
      <c r="TU371" s="1"/>
      <c r="TV371" s="1"/>
      <c r="TW371" s="1"/>
      <c r="TX371" s="1"/>
      <c r="TY371" s="1"/>
      <c r="TZ371" s="1"/>
      <c r="UA371" s="1"/>
      <c r="UB371" s="1"/>
      <c r="UC371" s="1"/>
      <c r="UD371" s="1"/>
      <c r="UE371" s="1"/>
      <c r="UF371" s="1"/>
      <c r="UG371" s="1"/>
      <c r="UH371" s="1"/>
      <c r="UI371" s="1"/>
      <c r="UJ371" s="1"/>
      <c r="UK371" s="1"/>
      <c r="UL371" s="1"/>
      <c r="UM371" s="1"/>
      <c r="UN371" s="1"/>
      <c r="UO371" s="1"/>
      <c r="UP371" s="1"/>
      <c r="UQ371" s="1"/>
      <c r="UR371" s="1"/>
      <c r="US371" s="1"/>
      <c r="UT371" s="1"/>
      <c r="UU371" s="1"/>
      <c r="UV371" s="1"/>
      <c r="UW371" s="1"/>
      <c r="UX371" s="1"/>
      <c r="UY371" s="1"/>
      <c r="UZ371" s="1"/>
      <c r="VA371" s="1"/>
      <c r="VB371" s="1"/>
      <c r="VC371" s="1"/>
      <c r="VD371" s="1"/>
      <c r="VE371" s="1"/>
      <c r="VF371" s="1"/>
      <c r="VG371" s="1"/>
      <c r="VH371" s="1"/>
      <c r="VI371" s="1"/>
      <c r="VJ371" s="1"/>
      <c r="VK371" s="1"/>
      <c r="VL371" s="1"/>
      <c r="VM371" s="1"/>
      <c r="VN371" s="1"/>
      <c r="VO371" s="1"/>
      <c r="VP371" s="1"/>
      <c r="VQ371" s="1"/>
      <c r="VR371" s="1"/>
      <c r="VS371" s="1"/>
      <c r="VT371" s="1"/>
      <c r="VU371" s="1"/>
      <c r="VV371" s="1"/>
      <c r="VW371" s="1"/>
      <c r="VX371" s="1"/>
      <c r="VY371" s="1"/>
      <c r="VZ371" s="1"/>
      <c r="WA371" s="1"/>
      <c r="WB371" s="1"/>
      <c r="WC371" s="1"/>
      <c r="WD371" s="1"/>
      <c r="WE371" s="1"/>
      <c r="WF371" s="1"/>
      <c r="WG371" s="1"/>
      <c r="WH371" s="1"/>
      <c r="WI371" s="1"/>
      <c r="WJ371" s="1"/>
      <c r="WK371" s="1"/>
      <c r="WL371" s="1"/>
      <c r="WM371" s="1"/>
      <c r="WN371" s="1"/>
      <c r="WO371" s="1"/>
      <c r="WP371" s="1"/>
      <c r="WQ371" s="1"/>
      <c r="WR371" s="1"/>
      <c r="WS371" s="1"/>
      <c r="WT371" s="1"/>
      <c r="WU371" s="1"/>
      <c r="WV371" s="1"/>
      <c r="WW371" s="1"/>
      <c r="WX371" s="1"/>
      <c r="WY371" s="1"/>
      <c r="WZ371" s="1"/>
      <c r="XA371" s="1"/>
      <c r="XB371" s="1"/>
      <c r="XC371" s="1"/>
      <c r="XD371" s="1"/>
      <c r="XE371" s="1"/>
      <c r="XF371" s="1"/>
      <c r="XG371" s="1"/>
      <c r="XH371" s="1"/>
      <c r="XI371" s="1"/>
      <c r="XJ371" s="1"/>
      <c r="XK371" s="1"/>
      <c r="XL371" s="1"/>
      <c r="XM371" s="1"/>
      <c r="XN371" s="1"/>
      <c r="XO371" s="1"/>
      <c r="XP371" s="1"/>
      <c r="XQ371" s="1"/>
      <c r="XR371" s="1"/>
      <c r="XS371" s="1"/>
      <c r="XT371" s="1"/>
      <c r="XU371" s="1"/>
      <c r="XV371" s="1"/>
      <c r="XW371" s="1"/>
      <c r="XX371" s="1"/>
      <c r="XY371" s="1"/>
      <c r="XZ371" s="1"/>
      <c r="YA371" s="1"/>
      <c r="YB371" s="1"/>
      <c r="YC371" s="1"/>
      <c r="YD371" s="1"/>
      <c r="YE371" s="1"/>
      <c r="YF371" s="1"/>
      <c r="YG371" s="1"/>
      <c r="YH371" s="1"/>
      <c r="YI371" s="1"/>
      <c r="YJ371" s="1"/>
      <c r="YK371" s="1"/>
      <c r="YL371" s="1"/>
      <c r="YM371" s="1"/>
      <c r="YN371" s="1"/>
      <c r="YO371" s="1"/>
      <c r="YP371" s="1"/>
      <c r="YQ371" s="1"/>
      <c r="YR371" s="1"/>
      <c r="YS371" s="1"/>
      <c r="YT371" s="1"/>
      <c r="YU371" s="1"/>
      <c r="YV371" s="1"/>
      <c r="YW371" s="1"/>
      <c r="YX371" s="1"/>
      <c r="YY371" s="1"/>
      <c r="YZ371" s="1"/>
      <c r="ZA371" s="1"/>
      <c r="ZB371" s="1"/>
      <c r="ZC371" s="1"/>
      <c r="ZD371" s="1"/>
      <c r="ZE371" s="1"/>
      <c r="ZF371" s="1"/>
      <c r="ZG371" s="1"/>
      <c r="ZH371" s="1"/>
      <c r="ZI371" s="1"/>
      <c r="ZJ371" s="1"/>
      <c r="ZK371" s="1"/>
      <c r="ZL371" s="1"/>
      <c r="ZM371" s="1"/>
      <c r="ZN371" s="1"/>
      <c r="ZO371" s="1"/>
      <c r="ZP371" s="1"/>
      <c r="ZQ371" s="1"/>
      <c r="ZR371" s="1"/>
      <c r="ZS371" s="1"/>
      <c r="ZT371" s="1"/>
      <c r="ZU371" s="1"/>
      <c r="ZV371" s="1"/>
      <c r="ZW371" s="1"/>
      <c r="ZX371" s="1"/>
      <c r="ZY371" s="1"/>
      <c r="ZZ371" s="1"/>
      <c r="AAA371" s="1"/>
      <c r="AAB371" s="1"/>
      <c r="AAC371" s="1"/>
      <c r="AAD371" s="1"/>
      <c r="AAE371" s="1"/>
      <c r="AAF371" s="1"/>
      <c r="AAG371" s="1"/>
      <c r="AAH371" s="1"/>
      <c r="AAI371" s="1"/>
      <c r="AAJ371" s="1"/>
      <c r="AAK371" s="1"/>
      <c r="AAL371" s="1"/>
      <c r="AAM371" s="1"/>
      <c r="AAN371" s="1"/>
      <c r="AAO371" s="1"/>
      <c r="AAP371" s="1"/>
      <c r="AAQ371" s="1"/>
      <c r="AAR371" s="1"/>
      <c r="AAS371" s="1"/>
      <c r="AAT371" s="1"/>
      <c r="AAU371" s="1"/>
      <c r="AAV371" s="1"/>
      <c r="AAW371" s="1"/>
      <c r="AAX371" s="1"/>
      <c r="AAY371" s="1"/>
      <c r="AAZ371" s="1"/>
      <c r="ABA371" s="1"/>
      <c r="ABB371" s="1"/>
      <c r="ABC371" s="1"/>
      <c r="ABD371" s="1"/>
      <c r="ABE371" s="1"/>
      <c r="ABF371" s="1"/>
      <c r="ABG371" s="1"/>
      <c r="ABH371" s="1"/>
      <c r="ABI371" s="1"/>
      <c r="ABJ371" s="1"/>
      <c r="ABK371" s="1"/>
      <c r="ABL371" s="1"/>
      <c r="ABM371" s="1"/>
      <c r="ABN371" s="1"/>
      <c r="ABO371" s="1"/>
      <c r="ABP371" s="1"/>
      <c r="ABQ371" s="1"/>
      <c r="ABR371" s="1"/>
      <c r="ABS371" s="1"/>
      <c r="ABT371" s="1"/>
      <c r="ABU371" s="1"/>
      <c r="ABV371" s="1"/>
      <c r="ABW371" s="1"/>
      <c r="ABX371" s="1"/>
      <c r="ABY371" s="1"/>
      <c r="ABZ371" s="1"/>
      <c r="ACA371" s="1"/>
      <c r="ACB371" s="1"/>
      <c r="ACC371" s="1"/>
      <c r="ACD371" s="1"/>
      <c r="ACE371" s="1"/>
      <c r="ACF371" s="1"/>
      <c r="ACG371" s="1"/>
      <c r="ACH371" s="1"/>
      <c r="ACI371" s="1"/>
      <c r="ACJ371" s="1"/>
      <c r="ACK371" s="1"/>
      <c r="ACL371" s="1"/>
      <c r="ACM371" s="1"/>
      <c r="ACN371" s="1"/>
      <c r="ACO371" s="1"/>
      <c r="ACP371" s="1"/>
      <c r="ACQ371" s="1"/>
      <c r="ACR371" s="1"/>
      <c r="ACS371" s="1"/>
      <c r="ACT371" s="1"/>
      <c r="ACU371" s="1"/>
      <c r="ACV371" s="1"/>
      <c r="ACW371" s="1"/>
      <c r="ACX371" s="1"/>
      <c r="ACY371" s="1"/>
      <c r="ACZ371" s="1"/>
      <c r="ADA371" s="1"/>
      <c r="ADB371" s="1"/>
      <c r="ADC371" s="1"/>
      <c r="ADD371" s="1"/>
      <c r="ADE371" s="1"/>
      <c r="ADF371" s="1"/>
      <c r="ADG371" s="1"/>
      <c r="ADH371" s="1"/>
      <c r="ADI371" s="1"/>
      <c r="ADJ371" s="1"/>
      <c r="ADK371" s="1"/>
      <c r="ADL371" s="1"/>
      <c r="ADM371" s="1"/>
      <c r="ADN371" s="1"/>
      <c r="ADO371" s="1"/>
      <c r="ADP371" s="1"/>
      <c r="ADQ371" s="1"/>
      <c r="ADR371" s="1"/>
      <c r="ADS371" s="1"/>
      <c r="ADT371" s="1"/>
      <c r="ADU371" s="1"/>
      <c r="ADV371" s="1"/>
      <c r="ADW371" s="1"/>
      <c r="ADX371" s="1"/>
      <c r="ADY371" s="1"/>
      <c r="ADZ371" s="1"/>
      <c r="AEA371" s="1"/>
      <c r="AEB371" s="1"/>
      <c r="AEC371" s="1"/>
      <c r="AED371" s="1"/>
      <c r="AEE371" s="1"/>
      <c r="AEF371" s="1"/>
      <c r="AEG371" s="1"/>
      <c r="AEH371" s="1"/>
      <c r="AEI371" s="1"/>
      <c r="AEJ371" s="1"/>
      <c r="AEK371" s="1"/>
      <c r="AEL371" s="1"/>
      <c r="AEM371" s="1"/>
      <c r="AEN371" s="1"/>
      <c r="AEO371" s="1"/>
      <c r="AEP371" s="1"/>
      <c r="AEQ371" s="1"/>
      <c r="AER371" s="1"/>
      <c r="AES371" s="1"/>
      <c r="AET371" s="1"/>
      <c r="AEU371" s="1"/>
      <c r="AEV371" s="1"/>
      <c r="AEW371" s="1"/>
      <c r="AEX371" s="1"/>
      <c r="AEY371" s="1"/>
      <c r="AEZ371" s="1"/>
      <c r="AFA371" s="1"/>
      <c r="AFB371" s="1"/>
      <c r="AFC371" s="1"/>
      <c r="AFD371" s="1"/>
      <c r="AFE371" s="1"/>
      <c r="AFF371" s="1"/>
      <c r="AFG371" s="1"/>
      <c r="AFH371" s="1"/>
      <c r="AFI371" s="1"/>
      <c r="AFJ371" s="1"/>
      <c r="AFK371" s="1"/>
      <c r="AFL371" s="1"/>
      <c r="AFM371" s="1"/>
      <c r="AFN371" s="1"/>
      <c r="AFO371" s="1"/>
      <c r="AFP371" s="1"/>
      <c r="AFQ371" s="1"/>
      <c r="AFR371" s="1"/>
      <c r="AFS371" s="1"/>
      <c r="AFT371" s="1"/>
      <c r="AFU371" s="1"/>
      <c r="AFV371" s="1"/>
      <c r="AFW371" s="1"/>
      <c r="AFX371" s="1"/>
      <c r="AFY371" s="1"/>
      <c r="AFZ371" s="1"/>
      <c r="AGA371" s="1"/>
      <c r="AGB371" s="1"/>
      <c r="AGC371" s="1"/>
      <c r="AGD371" s="1"/>
      <c r="AGE371" s="1"/>
      <c r="AGF371" s="1"/>
      <c r="AGG371" s="1"/>
      <c r="AGH371" s="1"/>
      <c r="AGI371" s="1"/>
      <c r="AGJ371" s="1"/>
      <c r="AGK371" s="1"/>
      <c r="AGL371" s="1"/>
      <c r="AGM371" s="1"/>
      <c r="AGN371" s="1"/>
      <c r="AGO371" s="1"/>
      <c r="AGP371" s="1"/>
      <c r="AGQ371" s="1"/>
      <c r="AGR371" s="1"/>
      <c r="AGS371" s="1"/>
      <c r="AGT371" s="1"/>
      <c r="AGU371" s="1"/>
      <c r="AGV371" s="1"/>
      <c r="AGW371" s="1"/>
      <c r="AGX371" s="1"/>
      <c r="AGY371" s="1"/>
      <c r="AGZ371" s="1"/>
      <c r="AHA371" s="1"/>
      <c r="AHB371" s="1"/>
      <c r="AHC371" s="1"/>
      <c r="AHD371" s="1"/>
      <c r="AHE371" s="1"/>
      <c r="AHF371" s="1"/>
      <c r="AHG371" s="1"/>
      <c r="AHH371" s="1"/>
      <c r="AHI371" s="1"/>
      <c r="AHJ371" s="1"/>
      <c r="AHK371" s="1"/>
      <c r="AHL371" s="1"/>
      <c r="AHM371" s="1"/>
      <c r="AHN371" s="1"/>
      <c r="AHO371" s="1"/>
      <c r="AHP371" s="1"/>
      <c r="AHQ371" s="1"/>
      <c r="AHR371" s="1"/>
      <c r="AHS371" s="1"/>
      <c r="AHT371" s="1"/>
      <c r="AHU371" s="1"/>
      <c r="AHV371" s="1"/>
      <c r="AHW371" s="1"/>
      <c r="AHX371" s="1"/>
      <c r="AHY371" s="1"/>
      <c r="AHZ371" s="1"/>
      <c r="AIA371" s="1"/>
      <c r="AIB371" s="1"/>
      <c r="AIC371" s="1"/>
      <c r="AID371" s="1"/>
      <c r="AIE371" s="1"/>
      <c r="AIF371" s="1"/>
      <c r="AIG371" s="1"/>
      <c r="AIH371" s="1"/>
      <c r="AII371" s="1"/>
      <c r="AIJ371" s="1"/>
      <c r="AIK371" s="1"/>
      <c r="AIL371" s="1"/>
      <c r="AIM371" s="1"/>
      <c r="AIN371" s="1"/>
      <c r="AIO371" s="1"/>
      <c r="AIP371" s="1"/>
      <c r="AIQ371" s="1"/>
      <c r="AIR371" s="1"/>
      <c r="AIS371" s="1"/>
      <c r="AIT371" s="1"/>
      <c r="AIU371" s="1"/>
      <c r="AIV371" s="1"/>
      <c r="AIW371" s="1"/>
      <c r="AIX371" s="1"/>
      <c r="AIY371" s="1"/>
      <c r="AIZ371" s="1"/>
      <c r="AJA371" s="1"/>
      <c r="AJB371" s="1"/>
      <c r="AJC371" s="1"/>
      <c r="AJD371" s="1"/>
      <c r="AJE371" s="1"/>
      <c r="AJF371" s="1"/>
      <c r="AJG371" s="1"/>
      <c r="AJH371" s="1"/>
      <c r="AJI371" s="1"/>
      <c r="AJJ371" s="1"/>
      <c r="AJK371" s="1"/>
      <c r="AJL371" s="1"/>
      <c r="AJM371" s="1"/>
      <c r="AJN371" s="1"/>
      <c r="AJO371" s="1"/>
      <c r="AJP371" s="1"/>
      <c r="AJQ371" s="1"/>
      <c r="AJR371" s="1"/>
      <c r="AJS371" s="1"/>
      <c r="AJT371" s="1"/>
      <c r="AJU371" s="1"/>
      <c r="AJV371" s="1"/>
      <c r="AJW371" s="1"/>
      <c r="AJX371" s="1"/>
      <c r="AJY371" s="1"/>
      <c r="AJZ371" s="1"/>
      <c r="AKA371" s="1"/>
      <c r="AKB371" s="1"/>
      <c r="AKC371" s="1"/>
      <c r="AKD371" s="1"/>
      <c r="AKE371" s="1"/>
      <c r="AKF371" s="1"/>
      <c r="AKG371" s="1"/>
      <c r="AKH371" s="1"/>
      <c r="AKI371" s="1"/>
      <c r="AKJ371" s="1"/>
      <c r="AKK371" s="1"/>
      <c r="AKL371" s="1"/>
      <c r="AKM371" s="1"/>
      <c r="AKN371" s="1"/>
      <c r="AKO371" s="1"/>
      <c r="AKP371" s="1"/>
      <c r="AKQ371" s="1"/>
      <c r="AKR371" s="1"/>
      <c r="AKS371" s="1"/>
      <c r="AKT371" s="1"/>
      <c r="AKU371" s="1"/>
      <c r="AKV371" s="1"/>
      <c r="AKW371" s="1"/>
      <c r="AKX371" s="1"/>
      <c r="AKY371" s="1"/>
      <c r="AKZ371" s="1"/>
      <c r="ALA371" s="1"/>
      <c r="ALB371" s="1"/>
      <c r="ALC371" s="1"/>
      <c r="ALD371" s="1"/>
      <c r="ALE371" s="1"/>
      <c r="ALF371" s="1"/>
      <c r="ALG371" s="1"/>
      <c r="ALH371" s="1"/>
      <c r="ALI371" s="1"/>
      <c r="ALJ371" s="1"/>
      <c r="ALK371" s="1"/>
      <c r="ALL371" s="1"/>
      <c r="ALM371" s="1"/>
      <c r="ALN371" s="1"/>
      <c r="ALO371" s="1"/>
      <c r="ALP371" s="1"/>
      <c r="ALQ371" s="1"/>
      <c r="ALR371" s="1"/>
      <c r="ALS371" s="1"/>
      <c r="ALT371" s="1"/>
      <c r="ALU371" s="1"/>
      <c r="ALV371" s="1"/>
      <c r="ALW371" s="1"/>
      <c r="ALX371" s="1"/>
      <c r="ALY371" s="1"/>
      <c r="ALZ371" s="1"/>
      <c r="AMA371" s="1"/>
      <c r="AMB371" s="1"/>
      <c r="AMC371" s="1"/>
      <c r="AMD371" s="1"/>
      <c r="AME371" s="1"/>
      <c r="AMF371" s="1"/>
      <c r="AMG371" s="1"/>
      <c r="AMH371" s="1"/>
      <c r="AMI371" s="1"/>
      <c r="AMJ371" s="1"/>
    </row>
    <row r="372" spans="1:1024" s="24" customFormat="1" ht="10.199999999999999" x14ac:dyDescent="0.2">
      <c r="A372" s="10" t="s">
        <v>1285</v>
      </c>
      <c r="B372" s="16"/>
      <c r="C372" s="16" t="s">
        <v>1286</v>
      </c>
      <c r="D372" s="16" t="s">
        <v>1287</v>
      </c>
      <c r="E372" s="11" t="s">
        <v>18</v>
      </c>
      <c r="F372" s="16"/>
      <c r="G372" s="13">
        <v>99</v>
      </c>
      <c r="H372" s="13">
        <f>SUMPRODUCT(B373:B375,G373:G375)</f>
        <v>99</v>
      </c>
      <c r="I372" s="14" t="s">
        <v>25</v>
      </c>
      <c r="J372" s="16" t="s">
        <v>1261</v>
      </c>
      <c r="K372" s="16" t="s">
        <v>127</v>
      </c>
      <c r="L372" s="10"/>
      <c r="M372" s="12"/>
      <c r="N372" s="16"/>
      <c r="O372" s="10" t="s">
        <v>27</v>
      </c>
      <c r="P372" s="1">
        <f>+LEN(D372)</f>
        <v>16</v>
      </c>
      <c r="Q372" s="1">
        <f>+LEN(N372)</f>
        <v>0</v>
      </c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  <c r="JW372" s="1"/>
      <c r="JX372" s="1"/>
      <c r="JY372" s="1"/>
      <c r="JZ372" s="1"/>
      <c r="KA372" s="1"/>
      <c r="KB372" s="1"/>
      <c r="KC372" s="1"/>
      <c r="KD372" s="1"/>
      <c r="KE372" s="1"/>
      <c r="KF372" s="1"/>
      <c r="KG372" s="1"/>
      <c r="KH372" s="1"/>
      <c r="KI372" s="1"/>
      <c r="KJ372" s="1"/>
      <c r="KK372" s="1"/>
      <c r="KL372" s="1"/>
      <c r="KM372" s="1"/>
      <c r="KN372" s="1"/>
      <c r="KO372" s="1"/>
      <c r="KP372" s="1"/>
      <c r="KQ372" s="1"/>
      <c r="KR372" s="1"/>
      <c r="KS372" s="1"/>
      <c r="KT372" s="1"/>
      <c r="KU372" s="1"/>
      <c r="KV372" s="1"/>
      <c r="KW372" s="1"/>
      <c r="KX372" s="1"/>
      <c r="KY372" s="1"/>
      <c r="KZ372" s="1"/>
      <c r="LA372" s="1"/>
      <c r="LB372" s="1"/>
      <c r="LC372" s="1"/>
      <c r="LD372" s="1"/>
      <c r="LE372" s="1"/>
      <c r="LF372" s="1"/>
      <c r="LG372" s="1"/>
      <c r="LH372" s="1"/>
      <c r="LI372" s="1"/>
      <c r="LJ372" s="1"/>
      <c r="LK372" s="1"/>
      <c r="LL372" s="1"/>
      <c r="LM372" s="1"/>
      <c r="LN372" s="1"/>
      <c r="LO372" s="1"/>
      <c r="LP372" s="1"/>
      <c r="LQ372" s="1"/>
      <c r="LR372" s="1"/>
      <c r="LS372" s="1"/>
      <c r="LT372" s="1"/>
      <c r="LU372" s="1"/>
      <c r="LV372" s="1"/>
      <c r="LW372" s="1"/>
      <c r="LX372" s="1"/>
      <c r="LY372" s="1"/>
      <c r="LZ372" s="1"/>
      <c r="MA372" s="1"/>
      <c r="MB372" s="1"/>
      <c r="MC372" s="1"/>
      <c r="MD372" s="1"/>
      <c r="ME372" s="1"/>
      <c r="MF372" s="1"/>
      <c r="MG372" s="1"/>
      <c r="MH372" s="1"/>
      <c r="MI372" s="1"/>
      <c r="MJ372" s="1"/>
      <c r="MK372" s="1"/>
      <c r="ML372" s="1"/>
      <c r="MM372" s="1"/>
      <c r="MN372" s="1"/>
      <c r="MO372" s="1"/>
      <c r="MP372" s="1"/>
      <c r="MQ372" s="1"/>
      <c r="MR372" s="1"/>
      <c r="MS372" s="1"/>
      <c r="MT372" s="1"/>
      <c r="MU372" s="1"/>
      <c r="MV372" s="1"/>
      <c r="MW372" s="1"/>
      <c r="MX372" s="1"/>
      <c r="MY372" s="1"/>
      <c r="MZ372" s="1"/>
      <c r="NA372" s="1"/>
      <c r="NB372" s="1"/>
      <c r="NC372" s="1"/>
      <c r="ND372" s="1"/>
      <c r="NE372" s="1"/>
      <c r="NF372" s="1"/>
      <c r="NG372" s="1"/>
      <c r="NH372" s="1"/>
      <c r="NI372" s="1"/>
      <c r="NJ372" s="1"/>
      <c r="NK372" s="1"/>
      <c r="NL372" s="1"/>
      <c r="NM372" s="1"/>
      <c r="NN372" s="1"/>
      <c r="NO372" s="1"/>
      <c r="NP372" s="1"/>
      <c r="NQ372" s="1"/>
      <c r="NR372" s="1"/>
      <c r="NS372" s="1"/>
      <c r="NT372" s="1"/>
      <c r="NU372" s="1"/>
      <c r="NV372" s="1"/>
      <c r="NW372" s="1"/>
      <c r="NX372" s="1"/>
      <c r="NY372" s="1"/>
      <c r="NZ372" s="1"/>
      <c r="OA372" s="1"/>
      <c r="OB372" s="1"/>
      <c r="OC372" s="1"/>
      <c r="OD372" s="1"/>
      <c r="OE372" s="1"/>
      <c r="OF372" s="1"/>
      <c r="OG372" s="1"/>
      <c r="OH372" s="1"/>
      <c r="OI372" s="1"/>
      <c r="OJ372" s="1"/>
      <c r="OK372" s="1"/>
      <c r="OL372" s="1"/>
      <c r="OM372" s="1"/>
      <c r="ON372" s="1"/>
      <c r="OO372" s="1"/>
      <c r="OP372" s="1"/>
      <c r="OQ372" s="1"/>
      <c r="OR372" s="1"/>
      <c r="OS372" s="1"/>
      <c r="OT372" s="1"/>
      <c r="OU372" s="1"/>
      <c r="OV372" s="1"/>
      <c r="OW372" s="1"/>
      <c r="OX372" s="1"/>
      <c r="OY372" s="1"/>
      <c r="OZ372" s="1"/>
      <c r="PA372" s="1"/>
      <c r="PB372" s="1"/>
      <c r="PC372" s="1"/>
      <c r="PD372" s="1"/>
      <c r="PE372" s="1"/>
      <c r="PF372" s="1"/>
      <c r="PG372" s="1"/>
      <c r="PH372" s="1"/>
      <c r="PI372" s="1"/>
      <c r="PJ372" s="1"/>
      <c r="PK372" s="1"/>
      <c r="PL372" s="1"/>
      <c r="PM372" s="1"/>
      <c r="PN372" s="1"/>
      <c r="PO372" s="1"/>
      <c r="PP372" s="1"/>
      <c r="PQ372" s="1"/>
      <c r="PR372" s="1"/>
      <c r="PS372" s="1"/>
      <c r="PT372" s="1"/>
      <c r="PU372" s="1"/>
      <c r="PV372" s="1"/>
      <c r="PW372" s="1"/>
      <c r="PX372" s="1"/>
      <c r="PY372" s="1"/>
      <c r="PZ372" s="1"/>
      <c r="QA372" s="1"/>
      <c r="QB372" s="1"/>
      <c r="QC372" s="1"/>
      <c r="QD372" s="1"/>
      <c r="QE372" s="1"/>
      <c r="QF372" s="1"/>
      <c r="QG372" s="1"/>
      <c r="QH372" s="1"/>
      <c r="QI372" s="1"/>
      <c r="QJ372" s="1"/>
      <c r="QK372" s="1"/>
      <c r="QL372" s="1"/>
      <c r="QM372" s="1"/>
      <c r="QN372" s="1"/>
      <c r="QO372" s="1"/>
      <c r="QP372" s="1"/>
      <c r="QQ372" s="1"/>
      <c r="QR372" s="1"/>
      <c r="QS372" s="1"/>
      <c r="QT372" s="1"/>
      <c r="QU372" s="1"/>
      <c r="QV372" s="1"/>
      <c r="QW372" s="1"/>
      <c r="QX372" s="1"/>
      <c r="QY372" s="1"/>
      <c r="QZ372" s="1"/>
      <c r="RA372" s="1"/>
      <c r="RB372" s="1"/>
      <c r="RC372" s="1"/>
      <c r="RD372" s="1"/>
      <c r="RE372" s="1"/>
      <c r="RF372" s="1"/>
      <c r="RG372" s="1"/>
      <c r="RH372" s="1"/>
      <c r="RI372" s="1"/>
      <c r="RJ372" s="1"/>
      <c r="RK372" s="1"/>
      <c r="RL372" s="1"/>
      <c r="RM372" s="1"/>
      <c r="RN372" s="1"/>
      <c r="RO372" s="1"/>
      <c r="RP372" s="1"/>
      <c r="RQ372" s="1"/>
      <c r="RR372" s="1"/>
      <c r="RS372" s="1"/>
      <c r="RT372" s="1"/>
      <c r="RU372" s="1"/>
      <c r="RV372" s="1"/>
      <c r="RW372" s="1"/>
      <c r="RX372" s="1"/>
      <c r="RY372" s="1"/>
      <c r="RZ372" s="1"/>
      <c r="SA372" s="1"/>
      <c r="SB372" s="1"/>
      <c r="SC372" s="1"/>
      <c r="SD372" s="1"/>
      <c r="SE372" s="1"/>
      <c r="SF372" s="1"/>
      <c r="SG372" s="1"/>
      <c r="SH372" s="1"/>
      <c r="SI372" s="1"/>
      <c r="SJ372" s="1"/>
      <c r="SK372" s="1"/>
      <c r="SL372" s="1"/>
      <c r="SM372" s="1"/>
      <c r="SN372" s="1"/>
      <c r="SO372" s="1"/>
      <c r="SP372" s="1"/>
      <c r="SQ372" s="1"/>
      <c r="SR372" s="1"/>
      <c r="SS372" s="1"/>
      <c r="ST372" s="1"/>
      <c r="SU372" s="1"/>
      <c r="SV372" s="1"/>
      <c r="SW372" s="1"/>
      <c r="SX372" s="1"/>
      <c r="SY372" s="1"/>
      <c r="SZ372" s="1"/>
      <c r="TA372" s="1"/>
      <c r="TB372" s="1"/>
      <c r="TC372" s="1"/>
      <c r="TD372" s="1"/>
      <c r="TE372" s="1"/>
      <c r="TF372" s="1"/>
      <c r="TG372" s="1"/>
      <c r="TH372" s="1"/>
      <c r="TI372" s="1"/>
      <c r="TJ372" s="1"/>
      <c r="TK372" s="1"/>
      <c r="TL372" s="1"/>
      <c r="TM372" s="1"/>
      <c r="TN372" s="1"/>
      <c r="TO372" s="1"/>
      <c r="TP372" s="1"/>
      <c r="TQ372" s="1"/>
      <c r="TR372" s="1"/>
      <c r="TS372" s="1"/>
      <c r="TT372" s="1"/>
      <c r="TU372" s="1"/>
      <c r="TV372" s="1"/>
      <c r="TW372" s="1"/>
      <c r="TX372" s="1"/>
      <c r="TY372" s="1"/>
      <c r="TZ372" s="1"/>
      <c r="UA372" s="1"/>
      <c r="UB372" s="1"/>
      <c r="UC372" s="1"/>
      <c r="UD372" s="1"/>
      <c r="UE372" s="1"/>
      <c r="UF372" s="1"/>
      <c r="UG372" s="1"/>
      <c r="UH372" s="1"/>
      <c r="UI372" s="1"/>
      <c r="UJ372" s="1"/>
      <c r="UK372" s="1"/>
      <c r="UL372" s="1"/>
      <c r="UM372" s="1"/>
      <c r="UN372" s="1"/>
      <c r="UO372" s="1"/>
      <c r="UP372" s="1"/>
      <c r="UQ372" s="1"/>
      <c r="UR372" s="1"/>
      <c r="US372" s="1"/>
      <c r="UT372" s="1"/>
      <c r="UU372" s="1"/>
      <c r="UV372" s="1"/>
      <c r="UW372" s="1"/>
      <c r="UX372" s="1"/>
      <c r="UY372" s="1"/>
      <c r="UZ372" s="1"/>
      <c r="VA372" s="1"/>
      <c r="VB372" s="1"/>
      <c r="VC372" s="1"/>
      <c r="VD372" s="1"/>
      <c r="VE372" s="1"/>
      <c r="VF372" s="1"/>
      <c r="VG372" s="1"/>
      <c r="VH372" s="1"/>
      <c r="VI372" s="1"/>
      <c r="VJ372" s="1"/>
      <c r="VK372" s="1"/>
      <c r="VL372" s="1"/>
      <c r="VM372" s="1"/>
      <c r="VN372" s="1"/>
      <c r="VO372" s="1"/>
      <c r="VP372" s="1"/>
      <c r="VQ372" s="1"/>
      <c r="VR372" s="1"/>
      <c r="VS372" s="1"/>
      <c r="VT372" s="1"/>
      <c r="VU372" s="1"/>
      <c r="VV372" s="1"/>
      <c r="VW372" s="1"/>
      <c r="VX372" s="1"/>
      <c r="VY372" s="1"/>
      <c r="VZ372" s="1"/>
      <c r="WA372" s="1"/>
      <c r="WB372" s="1"/>
      <c r="WC372" s="1"/>
      <c r="WD372" s="1"/>
      <c r="WE372" s="1"/>
      <c r="WF372" s="1"/>
      <c r="WG372" s="1"/>
      <c r="WH372" s="1"/>
      <c r="WI372" s="1"/>
      <c r="WJ372" s="1"/>
      <c r="WK372" s="1"/>
      <c r="WL372" s="1"/>
      <c r="WM372" s="1"/>
      <c r="WN372" s="1"/>
      <c r="WO372" s="1"/>
      <c r="WP372" s="1"/>
      <c r="WQ372" s="1"/>
      <c r="WR372" s="1"/>
      <c r="WS372" s="1"/>
      <c r="WT372" s="1"/>
      <c r="WU372" s="1"/>
      <c r="WV372" s="1"/>
      <c r="WW372" s="1"/>
      <c r="WX372" s="1"/>
      <c r="WY372" s="1"/>
      <c r="WZ372" s="1"/>
      <c r="XA372" s="1"/>
      <c r="XB372" s="1"/>
      <c r="XC372" s="1"/>
      <c r="XD372" s="1"/>
      <c r="XE372" s="1"/>
      <c r="XF372" s="1"/>
      <c r="XG372" s="1"/>
      <c r="XH372" s="1"/>
      <c r="XI372" s="1"/>
      <c r="XJ372" s="1"/>
      <c r="XK372" s="1"/>
      <c r="XL372" s="1"/>
      <c r="XM372" s="1"/>
      <c r="XN372" s="1"/>
      <c r="XO372" s="1"/>
      <c r="XP372" s="1"/>
      <c r="XQ372" s="1"/>
      <c r="XR372" s="1"/>
      <c r="XS372" s="1"/>
      <c r="XT372" s="1"/>
      <c r="XU372" s="1"/>
      <c r="XV372" s="1"/>
      <c r="XW372" s="1"/>
      <c r="XX372" s="1"/>
      <c r="XY372" s="1"/>
      <c r="XZ372" s="1"/>
      <c r="YA372" s="1"/>
      <c r="YB372" s="1"/>
      <c r="YC372" s="1"/>
      <c r="YD372" s="1"/>
      <c r="YE372" s="1"/>
      <c r="YF372" s="1"/>
      <c r="YG372" s="1"/>
      <c r="YH372" s="1"/>
      <c r="YI372" s="1"/>
      <c r="YJ372" s="1"/>
      <c r="YK372" s="1"/>
      <c r="YL372" s="1"/>
      <c r="YM372" s="1"/>
      <c r="YN372" s="1"/>
      <c r="YO372" s="1"/>
      <c r="YP372" s="1"/>
      <c r="YQ372" s="1"/>
      <c r="YR372" s="1"/>
      <c r="YS372" s="1"/>
      <c r="YT372" s="1"/>
      <c r="YU372" s="1"/>
      <c r="YV372" s="1"/>
      <c r="YW372" s="1"/>
      <c r="YX372" s="1"/>
      <c r="YY372" s="1"/>
      <c r="YZ372" s="1"/>
      <c r="ZA372" s="1"/>
      <c r="ZB372" s="1"/>
      <c r="ZC372" s="1"/>
      <c r="ZD372" s="1"/>
      <c r="ZE372" s="1"/>
      <c r="ZF372" s="1"/>
      <c r="ZG372" s="1"/>
      <c r="ZH372" s="1"/>
      <c r="ZI372" s="1"/>
      <c r="ZJ372" s="1"/>
      <c r="ZK372" s="1"/>
      <c r="ZL372" s="1"/>
      <c r="ZM372" s="1"/>
      <c r="ZN372" s="1"/>
      <c r="ZO372" s="1"/>
      <c r="ZP372" s="1"/>
      <c r="ZQ372" s="1"/>
      <c r="ZR372" s="1"/>
      <c r="ZS372" s="1"/>
      <c r="ZT372" s="1"/>
      <c r="ZU372" s="1"/>
      <c r="ZV372" s="1"/>
      <c r="ZW372" s="1"/>
      <c r="ZX372" s="1"/>
      <c r="ZY372" s="1"/>
      <c r="ZZ372" s="1"/>
      <c r="AAA372" s="1"/>
      <c r="AAB372" s="1"/>
      <c r="AAC372" s="1"/>
      <c r="AAD372" s="1"/>
      <c r="AAE372" s="1"/>
      <c r="AAF372" s="1"/>
      <c r="AAG372" s="1"/>
      <c r="AAH372" s="1"/>
      <c r="AAI372" s="1"/>
      <c r="AAJ372" s="1"/>
      <c r="AAK372" s="1"/>
      <c r="AAL372" s="1"/>
      <c r="AAM372" s="1"/>
      <c r="AAN372" s="1"/>
      <c r="AAO372" s="1"/>
      <c r="AAP372" s="1"/>
      <c r="AAQ372" s="1"/>
      <c r="AAR372" s="1"/>
      <c r="AAS372" s="1"/>
      <c r="AAT372" s="1"/>
      <c r="AAU372" s="1"/>
      <c r="AAV372" s="1"/>
      <c r="AAW372" s="1"/>
      <c r="AAX372" s="1"/>
      <c r="AAY372" s="1"/>
      <c r="AAZ372" s="1"/>
      <c r="ABA372" s="1"/>
      <c r="ABB372" s="1"/>
      <c r="ABC372" s="1"/>
      <c r="ABD372" s="1"/>
      <c r="ABE372" s="1"/>
      <c r="ABF372" s="1"/>
      <c r="ABG372" s="1"/>
      <c r="ABH372" s="1"/>
      <c r="ABI372" s="1"/>
      <c r="ABJ372" s="1"/>
      <c r="ABK372" s="1"/>
      <c r="ABL372" s="1"/>
      <c r="ABM372" s="1"/>
      <c r="ABN372" s="1"/>
      <c r="ABO372" s="1"/>
      <c r="ABP372" s="1"/>
      <c r="ABQ372" s="1"/>
      <c r="ABR372" s="1"/>
      <c r="ABS372" s="1"/>
      <c r="ABT372" s="1"/>
      <c r="ABU372" s="1"/>
      <c r="ABV372" s="1"/>
      <c r="ABW372" s="1"/>
      <c r="ABX372" s="1"/>
      <c r="ABY372" s="1"/>
      <c r="ABZ372" s="1"/>
      <c r="ACA372" s="1"/>
      <c r="ACB372" s="1"/>
      <c r="ACC372" s="1"/>
      <c r="ACD372" s="1"/>
      <c r="ACE372" s="1"/>
      <c r="ACF372" s="1"/>
      <c r="ACG372" s="1"/>
      <c r="ACH372" s="1"/>
      <c r="ACI372" s="1"/>
      <c r="ACJ372" s="1"/>
      <c r="ACK372" s="1"/>
      <c r="ACL372" s="1"/>
      <c r="ACM372" s="1"/>
      <c r="ACN372" s="1"/>
      <c r="ACO372" s="1"/>
      <c r="ACP372" s="1"/>
      <c r="ACQ372" s="1"/>
      <c r="ACR372" s="1"/>
      <c r="ACS372" s="1"/>
      <c r="ACT372" s="1"/>
      <c r="ACU372" s="1"/>
      <c r="ACV372" s="1"/>
      <c r="ACW372" s="1"/>
      <c r="ACX372" s="1"/>
      <c r="ACY372" s="1"/>
      <c r="ACZ372" s="1"/>
      <c r="ADA372" s="1"/>
      <c r="ADB372" s="1"/>
      <c r="ADC372" s="1"/>
      <c r="ADD372" s="1"/>
      <c r="ADE372" s="1"/>
      <c r="ADF372" s="1"/>
      <c r="ADG372" s="1"/>
      <c r="ADH372" s="1"/>
      <c r="ADI372" s="1"/>
      <c r="ADJ372" s="1"/>
      <c r="ADK372" s="1"/>
      <c r="ADL372" s="1"/>
      <c r="ADM372" s="1"/>
      <c r="ADN372" s="1"/>
      <c r="ADO372" s="1"/>
      <c r="ADP372" s="1"/>
      <c r="ADQ372" s="1"/>
      <c r="ADR372" s="1"/>
      <c r="ADS372" s="1"/>
      <c r="ADT372" s="1"/>
      <c r="ADU372" s="1"/>
      <c r="ADV372" s="1"/>
      <c r="ADW372" s="1"/>
      <c r="ADX372" s="1"/>
      <c r="ADY372" s="1"/>
      <c r="ADZ372" s="1"/>
      <c r="AEA372" s="1"/>
      <c r="AEB372" s="1"/>
      <c r="AEC372" s="1"/>
      <c r="AED372" s="1"/>
      <c r="AEE372" s="1"/>
      <c r="AEF372" s="1"/>
      <c r="AEG372" s="1"/>
      <c r="AEH372" s="1"/>
      <c r="AEI372" s="1"/>
      <c r="AEJ372" s="1"/>
      <c r="AEK372" s="1"/>
      <c r="AEL372" s="1"/>
      <c r="AEM372" s="1"/>
      <c r="AEN372" s="1"/>
      <c r="AEO372" s="1"/>
      <c r="AEP372" s="1"/>
      <c r="AEQ372" s="1"/>
      <c r="AER372" s="1"/>
      <c r="AES372" s="1"/>
      <c r="AET372" s="1"/>
      <c r="AEU372" s="1"/>
      <c r="AEV372" s="1"/>
      <c r="AEW372" s="1"/>
      <c r="AEX372" s="1"/>
      <c r="AEY372" s="1"/>
      <c r="AEZ372" s="1"/>
      <c r="AFA372" s="1"/>
      <c r="AFB372" s="1"/>
      <c r="AFC372" s="1"/>
      <c r="AFD372" s="1"/>
      <c r="AFE372" s="1"/>
      <c r="AFF372" s="1"/>
      <c r="AFG372" s="1"/>
      <c r="AFH372" s="1"/>
      <c r="AFI372" s="1"/>
      <c r="AFJ372" s="1"/>
      <c r="AFK372" s="1"/>
      <c r="AFL372" s="1"/>
      <c r="AFM372" s="1"/>
      <c r="AFN372" s="1"/>
      <c r="AFO372" s="1"/>
      <c r="AFP372" s="1"/>
      <c r="AFQ372" s="1"/>
      <c r="AFR372" s="1"/>
      <c r="AFS372" s="1"/>
      <c r="AFT372" s="1"/>
      <c r="AFU372" s="1"/>
      <c r="AFV372" s="1"/>
      <c r="AFW372" s="1"/>
      <c r="AFX372" s="1"/>
      <c r="AFY372" s="1"/>
      <c r="AFZ372" s="1"/>
      <c r="AGA372" s="1"/>
      <c r="AGB372" s="1"/>
      <c r="AGC372" s="1"/>
      <c r="AGD372" s="1"/>
      <c r="AGE372" s="1"/>
      <c r="AGF372" s="1"/>
      <c r="AGG372" s="1"/>
      <c r="AGH372" s="1"/>
      <c r="AGI372" s="1"/>
      <c r="AGJ372" s="1"/>
      <c r="AGK372" s="1"/>
      <c r="AGL372" s="1"/>
      <c r="AGM372" s="1"/>
      <c r="AGN372" s="1"/>
      <c r="AGO372" s="1"/>
      <c r="AGP372" s="1"/>
      <c r="AGQ372" s="1"/>
      <c r="AGR372" s="1"/>
      <c r="AGS372" s="1"/>
      <c r="AGT372" s="1"/>
      <c r="AGU372" s="1"/>
      <c r="AGV372" s="1"/>
      <c r="AGW372" s="1"/>
      <c r="AGX372" s="1"/>
      <c r="AGY372" s="1"/>
      <c r="AGZ372" s="1"/>
      <c r="AHA372" s="1"/>
      <c r="AHB372" s="1"/>
      <c r="AHC372" s="1"/>
      <c r="AHD372" s="1"/>
      <c r="AHE372" s="1"/>
      <c r="AHF372" s="1"/>
      <c r="AHG372" s="1"/>
      <c r="AHH372" s="1"/>
      <c r="AHI372" s="1"/>
      <c r="AHJ372" s="1"/>
      <c r="AHK372" s="1"/>
      <c r="AHL372" s="1"/>
      <c r="AHM372" s="1"/>
      <c r="AHN372" s="1"/>
      <c r="AHO372" s="1"/>
      <c r="AHP372" s="1"/>
      <c r="AHQ372" s="1"/>
      <c r="AHR372" s="1"/>
      <c r="AHS372" s="1"/>
      <c r="AHT372" s="1"/>
      <c r="AHU372" s="1"/>
      <c r="AHV372" s="1"/>
      <c r="AHW372" s="1"/>
      <c r="AHX372" s="1"/>
      <c r="AHY372" s="1"/>
      <c r="AHZ372" s="1"/>
      <c r="AIA372" s="1"/>
      <c r="AIB372" s="1"/>
      <c r="AIC372" s="1"/>
      <c r="AID372" s="1"/>
      <c r="AIE372" s="1"/>
      <c r="AIF372" s="1"/>
      <c r="AIG372" s="1"/>
      <c r="AIH372" s="1"/>
      <c r="AII372" s="1"/>
      <c r="AIJ372" s="1"/>
      <c r="AIK372" s="1"/>
      <c r="AIL372" s="1"/>
      <c r="AIM372" s="1"/>
      <c r="AIN372" s="1"/>
      <c r="AIO372" s="1"/>
      <c r="AIP372" s="1"/>
      <c r="AIQ372" s="1"/>
      <c r="AIR372" s="1"/>
      <c r="AIS372" s="1"/>
      <c r="AIT372" s="1"/>
      <c r="AIU372" s="1"/>
      <c r="AIV372" s="1"/>
      <c r="AIW372" s="1"/>
      <c r="AIX372" s="1"/>
      <c r="AIY372" s="1"/>
      <c r="AIZ372" s="1"/>
      <c r="AJA372" s="1"/>
      <c r="AJB372" s="1"/>
      <c r="AJC372" s="1"/>
      <c r="AJD372" s="1"/>
      <c r="AJE372" s="1"/>
      <c r="AJF372" s="1"/>
      <c r="AJG372" s="1"/>
      <c r="AJH372" s="1"/>
      <c r="AJI372" s="1"/>
      <c r="AJJ372" s="1"/>
      <c r="AJK372" s="1"/>
      <c r="AJL372" s="1"/>
      <c r="AJM372" s="1"/>
      <c r="AJN372" s="1"/>
      <c r="AJO372" s="1"/>
      <c r="AJP372" s="1"/>
      <c r="AJQ372" s="1"/>
      <c r="AJR372" s="1"/>
      <c r="AJS372" s="1"/>
      <c r="AJT372" s="1"/>
      <c r="AJU372" s="1"/>
      <c r="AJV372" s="1"/>
      <c r="AJW372" s="1"/>
      <c r="AJX372" s="1"/>
      <c r="AJY372" s="1"/>
      <c r="AJZ372" s="1"/>
      <c r="AKA372" s="1"/>
      <c r="AKB372" s="1"/>
      <c r="AKC372" s="1"/>
      <c r="AKD372" s="1"/>
      <c r="AKE372" s="1"/>
      <c r="AKF372" s="1"/>
      <c r="AKG372" s="1"/>
      <c r="AKH372" s="1"/>
      <c r="AKI372" s="1"/>
      <c r="AKJ372" s="1"/>
      <c r="AKK372" s="1"/>
      <c r="AKL372" s="1"/>
      <c r="AKM372" s="1"/>
      <c r="AKN372" s="1"/>
      <c r="AKO372" s="1"/>
      <c r="AKP372" s="1"/>
      <c r="AKQ372" s="1"/>
      <c r="AKR372" s="1"/>
      <c r="AKS372" s="1"/>
      <c r="AKT372" s="1"/>
      <c r="AKU372" s="1"/>
      <c r="AKV372" s="1"/>
      <c r="AKW372" s="1"/>
      <c r="AKX372" s="1"/>
      <c r="AKY372" s="1"/>
      <c r="AKZ372" s="1"/>
      <c r="ALA372" s="1"/>
      <c r="ALB372" s="1"/>
      <c r="ALC372" s="1"/>
      <c r="ALD372" s="1"/>
      <c r="ALE372" s="1"/>
      <c r="ALF372" s="1"/>
      <c r="ALG372" s="1"/>
      <c r="ALH372" s="1"/>
      <c r="ALI372" s="1"/>
      <c r="ALJ372" s="1"/>
      <c r="ALK372" s="1"/>
      <c r="ALL372" s="1"/>
      <c r="ALM372" s="1"/>
      <c r="ALN372" s="1"/>
      <c r="ALO372" s="1"/>
      <c r="ALP372" s="1"/>
      <c r="ALQ372" s="1"/>
      <c r="ALR372" s="1"/>
      <c r="ALS372" s="1"/>
      <c r="ALT372" s="1"/>
      <c r="ALU372" s="1"/>
      <c r="ALV372" s="1"/>
      <c r="ALW372" s="1"/>
      <c r="ALX372" s="1"/>
      <c r="ALY372" s="1"/>
      <c r="ALZ372" s="1"/>
      <c r="AMA372" s="1"/>
      <c r="AMB372" s="1"/>
      <c r="AMC372" s="1"/>
      <c r="AMD372" s="1"/>
      <c r="AME372" s="1"/>
      <c r="AMF372" s="1"/>
      <c r="AMG372" s="1"/>
      <c r="AMH372" s="1"/>
      <c r="AMI372" s="1"/>
      <c r="AMJ372" s="1"/>
    </row>
    <row r="373" spans="1:1024" s="24" customFormat="1" ht="10.199999999999999" x14ac:dyDescent="0.2">
      <c r="A373" s="10" t="s">
        <v>1288</v>
      </c>
      <c r="B373" s="16">
        <v>1</v>
      </c>
      <c r="C373" s="16" t="s">
        <v>1289</v>
      </c>
      <c r="D373" s="16" t="s">
        <v>1290</v>
      </c>
      <c r="E373" s="15"/>
      <c r="F373" s="16" t="str">
        <f>+C$406</f>
        <v>08668KA00</v>
      </c>
      <c r="G373" s="13">
        <v>40</v>
      </c>
      <c r="H373" s="13"/>
      <c r="I373" s="14"/>
      <c r="J373" s="16" t="s">
        <v>1261</v>
      </c>
      <c r="K373" s="16" t="s">
        <v>127</v>
      </c>
      <c r="L373" s="10"/>
      <c r="M373" s="12"/>
      <c r="N373" s="16"/>
      <c r="O373" s="10" t="s">
        <v>27</v>
      </c>
      <c r="P373" s="1">
        <f>+LEN(D373)</f>
        <v>28</v>
      </c>
      <c r="Q373" s="1">
        <f>+LEN(N373)</f>
        <v>0</v>
      </c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  <c r="JY373" s="1"/>
      <c r="JZ373" s="1"/>
      <c r="KA373" s="1"/>
      <c r="KB373" s="1"/>
      <c r="KC373" s="1"/>
      <c r="KD373" s="1"/>
      <c r="KE373" s="1"/>
      <c r="KF373" s="1"/>
      <c r="KG373" s="1"/>
      <c r="KH373" s="1"/>
      <c r="KI373" s="1"/>
      <c r="KJ373" s="1"/>
      <c r="KK373" s="1"/>
      <c r="KL373" s="1"/>
      <c r="KM373" s="1"/>
      <c r="KN373" s="1"/>
      <c r="KO373" s="1"/>
      <c r="KP373" s="1"/>
      <c r="KQ373" s="1"/>
      <c r="KR373" s="1"/>
      <c r="KS373" s="1"/>
      <c r="KT373" s="1"/>
      <c r="KU373" s="1"/>
      <c r="KV373" s="1"/>
      <c r="KW373" s="1"/>
      <c r="KX373" s="1"/>
      <c r="KY373" s="1"/>
      <c r="KZ373" s="1"/>
      <c r="LA373" s="1"/>
      <c r="LB373" s="1"/>
      <c r="LC373" s="1"/>
      <c r="LD373" s="1"/>
      <c r="LE373" s="1"/>
      <c r="LF373" s="1"/>
      <c r="LG373" s="1"/>
      <c r="LH373" s="1"/>
      <c r="LI373" s="1"/>
      <c r="LJ373" s="1"/>
      <c r="LK373" s="1"/>
      <c r="LL373" s="1"/>
      <c r="LM373" s="1"/>
      <c r="LN373" s="1"/>
      <c r="LO373" s="1"/>
      <c r="LP373" s="1"/>
      <c r="LQ373" s="1"/>
      <c r="LR373" s="1"/>
      <c r="LS373" s="1"/>
      <c r="LT373" s="1"/>
      <c r="LU373" s="1"/>
      <c r="LV373" s="1"/>
      <c r="LW373" s="1"/>
      <c r="LX373" s="1"/>
      <c r="LY373" s="1"/>
      <c r="LZ373" s="1"/>
      <c r="MA373" s="1"/>
      <c r="MB373" s="1"/>
      <c r="MC373" s="1"/>
      <c r="MD373" s="1"/>
      <c r="ME373" s="1"/>
      <c r="MF373" s="1"/>
      <c r="MG373" s="1"/>
      <c r="MH373" s="1"/>
      <c r="MI373" s="1"/>
      <c r="MJ373" s="1"/>
      <c r="MK373" s="1"/>
      <c r="ML373" s="1"/>
      <c r="MM373" s="1"/>
      <c r="MN373" s="1"/>
      <c r="MO373" s="1"/>
      <c r="MP373" s="1"/>
      <c r="MQ373" s="1"/>
      <c r="MR373" s="1"/>
      <c r="MS373" s="1"/>
      <c r="MT373" s="1"/>
      <c r="MU373" s="1"/>
      <c r="MV373" s="1"/>
      <c r="MW373" s="1"/>
      <c r="MX373" s="1"/>
      <c r="MY373" s="1"/>
      <c r="MZ373" s="1"/>
      <c r="NA373" s="1"/>
      <c r="NB373" s="1"/>
      <c r="NC373" s="1"/>
      <c r="ND373" s="1"/>
      <c r="NE373" s="1"/>
      <c r="NF373" s="1"/>
      <c r="NG373" s="1"/>
      <c r="NH373" s="1"/>
      <c r="NI373" s="1"/>
      <c r="NJ373" s="1"/>
      <c r="NK373" s="1"/>
      <c r="NL373" s="1"/>
      <c r="NM373" s="1"/>
      <c r="NN373" s="1"/>
      <c r="NO373" s="1"/>
      <c r="NP373" s="1"/>
      <c r="NQ373" s="1"/>
      <c r="NR373" s="1"/>
      <c r="NS373" s="1"/>
      <c r="NT373" s="1"/>
      <c r="NU373" s="1"/>
      <c r="NV373" s="1"/>
      <c r="NW373" s="1"/>
      <c r="NX373" s="1"/>
      <c r="NY373" s="1"/>
      <c r="NZ373" s="1"/>
      <c r="OA373" s="1"/>
      <c r="OB373" s="1"/>
      <c r="OC373" s="1"/>
      <c r="OD373" s="1"/>
      <c r="OE373" s="1"/>
      <c r="OF373" s="1"/>
      <c r="OG373" s="1"/>
      <c r="OH373" s="1"/>
      <c r="OI373" s="1"/>
      <c r="OJ373" s="1"/>
      <c r="OK373" s="1"/>
      <c r="OL373" s="1"/>
      <c r="OM373" s="1"/>
      <c r="ON373" s="1"/>
      <c r="OO373" s="1"/>
      <c r="OP373" s="1"/>
      <c r="OQ373" s="1"/>
      <c r="OR373" s="1"/>
      <c r="OS373" s="1"/>
      <c r="OT373" s="1"/>
      <c r="OU373" s="1"/>
      <c r="OV373" s="1"/>
      <c r="OW373" s="1"/>
      <c r="OX373" s="1"/>
      <c r="OY373" s="1"/>
      <c r="OZ373" s="1"/>
      <c r="PA373" s="1"/>
      <c r="PB373" s="1"/>
      <c r="PC373" s="1"/>
      <c r="PD373" s="1"/>
      <c r="PE373" s="1"/>
      <c r="PF373" s="1"/>
      <c r="PG373" s="1"/>
      <c r="PH373" s="1"/>
      <c r="PI373" s="1"/>
      <c r="PJ373" s="1"/>
      <c r="PK373" s="1"/>
      <c r="PL373" s="1"/>
      <c r="PM373" s="1"/>
      <c r="PN373" s="1"/>
      <c r="PO373" s="1"/>
      <c r="PP373" s="1"/>
      <c r="PQ373" s="1"/>
      <c r="PR373" s="1"/>
      <c r="PS373" s="1"/>
      <c r="PT373" s="1"/>
      <c r="PU373" s="1"/>
      <c r="PV373" s="1"/>
      <c r="PW373" s="1"/>
      <c r="PX373" s="1"/>
      <c r="PY373" s="1"/>
      <c r="PZ373" s="1"/>
      <c r="QA373" s="1"/>
      <c r="QB373" s="1"/>
      <c r="QC373" s="1"/>
      <c r="QD373" s="1"/>
      <c r="QE373" s="1"/>
      <c r="QF373" s="1"/>
      <c r="QG373" s="1"/>
      <c r="QH373" s="1"/>
      <c r="QI373" s="1"/>
      <c r="QJ373" s="1"/>
      <c r="QK373" s="1"/>
      <c r="QL373" s="1"/>
      <c r="QM373" s="1"/>
      <c r="QN373" s="1"/>
      <c r="QO373" s="1"/>
      <c r="QP373" s="1"/>
      <c r="QQ373" s="1"/>
      <c r="QR373" s="1"/>
      <c r="QS373" s="1"/>
      <c r="QT373" s="1"/>
      <c r="QU373" s="1"/>
      <c r="QV373" s="1"/>
      <c r="QW373" s="1"/>
      <c r="QX373" s="1"/>
      <c r="QY373" s="1"/>
      <c r="QZ373" s="1"/>
      <c r="RA373" s="1"/>
      <c r="RB373" s="1"/>
      <c r="RC373" s="1"/>
      <c r="RD373" s="1"/>
      <c r="RE373" s="1"/>
      <c r="RF373" s="1"/>
      <c r="RG373" s="1"/>
      <c r="RH373" s="1"/>
      <c r="RI373" s="1"/>
      <c r="RJ373" s="1"/>
      <c r="RK373" s="1"/>
      <c r="RL373" s="1"/>
      <c r="RM373" s="1"/>
      <c r="RN373" s="1"/>
      <c r="RO373" s="1"/>
      <c r="RP373" s="1"/>
      <c r="RQ373" s="1"/>
      <c r="RR373" s="1"/>
      <c r="RS373" s="1"/>
      <c r="RT373" s="1"/>
      <c r="RU373" s="1"/>
      <c r="RV373" s="1"/>
      <c r="RW373" s="1"/>
      <c r="RX373" s="1"/>
      <c r="RY373" s="1"/>
      <c r="RZ373" s="1"/>
      <c r="SA373" s="1"/>
      <c r="SB373" s="1"/>
      <c r="SC373" s="1"/>
      <c r="SD373" s="1"/>
      <c r="SE373" s="1"/>
      <c r="SF373" s="1"/>
      <c r="SG373" s="1"/>
      <c r="SH373" s="1"/>
      <c r="SI373" s="1"/>
      <c r="SJ373" s="1"/>
      <c r="SK373" s="1"/>
      <c r="SL373" s="1"/>
      <c r="SM373" s="1"/>
      <c r="SN373" s="1"/>
      <c r="SO373" s="1"/>
      <c r="SP373" s="1"/>
      <c r="SQ373" s="1"/>
      <c r="SR373" s="1"/>
      <c r="SS373" s="1"/>
      <c r="ST373" s="1"/>
      <c r="SU373" s="1"/>
      <c r="SV373" s="1"/>
      <c r="SW373" s="1"/>
      <c r="SX373" s="1"/>
      <c r="SY373" s="1"/>
      <c r="SZ373" s="1"/>
      <c r="TA373" s="1"/>
      <c r="TB373" s="1"/>
      <c r="TC373" s="1"/>
      <c r="TD373" s="1"/>
      <c r="TE373" s="1"/>
      <c r="TF373" s="1"/>
      <c r="TG373" s="1"/>
      <c r="TH373" s="1"/>
      <c r="TI373" s="1"/>
      <c r="TJ373" s="1"/>
      <c r="TK373" s="1"/>
      <c r="TL373" s="1"/>
      <c r="TM373" s="1"/>
      <c r="TN373" s="1"/>
      <c r="TO373" s="1"/>
      <c r="TP373" s="1"/>
      <c r="TQ373" s="1"/>
      <c r="TR373" s="1"/>
      <c r="TS373" s="1"/>
      <c r="TT373" s="1"/>
      <c r="TU373" s="1"/>
      <c r="TV373" s="1"/>
      <c r="TW373" s="1"/>
      <c r="TX373" s="1"/>
      <c r="TY373" s="1"/>
      <c r="TZ373" s="1"/>
      <c r="UA373" s="1"/>
      <c r="UB373" s="1"/>
      <c r="UC373" s="1"/>
      <c r="UD373" s="1"/>
      <c r="UE373" s="1"/>
      <c r="UF373" s="1"/>
      <c r="UG373" s="1"/>
      <c r="UH373" s="1"/>
      <c r="UI373" s="1"/>
      <c r="UJ373" s="1"/>
      <c r="UK373" s="1"/>
      <c r="UL373" s="1"/>
      <c r="UM373" s="1"/>
      <c r="UN373" s="1"/>
      <c r="UO373" s="1"/>
      <c r="UP373" s="1"/>
      <c r="UQ373" s="1"/>
      <c r="UR373" s="1"/>
      <c r="US373" s="1"/>
      <c r="UT373" s="1"/>
      <c r="UU373" s="1"/>
      <c r="UV373" s="1"/>
      <c r="UW373" s="1"/>
      <c r="UX373" s="1"/>
      <c r="UY373" s="1"/>
      <c r="UZ373" s="1"/>
      <c r="VA373" s="1"/>
      <c r="VB373" s="1"/>
      <c r="VC373" s="1"/>
      <c r="VD373" s="1"/>
      <c r="VE373" s="1"/>
      <c r="VF373" s="1"/>
      <c r="VG373" s="1"/>
      <c r="VH373" s="1"/>
      <c r="VI373" s="1"/>
      <c r="VJ373" s="1"/>
      <c r="VK373" s="1"/>
      <c r="VL373" s="1"/>
      <c r="VM373" s="1"/>
      <c r="VN373" s="1"/>
      <c r="VO373" s="1"/>
      <c r="VP373" s="1"/>
      <c r="VQ373" s="1"/>
      <c r="VR373" s="1"/>
      <c r="VS373" s="1"/>
      <c r="VT373" s="1"/>
      <c r="VU373" s="1"/>
      <c r="VV373" s="1"/>
      <c r="VW373" s="1"/>
      <c r="VX373" s="1"/>
      <c r="VY373" s="1"/>
      <c r="VZ373" s="1"/>
      <c r="WA373" s="1"/>
      <c r="WB373" s="1"/>
      <c r="WC373" s="1"/>
      <c r="WD373" s="1"/>
      <c r="WE373" s="1"/>
      <c r="WF373" s="1"/>
      <c r="WG373" s="1"/>
      <c r="WH373" s="1"/>
      <c r="WI373" s="1"/>
      <c r="WJ373" s="1"/>
      <c r="WK373" s="1"/>
      <c r="WL373" s="1"/>
      <c r="WM373" s="1"/>
      <c r="WN373" s="1"/>
      <c r="WO373" s="1"/>
      <c r="WP373" s="1"/>
      <c r="WQ373" s="1"/>
      <c r="WR373" s="1"/>
      <c r="WS373" s="1"/>
      <c r="WT373" s="1"/>
      <c r="WU373" s="1"/>
      <c r="WV373" s="1"/>
      <c r="WW373" s="1"/>
      <c r="WX373" s="1"/>
      <c r="WY373" s="1"/>
      <c r="WZ373" s="1"/>
      <c r="XA373" s="1"/>
      <c r="XB373" s="1"/>
      <c r="XC373" s="1"/>
      <c r="XD373" s="1"/>
      <c r="XE373" s="1"/>
      <c r="XF373" s="1"/>
      <c r="XG373" s="1"/>
      <c r="XH373" s="1"/>
      <c r="XI373" s="1"/>
      <c r="XJ373" s="1"/>
      <c r="XK373" s="1"/>
      <c r="XL373" s="1"/>
      <c r="XM373" s="1"/>
      <c r="XN373" s="1"/>
      <c r="XO373" s="1"/>
      <c r="XP373" s="1"/>
      <c r="XQ373" s="1"/>
      <c r="XR373" s="1"/>
      <c r="XS373" s="1"/>
      <c r="XT373" s="1"/>
      <c r="XU373" s="1"/>
      <c r="XV373" s="1"/>
      <c r="XW373" s="1"/>
      <c r="XX373" s="1"/>
      <c r="XY373" s="1"/>
      <c r="XZ373" s="1"/>
      <c r="YA373" s="1"/>
      <c r="YB373" s="1"/>
      <c r="YC373" s="1"/>
      <c r="YD373" s="1"/>
      <c r="YE373" s="1"/>
      <c r="YF373" s="1"/>
      <c r="YG373" s="1"/>
      <c r="YH373" s="1"/>
      <c r="YI373" s="1"/>
      <c r="YJ373" s="1"/>
      <c r="YK373" s="1"/>
      <c r="YL373" s="1"/>
      <c r="YM373" s="1"/>
      <c r="YN373" s="1"/>
      <c r="YO373" s="1"/>
      <c r="YP373" s="1"/>
      <c r="YQ373" s="1"/>
      <c r="YR373" s="1"/>
      <c r="YS373" s="1"/>
      <c r="YT373" s="1"/>
      <c r="YU373" s="1"/>
      <c r="YV373" s="1"/>
      <c r="YW373" s="1"/>
      <c r="YX373" s="1"/>
      <c r="YY373" s="1"/>
      <c r="YZ373" s="1"/>
      <c r="ZA373" s="1"/>
      <c r="ZB373" s="1"/>
      <c r="ZC373" s="1"/>
      <c r="ZD373" s="1"/>
      <c r="ZE373" s="1"/>
      <c r="ZF373" s="1"/>
      <c r="ZG373" s="1"/>
      <c r="ZH373" s="1"/>
      <c r="ZI373" s="1"/>
      <c r="ZJ373" s="1"/>
      <c r="ZK373" s="1"/>
      <c r="ZL373" s="1"/>
      <c r="ZM373" s="1"/>
      <c r="ZN373" s="1"/>
      <c r="ZO373" s="1"/>
      <c r="ZP373" s="1"/>
      <c r="ZQ373" s="1"/>
      <c r="ZR373" s="1"/>
      <c r="ZS373" s="1"/>
      <c r="ZT373" s="1"/>
      <c r="ZU373" s="1"/>
      <c r="ZV373" s="1"/>
      <c r="ZW373" s="1"/>
      <c r="ZX373" s="1"/>
      <c r="ZY373" s="1"/>
      <c r="ZZ373" s="1"/>
      <c r="AAA373" s="1"/>
      <c r="AAB373" s="1"/>
      <c r="AAC373" s="1"/>
      <c r="AAD373" s="1"/>
      <c r="AAE373" s="1"/>
      <c r="AAF373" s="1"/>
      <c r="AAG373" s="1"/>
      <c r="AAH373" s="1"/>
      <c r="AAI373" s="1"/>
      <c r="AAJ373" s="1"/>
      <c r="AAK373" s="1"/>
      <c r="AAL373" s="1"/>
      <c r="AAM373" s="1"/>
      <c r="AAN373" s="1"/>
      <c r="AAO373" s="1"/>
      <c r="AAP373" s="1"/>
      <c r="AAQ373" s="1"/>
      <c r="AAR373" s="1"/>
      <c r="AAS373" s="1"/>
      <c r="AAT373" s="1"/>
      <c r="AAU373" s="1"/>
      <c r="AAV373" s="1"/>
      <c r="AAW373" s="1"/>
      <c r="AAX373" s="1"/>
      <c r="AAY373" s="1"/>
      <c r="AAZ373" s="1"/>
      <c r="ABA373" s="1"/>
      <c r="ABB373" s="1"/>
      <c r="ABC373" s="1"/>
      <c r="ABD373" s="1"/>
      <c r="ABE373" s="1"/>
      <c r="ABF373" s="1"/>
      <c r="ABG373" s="1"/>
      <c r="ABH373" s="1"/>
      <c r="ABI373" s="1"/>
      <c r="ABJ373" s="1"/>
      <c r="ABK373" s="1"/>
      <c r="ABL373" s="1"/>
      <c r="ABM373" s="1"/>
      <c r="ABN373" s="1"/>
      <c r="ABO373" s="1"/>
      <c r="ABP373" s="1"/>
      <c r="ABQ373" s="1"/>
      <c r="ABR373" s="1"/>
      <c r="ABS373" s="1"/>
      <c r="ABT373" s="1"/>
      <c r="ABU373" s="1"/>
      <c r="ABV373" s="1"/>
      <c r="ABW373" s="1"/>
      <c r="ABX373" s="1"/>
      <c r="ABY373" s="1"/>
      <c r="ABZ373" s="1"/>
      <c r="ACA373" s="1"/>
      <c r="ACB373" s="1"/>
      <c r="ACC373" s="1"/>
      <c r="ACD373" s="1"/>
      <c r="ACE373" s="1"/>
      <c r="ACF373" s="1"/>
      <c r="ACG373" s="1"/>
      <c r="ACH373" s="1"/>
      <c r="ACI373" s="1"/>
      <c r="ACJ373" s="1"/>
      <c r="ACK373" s="1"/>
      <c r="ACL373" s="1"/>
      <c r="ACM373" s="1"/>
      <c r="ACN373" s="1"/>
      <c r="ACO373" s="1"/>
      <c r="ACP373" s="1"/>
      <c r="ACQ373" s="1"/>
      <c r="ACR373" s="1"/>
      <c r="ACS373" s="1"/>
      <c r="ACT373" s="1"/>
      <c r="ACU373" s="1"/>
      <c r="ACV373" s="1"/>
      <c r="ACW373" s="1"/>
      <c r="ACX373" s="1"/>
      <c r="ACY373" s="1"/>
      <c r="ACZ373" s="1"/>
      <c r="ADA373" s="1"/>
      <c r="ADB373" s="1"/>
      <c r="ADC373" s="1"/>
      <c r="ADD373" s="1"/>
      <c r="ADE373" s="1"/>
      <c r="ADF373" s="1"/>
      <c r="ADG373" s="1"/>
      <c r="ADH373" s="1"/>
      <c r="ADI373" s="1"/>
      <c r="ADJ373" s="1"/>
      <c r="ADK373" s="1"/>
      <c r="ADL373" s="1"/>
      <c r="ADM373" s="1"/>
      <c r="ADN373" s="1"/>
      <c r="ADO373" s="1"/>
      <c r="ADP373" s="1"/>
      <c r="ADQ373" s="1"/>
      <c r="ADR373" s="1"/>
      <c r="ADS373" s="1"/>
      <c r="ADT373" s="1"/>
      <c r="ADU373" s="1"/>
      <c r="ADV373" s="1"/>
      <c r="ADW373" s="1"/>
      <c r="ADX373" s="1"/>
      <c r="ADY373" s="1"/>
      <c r="ADZ373" s="1"/>
      <c r="AEA373" s="1"/>
      <c r="AEB373" s="1"/>
      <c r="AEC373" s="1"/>
      <c r="AED373" s="1"/>
      <c r="AEE373" s="1"/>
      <c r="AEF373" s="1"/>
      <c r="AEG373" s="1"/>
      <c r="AEH373" s="1"/>
      <c r="AEI373" s="1"/>
      <c r="AEJ373" s="1"/>
      <c r="AEK373" s="1"/>
      <c r="AEL373" s="1"/>
      <c r="AEM373" s="1"/>
      <c r="AEN373" s="1"/>
      <c r="AEO373" s="1"/>
      <c r="AEP373" s="1"/>
      <c r="AEQ373" s="1"/>
      <c r="AER373" s="1"/>
      <c r="AES373" s="1"/>
      <c r="AET373" s="1"/>
      <c r="AEU373" s="1"/>
      <c r="AEV373" s="1"/>
      <c r="AEW373" s="1"/>
      <c r="AEX373" s="1"/>
      <c r="AEY373" s="1"/>
      <c r="AEZ373" s="1"/>
      <c r="AFA373" s="1"/>
      <c r="AFB373" s="1"/>
      <c r="AFC373" s="1"/>
      <c r="AFD373" s="1"/>
      <c r="AFE373" s="1"/>
      <c r="AFF373" s="1"/>
      <c r="AFG373" s="1"/>
      <c r="AFH373" s="1"/>
      <c r="AFI373" s="1"/>
      <c r="AFJ373" s="1"/>
      <c r="AFK373" s="1"/>
      <c r="AFL373" s="1"/>
      <c r="AFM373" s="1"/>
      <c r="AFN373" s="1"/>
      <c r="AFO373" s="1"/>
      <c r="AFP373" s="1"/>
      <c r="AFQ373" s="1"/>
      <c r="AFR373" s="1"/>
      <c r="AFS373" s="1"/>
      <c r="AFT373" s="1"/>
      <c r="AFU373" s="1"/>
      <c r="AFV373" s="1"/>
      <c r="AFW373" s="1"/>
      <c r="AFX373" s="1"/>
      <c r="AFY373" s="1"/>
      <c r="AFZ373" s="1"/>
      <c r="AGA373" s="1"/>
      <c r="AGB373" s="1"/>
      <c r="AGC373" s="1"/>
      <c r="AGD373" s="1"/>
      <c r="AGE373" s="1"/>
      <c r="AGF373" s="1"/>
      <c r="AGG373" s="1"/>
      <c r="AGH373" s="1"/>
      <c r="AGI373" s="1"/>
      <c r="AGJ373" s="1"/>
      <c r="AGK373" s="1"/>
      <c r="AGL373" s="1"/>
      <c r="AGM373" s="1"/>
      <c r="AGN373" s="1"/>
      <c r="AGO373" s="1"/>
      <c r="AGP373" s="1"/>
      <c r="AGQ373" s="1"/>
      <c r="AGR373" s="1"/>
      <c r="AGS373" s="1"/>
      <c r="AGT373" s="1"/>
      <c r="AGU373" s="1"/>
      <c r="AGV373" s="1"/>
      <c r="AGW373" s="1"/>
      <c r="AGX373" s="1"/>
      <c r="AGY373" s="1"/>
      <c r="AGZ373" s="1"/>
      <c r="AHA373" s="1"/>
      <c r="AHB373" s="1"/>
      <c r="AHC373" s="1"/>
      <c r="AHD373" s="1"/>
      <c r="AHE373" s="1"/>
      <c r="AHF373" s="1"/>
      <c r="AHG373" s="1"/>
      <c r="AHH373" s="1"/>
      <c r="AHI373" s="1"/>
      <c r="AHJ373" s="1"/>
      <c r="AHK373" s="1"/>
      <c r="AHL373" s="1"/>
      <c r="AHM373" s="1"/>
      <c r="AHN373" s="1"/>
      <c r="AHO373" s="1"/>
      <c r="AHP373" s="1"/>
      <c r="AHQ373" s="1"/>
      <c r="AHR373" s="1"/>
      <c r="AHS373" s="1"/>
      <c r="AHT373" s="1"/>
      <c r="AHU373" s="1"/>
      <c r="AHV373" s="1"/>
      <c r="AHW373" s="1"/>
      <c r="AHX373" s="1"/>
      <c r="AHY373" s="1"/>
      <c r="AHZ373" s="1"/>
      <c r="AIA373" s="1"/>
      <c r="AIB373" s="1"/>
      <c r="AIC373" s="1"/>
      <c r="AID373" s="1"/>
      <c r="AIE373" s="1"/>
      <c r="AIF373" s="1"/>
      <c r="AIG373" s="1"/>
      <c r="AIH373" s="1"/>
      <c r="AII373" s="1"/>
      <c r="AIJ373" s="1"/>
      <c r="AIK373" s="1"/>
      <c r="AIL373" s="1"/>
      <c r="AIM373" s="1"/>
      <c r="AIN373" s="1"/>
      <c r="AIO373" s="1"/>
      <c r="AIP373" s="1"/>
      <c r="AIQ373" s="1"/>
      <c r="AIR373" s="1"/>
      <c r="AIS373" s="1"/>
      <c r="AIT373" s="1"/>
      <c r="AIU373" s="1"/>
      <c r="AIV373" s="1"/>
      <c r="AIW373" s="1"/>
      <c r="AIX373" s="1"/>
      <c r="AIY373" s="1"/>
      <c r="AIZ373" s="1"/>
      <c r="AJA373" s="1"/>
      <c r="AJB373" s="1"/>
      <c r="AJC373" s="1"/>
      <c r="AJD373" s="1"/>
      <c r="AJE373" s="1"/>
      <c r="AJF373" s="1"/>
      <c r="AJG373" s="1"/>
      <c r="AJH373" s="1"/>
      <c r="AJI373" s="1"/>
      <c r="AJJ373" s="1"/>
      <c r="AJK373" s="1"/>
      <c r="AJL373" s="1"/>
      <c r="AJM373" s="1"/>
      <c r="AJN373" s="1"/>
      <c r="AJO373" s="1"/>
      <c r="AJP373" s="1"/>
      <c r="AJQ373" s="1"/>
      <c r="AJR373" s="1"/>
      <c r="AJS373" s="1"/>
      <c r="AJT373" s="1"/>
      <c r="AJU373" s="1"/>
      <c r="AJV373" s="1"/>
      <c r="AJW373" s="1"/>
      <c r="AJX373" s="1"/>
      <c r="AJY373" s="1"/>
      <c r="AJZ373" s="1"/>
      <c r="AKA373" s="1"/>
      <c r="AKB373" s="1"/>
      <c r="AKC373" s="1"/>
      <c r="AKD373" s="1"/>
      <c r="AKE373" s="1"/>
      <c r="AKF373" s="1"/>
      <c r="AKG373" s="1"/>
      <c r="AKH373" s="1"/>
      <c r="AKI373" s="1"/>
      <c r="AKJ373" s="1"/>
      <c r="AKK373" s="1"/>
      <c r="AKL373" s="1"/>
      <c r="AKM373" s="1"/>
      <c r="AKN373" s="1"/>
      <c r="AKO373" s="1"/>
      <c r="AKP373" s="1"/>
      <c r="AKQ373" s="1"/>
      <c r="AKR373" s="1"/>
      <c r="AKS373" s="1"/>
      <c r="AKT373" s="1"/>
      <c r="AKU373" s="1"/>
      <c r="AKV373" s="1"/>
      <c r="AKW373" s="1"/>
      <c r="AKX373" s="1"/>
      <c r="AKY373" s="1"/>
      <c r="AKZ373" s="1"/>
      <c r="ALA373" s="1"/>
      <c r="ALB373" s="1"/>
      <c r="ALC373" s="1"/>
      <c r="ALD373" s="1"/>
      <c r="ALE373" s="1"/>
      <c r="ALF373" s="1"/>
      <c r="ALG373" s="1"/>
      <c r="ALH373" s="1"/>
      <c r="ALI373" s="1"/>
      <c r="ALJ373" s="1"/>
      <c r="ALK373" s="1"/>
      <c r="ALL373" s="1"/>
      <c r="ALM373" s="1"/>
      <c r="ALN373" s="1"/>
      <c r="ALO373" s="1"/>
      <c r="ALP373" s="1"/>
      <c r="ALQ373" s="1"/>
      <c r="ALR373" s="1"/>
      <c r="ALS373" s="1"/>
      <c r="ALT373" s="1"/>
      <c r="ALU373" s="1"/>
      <c r="ALV373" s="1"/>
      <c r="ALW373" s="1"/>
      <c r="ALX373" s="1"/>
      <c r="ALY373" s="1"/>
      <c r="ALZ373" s="1"/>
      <c r="AMA373" s="1"/>
      <c r="AMB373" s="1"/>
      <c r="AMC373" s="1"/>
      <c r="AMD373" s="1"/>
      <c r="AME373" s="1"/>
      <c r="AMF373" s="1"/>
      <c r="AMG373" s="1"/>
      <c r="AMH373" s="1"/>
      <c r="AMI373" s="1"/>
      <c r="AMJ373" s="1"/>
    </row>
    <row r="374" spans="1:1024" s="24" customFormat="1" ht="10.199999999999999" x14ac:dyDescent="0.2">
      <c r="A374" s="10" t="s">
        <v>1291</v>
      </c>
      <c r="B374" s="16">
        <v>1</v>
      </c>
      <c r="C374" s="16" t="s">
        <v>1292</v>
      </c>
      <c r="D374" s="16" t="s">
        <v>1293</v>
      </c>
      <c r="E374" s="15"/>
      <c r="F374" s="16" t="str">
        <f>+C$406</f>
        <v>08668KA00</v>
      </c>
      <c r="G374" s="13">
        <v>24</v>
      </c>
      <c r="H374" s="13"/>
      <c r="I374" s="14"/>
      <c r="J374" s="16" t="s">
        <v>1261</v>
      </c>
      <c r="K374" s="16" t="s">
        <v>127</v>
      </c>
      <c r="L374" s="10"/>
      <c r="M374" s="12"/>
      <c r="N374" s="16"/>
      <c r="O374" s="10" t="s">
        <v>27</v>
      </c>
      <c r="P374" s="1">
        <f>+LEN(D374)</f>
        <v>22</v>
      </c>
      <c r="Q374" s="1">
        <f>+LEN(N374)</f>
        <v>0</v>
      </c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  <c r="JY374" s="1"/>
      <c r="JZ374" s="1"/>
      <c r="KA374" s="1"/>
      <c r="KB374" s="1"/>
      <c r="KC374" s="1"/>
      <c r="KD374" s="1"/>
      <c r="KE374" s="1"/>
      <c r="KF374" s="1"/>
      <c r="KG374" s="1"/>
      <c r="KH374" s="1"/>
      <c r="KI374" s="1"/>
      <c r="KJ374" s="1"/>
      <c r="KK374" s="1"/>
      <c r="KL374" s="1"/>
      <c r="KM374" s="1"/>
      <c r="KN374" s="1"/>
      <c r="KO374" s="1"/>
      <c r="KP374" s="1"/>
      <c r="KQ374" s="1"/>
      <c r="KR374" s="1"/>
      <c r="KS374" s="1"/>
      <c r="KT374" s="1"/>
      <c r="KU374" s="1"/>
      <c r="KV374" s="1"/>
      <c r="KW374" s="1"/>
      <c r="KX374" s="1"/>
      <c r="KY374" s="1"/>
      <c r="KZ374" s="1"/>
      <c r="LA374" s="1"/>
      <c r="LB374" s="1"/>
      <c r="LC374" s="1"/>
      <c r="LD374" s="1"/>
      <c r="LE374" s="1"/>
      <c r="LF374" s="1"/>
      <c r="LG374" s="1"/>
      <c r="LH374" s="1"/>
      <c r="LI374" s="1"/>
      <c r="LJ374" s="1"/>
      <c r="LK374" s="1"/>
      <c r="LL374" s="1"/>
      <c r="LM374" s="1"/>
      <c r="LN374" s="1"/>
      <c r="LO374" s="1"/>
      <c r="LP374" s="1"/>
      <c r="LQ374" s="1"/>
      <c r="LR374" s="1"/>
      <c r="LS374" s="1"/>
      <c r="LT374" s="1"/>
      <c r="LU374" s="1"/>
      <c r="LV374" s="1"/>
      <c r="LW374" s="1"/>
      <c r="LX374" s="1"/>
      <c r="LY374" s="1"/>
      <c r="LZ374" s="1"/>
      <c r="MA374" s="1"/>
      <c r="MB374" s="1"/>
      <c r="MC374" s="1"/>
      <c r="MD374" s="1"/>
      <c r="ME374" s="1"/>
      <c r="MF374" s="1"/>
      <c r="MG374" s="1"/>
      <c r="MH374" s="1"/>
      <c r="MI374" s="1"/>
      <c r="MJ374" s="1"/>
      <c r="MK374" s="1"/>
      <c r="ML374" s="1"/>
      <c r="MM374" s="1"/>
      <c r="MN374" s="1"/>
      <c r="MO374" s="1"/>
      <c r="MP374" s="1"/>
      <c r="MQ374" s="1"/>
      <c r="MR374" s="1"/>
      <c r="MS374" s="1"/>
      <c r="MT374" s="1"/>
      <c r="MU374" s="1"/>
      <c r="MV374" s="1"/>
      <c r="MW374" s="1"/>
      <c r="MX374" s="1"/>
      <c r="MY374" s="1"/>
      <c r="MZ374" s="1"/>
      <c r="NA374" s="1"/>
      <c r="NB374" s="1"/>
      <c r="NC374" s="1"/>
      <c r="ND374" s="1"/>
      <c r="NE374" s="1"/>
      <c r="NF374" s="1"/>
      <c r="NG374" s="1"/>
      <c r="NH374" s="1"/>
      <c r="NI374" s="1"/>
      <c r="NJ374" s="1"/>
      <c r="NK374" s="1"/>
      <c r="NL374" s="1"/>
      <c r="NM374" s="1"/>
      <c r="NN374" s="1"/>
      <c r="NO374" s="1"/>
      <c r="NP374" s="1"/>
      <c r="NQ374" s="1"/>
      <c r="NR374" s="1"/>
      <c r="NS374" s="1"/>
      <c r="NT374" s="1"/>
      <c r="NU374" s="1"/>
      <c r="NV374" s="1"/>
      <c r="NW374" s="1"/>
      <c r="NX374" s="1"/>
      <c r="NY374" s="1"/>
      <c r="NZ374" s="1"/>
      <c r="OA374" s="1"/>
      <c r="OB374" s="1"/>
      <c r="OC374" s="1"/>
      <c r="OD374" s="1"/>
      <c r="OE374" s="1"/>
      <c r="OF374" s="1"/>
      <c r="OG374" s="1"/>
      <c r="OH374" s="1"/>
      <c r="OI374" s="1"/>
      <c r="OJ374" s="1"/>
      <c r="OK374" s="1"/>
      <c r="OL374" s="1"/>
      <c r="OM374" s="1"/>
      <c r="ON374" s="1"/>
      <c r="OO374" s="1"/>
      <c r="OP374" s="1"/>
      <c r="OQ374" s="1"/>
      <c r="OR374" s="1"/>
      <c r="OS374" s="1"/>
      <c r="OT374" s="1"/>
      <c r="OU374" s="1"/>
      <c r="OV374" s="1"/>
      <c r="OW374" s="1"/>
      <c r="OX374" s="1"/>
      <c r="OY374" s="1"/>
      <c r="OZ374" s="1"/>
      <c r="PA374" s="1"/>
      <c r="PB374" s="1"/>
      <c r="PC374" s="1"/>
      <c r="PD374" s="1"/>
      <c r="PE374" s="1"/>
      <c r="PF374" s="1"/>
      <c r="PG374" s="1"/>
      <c r="PH374" s="1"/>
      <c r="PI374" s="1"/>
      <c r="PJ374" s="1"/>
      <c r="PK374" s="1"/>
      <c r="PL374" s="1"/>
      <c r="PM374" s="1"/>
      <c r="PN374" s="1"/>
      <c r="PO374" s="1"/>
      <c r="PP374" s="1"/>
      <c r="PQ374" s="1"/>
      <c r="PR374" s="1"/>
      <c r="PS374" s="1"/>
      <c r="PT374" s="1"/>
      <c r="PU374" s="1"/>
      <c r="PV374" s="1"/>
      <c r="PW374" s="1"/>
      <c r="PX374" s="1"/>
      <c r="PY374" s="1"/>
      <c r="PZ374" s="1"/>
      <c r="QA374" s="1"/>
      <c r="QB374" s="1"/>
      <c r="QC374" s="1"/>
      <c r="QD374" s="1"/>
      <c r="QE374" s="1"/>
      <c r="QF374" s="1"/>
      <c r="QG374" s="1"/>
      <c r="QH374" s="1"/>
      <c r="QI374" s="1"/>
      <c r="QJ374" s="1"/>
      <c r="QK374" s="1"/>
      <c r="QL374" s="1"/>
      <c r="QM374" s="1"/>
      <c r="QN374" s="1"/>
      <c r="QO374" s="1"/>
      <c r="QP374" s="1"/>
      <c r="QQ374" s="1"/>
      <c r="QR374" s="1"/>
      <c r="QS374" s="1"/>
      <c r="QT374" s="1"/>
      <c r="QU374" s="1"/>
      <c r="QV374" s="1"/>
      <c r="QW374" s="1"/>
      <c r="QX374" s="1"/>
      <c r="QY374" s="1"/>
      <c r="QZ374" s="1"/>
      <c r="RA374" s="1"/>
      <c r="RB374" s="1"/>
      <c r="RC374" s="1"/>
      <c r="RD374" s="1"/>
      <c r="RE374" s="1"/>
      <c r="RF374" s="1"/>
      <c r="RG374" s="1"/>
      <c r="RH374" s="1"/>
      <c r="RI374" s="1"/>
      <c r="RJ374" s="1"/>
      <c r="RK374" s="1"/>
      <c r="RL374" s="1"/>
      <c r="RM374" s="1"/>
      <c r="RN374" s="1"/>
      <c r="RO374" s="1"/>
      <c r="RP374" s="1"/>
      <c r="RQ374" s="1"/>
      <c r="RR374" s="1"/>
      <c r="RS374" s="1"/>
      <c r="RT374" s="1"/>
      <c r="RU374" s="1"/>
      <c r="RV374" s="1"/>
      <c r="RW374" s="1"/>
      <c r="RX374" s="1"/>
      <c r="RY374" s="1"/>
      <c r="RZ374" s="1"/>
      <c r="SA374" s="1"/>
      <c r="SB374" s="1"/>
      <c r="SC374" s="1"/>
      <c r="SD374" s="1"/>
      <c r="SE374" s="1"/>
      <c r="SF374" s="1"/>
      <c r="SG374" s="1"/>
      <c r="SH374" s="1"/>
      <c r="SI374" s="1"/>
      <c r="SJ374" s="1"/>
      <c r="SK374" s="1"/>
      <c r="SL374" s="1"/>
      <c r="SM374" s="1"/>
      <c r="SN374" s="1"/>
      <c r="SO374" s="1"/>
      <c r="SP374" s="1"/>
      <c r="SQ374" s="1"/>
      <c r="SR374" s="1"/>
      <c r="SS374" s="1"/>
      <c r="ST374" s="1"/>
      <c r="SU374" s="1"/>
      <c r="SV374" s="1"/>
      <c r="SW374" s="1"/>
      <c r="SX374" s="1"/>
      <c r="SY374" s="1"/>
      <c r="SZ374" s="1"/>
      <c r="TA374" s="1"/>
      <c r="TB374" s="1"/>
      <c r="TC374" s="1"/>
      <c r="TD374" s="1"/>
      <c r="TE374" s="1"/>
      <c r="TF374" s="1"/>
      <c r="TG374" s="1"/>
      <c r="TH374" s="1"/>
      <c r="TI374" s="1"/>
      <c r="TJ374" s="1"/>
      <c r="TK374" s="1"/>
      <c r="TL374" s="1"/>
      <c r="TM374" s="1"/>
      <c r="TN374" s="1"/>
      <c r="TO374" s="1"/>
      <c r="TP374" s="1"/>
      <c r="TQ374" s="1"/>
      <c r="TR374" s="1"/>
      <c r="TS374" s="1"/>
      <c r="TT374" s="1"/>
      <c r="TU374" s="1"/>
      <c r="TV374" s="1"/>
      <c r="TW374" s="1"/>
      <c r="TX374" s="1"/>
      <c r="TY374" s="1"/>
      <c r="TZ374" s="1"/>
      <c r="UA374" s="1"/>
      <c r="UB374" s="1"/>
      <c r="UC374" s="1"/>
      <c r="UD374" s="1"/>
      <c r="UE374" s="1"/>
      <c r="UF374" s="1"/>
      <c r="UG374" s="1"/>
      <c r="UH374" s="1"/>
      <c r="UI374" s="1"/>
      <c r="UJ374" s="1"/>
      <c r="UK374" s="1"/>
      <c r="UL374" s="1"/>
      <c r="UM374" s="1"/>
      <c r="UN374" s="1"/>
      <c r="UO374" s="1"/>
      <c r="UP374" s="1"/>
      <c r="UQ374" s="1"/>
      <c r="UR374" s="1"/>
      <c r="US374" s="1"/>
      <c r="UT374" s="1"/>
      <c r="UU374" s="1"/>
      <c r="UV374" s="1"/>
      <c r="UW374" s="1"/>
      <c r="UX374" s="1"/>
      <c r="UY374" s="1"/>
      <c r="UZ374" s="1"/>
      <c r="VA374" s="1"/>
      <c r="VB374" s="1"/>
      <c r="VC374" s="1"/>
      <c r="VD374" s="1"/>
      <c r="VE374" s="1"/>
      <c r="VF374" s="1"/>
      <c r="VG374" s="1"/>
      <c r="VH374" s="1"/>
      <c r="VI374" s="1"/>
      <c r="VJ374" s="1"/>
      <c r="VK374" s="1"/>
      <c r="VL374" s="1"/>
      <c r="VM374" s="1"/>
      <c r="VN374" s="1"/>
      <c r="VO374" s="1"/>
      <c r="VP374" s="1"/>
      <c r="VQ374" s="1"/>
      <c r="VR374" s="1"/>
      <c r="VS374" s="1"/>
      <c r="VT374" s="1"/>
      <c r="VU374" s="1"/>
      <c r="VV374" s="1"/>
      <c r="VW374" s="1"/>
      <c r="VX374" s="1"/>
      <c r="VY374" s="1"/>
      <c r="VZ374" s="1"/>
      <c r="WA374" s="1"/>
      <c r="WB374" s="1"/>
      <c r="WC374" s="1"/>
      <c r="WD374" s="1"/>
      <c r="WE374" s="1"/>
      <c r="WF374" s="1"/>
      <c r="WG374" s="1"/>
      <c r="WH374" s="1"/>
      <c r="WI374" s="1"/>
      <c r="WJ374" s="1"/>
      <c r="WK374" s="1"/>
      <c r="WL374" s="1"/>
      <c r="WM374" s="1"/>
      <c r="WN374" s="1"/>
      <c r="WO374" s="1"/>
      <c r="WP374" s="1"/>
      <c r="WQ374" s="1"/>
      <c r="WR374" s="1"/>
      <c r="WS374" s="1"/>
      <c r="WT374" s="1"/>
      <c r="WU374" s="1"/>
      <c r="WV374" s="1"/>
      <c r="WW374" s="1"/>
      <c r="WX374" s="1"/>
      <c r="WY374" s="1"/>
      <c r="WZ374" s="1"/>
      <c r="XA374" s="1"/>
      <c r="XB374" s="1"/>
      <c r="XC374" s="1"/>
      <c r="XD374" s="1"/>
      <c r="XE374" s="1"/>
      <c r="XF374" s="1"/>
      <c r="XG374" s="1"/>
      <c r="XH374" s="1"/>
      <c r="XI374" s="1"/>
      <c r="XJ374" s="1"/>
      <c r="XK374" s="1"/>
      <c r="XL374" s="1"/>
      <c r="XM374" s="1"/>
      <c r="XN374" s="1"/>
      <c r="XO374" s="1"/>
      <c r="XP374" s="1"/>
      <c r="XQ374" s="1"/>
      <c r="XR374" s="1"/>
      <c r="XS374" s="1"/>
      <c r="XT374" s="1"/>
      <c r="XU374" s="1"/>
      <c r="XV374" s="1"/>
      <c r="XW374" s="1"/>
      <c r="XX374" s="1"/>
      <c r="XY374" s="1"/>
      <c r="XZ374" s="1"/>
      <c r="YA374" s="1"/>
      <c r="YB374" s="1"/>
      <c r="YC374" s="1"/>
      <c r="YD374" s="1"/>
      <c r="YE374" s="1"/>
      <c r="YF374" s="1"/>
      <c r="YG374" s="1"/>
      <c r="YH374" s="1"/>
      <c r="YI374" s="1"/>
      <c r="YJ374" s="1"/>
      <c r="YK374" s="1"/>
      <c r="YL374" s="1"/>
      <c r="YM374" s="1"/>
      <c r="YN374" s="1"/>
      <c r="YO374" s="1"/>
      <c r="YP374" s="1"/>
      <c r="YQ374" s="1"/>
      <c r="YR374" s="1"/>
      <c r="YS374" s="1"/>
      <c r="YT374" s="1"/>
      <c r="YU374" s="1"/>
      <c r="YV374" s="1"/>
      <c r="YW374" s="1"/>
      <c r="YX374" s="1"/>
      <c r="YY374" s="1"/>
      <c r="YZ374" s="1"/>
      <c r="ZA374" s="1"/>
      <c r="ZB374" s="1"/>
      <c r="ZC374" s="1"/>
      <c r="ZD374" s="1"/>
      <c r="ZE374" s="1"/>
      <c r="ZF374" s="1"/>
      <c r="ZG374" s="1"/>
      <c r="ZH374" s="1"/>
      <c r="ZI374" s="1"/>
      <c r="ZJ374" s="1"/>
      <c r="ZK374" s="1"/>
      <c r="ZL374" s="1"/>
      <c r="ZM374" s="1"/>
      <c r="ZN374" s="1"/>
      <c r="ZO374" s="1"/>
      <c r="ZP374" s="1"/>
      <c r="ZQ374" s="1"/>
      <c r="ZR374" s="1"/>
      <c r="ZS374" s="1"/>
      <c r="ZT374" s="1"/>
      <c r="ZU374" s="1"/>
      <c r="ZV374" s="1"/>
      <c r="ZW374" s="1"/>
      <c r="ZX374" s="1"/>
      <c r="ZY374" s="1"/>
      <c r="ZZ374" s="1"/>
      <c r="AAA374" s="1"/>
      <c r="AAB374" s="1"/>
      <c r="AAC374" s="1"/>
      <c r="AAD374" s="1"/>
      <c r="AAE374" s="1"/>
      <c r="AAF374" s="1"/>
      <c r="AAG374" s="1"/>
      <c r="AAH374" s="1"/>
      <c r="AAI374" s="1"/>
      <c r="AAJ374" s="1"/>
      <c r="AAK374" s="1"/>
      <c r="AAL374" s="1"/>
      <c r="AAM374" s="1"/>
      <c r="AAN374" s="1"/>
      <c r="AAO374" s="1"/>
      <c r="AAP374" s="1"/>
      <c r="AAQ374" s="1"/>
      <c r="AAR374" s="1"/>
      <c r="AAS374" s="1"/>
      <c r="AAT374" s="1"/>
      <c r="AAU374" s="1"/>
      <c r="AAV374" s="1"/>
      <c r="AAW374" s="1"/>
      <c r="AAX374" s="1"/>
      <c r="AAY374" s="1"/>
      <c r="AAZ374" s="1"/>
      <c r="ABA374" s="1"/>
      <c r="ABB374" s="1"/>
      <c r="ABC374" s="1"/>
      <c r="ABD374" s="1"/>
      <c r="ABE374" s="1"/>
      <c r="ABF374" s="1"/>
      <c r="ABG374" s="1"/>
      <c r="ABH374" s="1"/>
      <c r="ABI374" s="1"/>
      <c r="ABJ374" s="1"/>
      <c r="ABK374" s="1"/>
      <c r="ABL374" s="1"/>
      <c r="ABM374" s="1"/>
      <c r="ABN374" s="1"/>
      <c r="ABO374" s="1"/>
      <c r="ABP374" s="1"/>
      <c r="ABQ374" s="1"/>
      <c r="ABR374" s="1"/>
      <c r="ABS374" s="1"/>
      <c r="ABT374" s="1"/>
      <c r="ABU374" s="1"/>
      <c r="ABV374" s="1"/>
      <c r="ABW374" s="1"/>
      <c r="ABX374" s="1"/>
      <c r="ABY374" s="1"/>
      <c r="ABZ374" s="1"/>
      <c r="ACA374" s="1"/>
      <c r="ACB374" s="1"/>
      <c r="ACC374" s="1"/>
      <c r="ACD374" s="1"/>
      <c r="ACE374" s="1"/>
      <c r="ACF374" s="1"/>
      <c r="ACG374" s="1"/>
      <c r="ACH374" s="1"/>
      <c r="ACI374" s="1"/>
      <c r="ACJ374" s="1"/>
      <c r="ACK374" s="1"/>
      <c r="ACL374" s="1"/>
      <c r="ACM374" s="1"/>
      <c r="ACN374" s="1"/>
      <c r="ACO374" s="1"/>
      <c r="ACP374" s="1"/>
      <c r="ACQ374" s="1"/>
      <c r="ACR374" s="1"/>
      <c r="ACS374" s="1"/>
      <c r="ACT374" s="1"/>
      <c r="ACU374" s="1"/>
      <c r="ACV374" s="1"/>
      <c r="ACW374" s="1"/>
      <c r="ACX374" s="1"/>
      <c r="ACY374" s="1"/>
      <c r="ACZ374" s="1"/>
      <c r="ADA374" s="1"/>
      <c r="ADB374" s="1"/>
      <c r="ADC374" s="1"/>
      <c r="ADD374" s="1"/>
      <c r="ADE374" s="1"/>
      <c r="ADF374" s="1"/>
      <c r="ADG374" s="1"/>
      <c r="ADH374" s="1"/>
      <c r="ADI374" s="1"/>
      <c r="ADJ374" s="1"/>
      <c r="ADK374" s="1"/>
      <c r="ADL374" s="1"/>
      <c r="ADM374" s="1"/>
      <c r="ADN374" s="1"/>
      <c r="ADO374" s="1"/>
      <c r="ADP374" s="1"/>
      <c r="ADQ374" s="1"/>
      <c r="ADR374" s="1"/>
      <c r="ADS374" s="1"/>
      <c r="ADT374" s="1"/>
      <c r="ADU374" s="1"/>
      <c r="ADV374" s="1"/>
      <c r="ADW374" s="1"/>
      <c r="ADX374" s="1"/>
      <c r="ADY374" s="1"/>
      <c r="ADZ374" s="1"/>
      <c r="AEA374" s="1"/>
      <c r="AEB374" s="1"/>
      <c r="AEC374" s="1"/>
      <c r="AED374" s="1"/>
      <c r="AEE374" s="1"/>
      <c r="AEF374" s="1"/>
      <c r="AEG374" s="1"/>
      <c r="AEH374" s="1"/>
      <c r="AEI374" s="1"/>
      <c r="AEJ374" s="1"/>
      <c r="AEK374" s="1"/>
      <c r="AEL374" s="1"/>
      <c r="AEM374" s="1"/>
      <c r="AEN374" s="1"/>
      <c r="AEO374" s="1"/>
      <c r="AEP374" s="1"/>
      <c r="AEQ374" s="1"/>
      <c r="AER374" s="1"/>
      <c r="AES374" s="1"/>
      <c r="AET374" s="1"/>
      <c r="AEU374" s="1"/>
      <c r="AEV374" s="1"/>
      <c r="AEW374" s="1"/>
      <c r="AEX374" s="1"/>
      <c r="AEY374" s="1"/>
      <c r="AEZ374" s="1"/>
      <c r="AFA374" s="1"/>
      <c r="AFB374" s="1"/>
      <c r="AFC374" s="1"/>
      <c r="AFD374" s="1"/>
      <c r="AFE374" s="1"/>
      <c r="AFF374" s="1"/>
      <c r="AFG374" s="1"/>
      <c r="AFH374" s="1"/>
      <c r="AFI374" s="1"/>
      <c r="AFJ374" s="1"/>
      <c r="AFK374" s="1"/>
      <c r="AFL374" s="1"/>
      <c r="AFM374" s="1"/>
      <c r="AFN374" s="1"/>
      <c r="AFO374" s="1"/>
      <c r="AFP374" s="1"/>
      <c r="AFQ374" s="1"/>
      <c r="AFR374" s="1"/>
      <c r="AFS374" s="1"/>
      <c r="AFT374" s="1"/>
      <c r="AFU374" s="1"/>
      <c r="AFV374" s="1"/>
      <c r="AFW374" s="1"/>
      <c r="AFX374" s="1"/>
      <c r="AFY374" s="1"/>
      <c r="AFZ374" s="1"/>
      <c r="AGA374" s="1"/>
      <c r="AGB374" s="1"/>
      <c r="AGC374" s="1"/>
      <c r="AGD374" s="1"/>
      <c r="AGE374" s="1"/>
      <c r="AGF374" s="1"/>
      <c r="AGG374" s="1"/>
      <c r="AGH374" s="1"/>
      <c r="AGI374" s="1"/>
      <c r="AGJ374" s="1"/>
      <c r="AGK374" s="1"/>
      <c r="AGL374" s="1"/>
      <c r="AGM374" s="1"/>
      <c r="AGN374" s="1"/>
      <c r="AGO374" s="1"/>
      <c r="AGP374" s="1"/>
      <c r="AGQ374" s="1"/>
      <c r="AGR374" s="1"/>
      <c r="AGS374" s="1"/>
      <c r="AGT374" s="1"/>
      <c r="AGU374" s="1"/>
      <c r="AGV374" s="1"/>
      <c r="AGW374" s="1"/>
      <c r="AGX374" s="1"/>
      <c r="AGY374" s="1"/>
      <c r="AGZ374" s="1"/>
      <c r="AHA374" s="1"/>
      <c r="AHB374" s="1"/>
      <c r="AHC374" s="1"/>
      <c r="AHD374" s="1"/>
      <c r="AHE374" s="1"/>
      <c r="AHF374" s="1"/>
      <c r="AHG374" s="1"/>
      <c r="AHH374" s="1"/>
      <c r="AHI374" s="1"/>
      <c r="AHJ374" s="1"/>
      <c r="AHK374" s="1"/>
      <c r="AHL374" s="1"/>
      <c r="AHM374" s="1"/>
      <c r="AHN374" s="1"/>
      <c r="AHO374" s="1"/>
      <c r="AHP374" s="1"/>
      <c r="AHQ374" s="1"/>
      <c r="AHR374" s="1"/>
      <c r="AHS374" s="1"/>
      <c r="AHT374" s="1"/>
      <c r="AHU374" s="1"/>
      <c r="AHV374" s="1"/>
      <c r="AHW374" s="1"/>
      <c r="AHX374" s="1"/>
      <c r="AHY374" s="1"/>
      <c r="AHZ374" s="1"/>
      <c r="AIA374" s="1"/>
      <c r="AIB374" s="1"/>
      <c r="AIC374" s="1"/>
      <c r="AID374" s="1"/>
      <c r="AIE374" s="1"/>
      <c r="AIF374" s="1"/>
      <c r="AIG374" s="1"/>
      <c r="AIH374" s="1"/>
      <c r="AII374" s="1"/>
      <c r="AIJ374" s="1"/>
      <c r="AIK374" s="1"/>
      <c r="AIL374" s="1"/>
      <c r="AIM374" s="1"/>
      <c r="AIN374" s="1"/>
      <c r="AIO374" s="1"/>
      <c r="AIP374" s="1"/>
      <c r="AIQ374" s="1"/>
      <c r="AIR374" s="1"/>
      <c r="AIS374" s="1"/>
      <c r="AIT374" s="1"/>
      <c r="AIU374" s="1"/>
      <c r="AIV374" s="1"/>
      <c r="AIW374" s="1"/>
      <c r="AIX374" s="1"/>
      <c r="AIY374" s="1"/>
      <c r="AIZ374" s="1"/>
      <c r="AJA374" s="1"/>
      <c r="AJB374" s="1"/>
      <c r="AJC374" s="1"/>
      <c r="AJD374" s="1"/>
      <c r="AJE374" s="1"/>
      <c r="AJF374" s="1"/>
      <c r="AJG374" s="1"/>
      <c r="AJH374" s="1"/>
      <c r="AJI374" s="1"/>
      <c r="AJJ374" s="1"/>
      <c r="AJK374" s="1"/>
      <c r="AJL374" s="1"/>
      <c r="AJM374" s="1"/>
      <c r="AJN374" s="1"/>
      <c r="AJO374" s="1"/>
      <c r="AJP374" s="1"/>
      <c r="AJQ374" s="1"/>
      <c r="AJR374" s="1"/>
      <c r="AJS374" s="1"/>
      <c r="AJT374" s="1"/>
      <c r="AJU374" s="1"/>
      <c r="AJV374" s="1"/>
      <c r="AJW374" s="1"/>
      <c r="AJX374" s="1"/>
      <c r="AJY374" s="1"/>
      <c r="AJZ374" s="1"/>
      <c r="AKA374" s="1"/>
      <c r="AKB374" s="1"/>
      <c r="AKC374" s="1"/>
      <c r="AKD374" s="1"/>
      <c r="AKE374" s="1"/>
      <c r="AKF374" s="1"/>
      <c r="AKG374" s="1"/>
      <c r="AKH374" s="1"/>
      <c r="AKI374" s="1"/>
      <c r="AKJ374" s="1"/>
      <c r="AKK374" s="1"/>
      <c r="AKL374" s="1"/>
      <c r="AKM374" s="1"/>
      <c r="AKN374" s="1"/>
      <c r="AKO374" s="1"/>
      <c r="AKP374" s="1"/>
      <c r="AKQ374" s="1"/>
      <c r="AKR374" s="1"/>
      <c r="AKS374" s="1"/>
      <c r="AKT374" s="1"/>
      <c r="AKU374" s="1"/>
      <c r="AKV374" s="1"/>
      <c r="AKW374" s="1"/>
      <c r="AKX374" s="1"/>
      <c r="AKY374" s="1"/>
      <c r="AKZ374" s="1"/>
      <c r="ALA374" s="1"/>
      <c r="ALB374" s="1"/>
      <c r="ALC374" s="1"/>
      <c r="ALD374" s="1"/>
      <c r="ALE374" s="1"/>
      <c r="ALF374" s="1"/>
      <c r="ALG374" s="1"/>
      <c r="ALH374" s="1"/>
      <c r="ALI374" s="1"/>
      <c r="ALJ374" s="1"/>
      <c r="ALK374" s="1"/>
      <c r="ALL374" s="1"/>
      <c r="ALM374" s="1"/>
      <c r="ALN374" s="1"/>
      <c r="ALO374" s="1"/>
      <c r="ALP374" s="1"/>
      <c r="ALQ374" s="1"/>
      <c r="ALR374" s="1"/>
      <c r="ALS374" s="1"/>
      <c r="ALT374" s="1"/>
      <c r="ALU374" s="1"/>
      <c r="ALV374" s="1"/>
      <c r="ALW374" s="1"/>
      <c r="ALX374" s="1"/>
      <c r="ALY374" s="1"/>
      <c r="ALZ374" s="1"/>
      <c r="AMA374" s="1"/>
      <c r="AMB374" s="1"/>
      <c r="AMC374" s="1"/>
      <c r="AMD374" s="1"/>
      <c r="AME374" s="1"/>
      <c r="AMF374" s="1"/>
      <c r="AMG374" s="1"/>
      <c r="AMH374" s="1"/>
      <c r="AMI374" s="1"/>
      <c r="AMJ374" s="1"/>
    </row>
    <row r="375" spans="1:1024" s="24" customFormat="1" ht="10.199999999999999" x14ac:dyDescent="0.2">
      <c r="A375" s="10" t="s">
        <v>1294</v>
      </c>
      <c r="B375" s="16">
        <v>1</v>
      </c>
      <c r="C375" s="16" t="s">
        <v>1295</v>
      </c>
      <c r="D375" s="16" t="s">
        <v>1296</v>
      </c>
      <c r="E375" s="15"/>
      <c r="F375" s="16" t="str">
        <f>+C$406</f>
        <v>08668KA00</v>
      </c>
      <c r="G375" s="13">
        <v>35</v>
      </c>
      <c r="H375" s="13"/>
      <c r="I375" s="14"/>
      <c r="J375" s="16" t="s">
        <v>1261</v>
      </c>
      <c r="K375" s="16" t="s">
        <v>127</v>
      </c>
      <c r="L375" s="10"/>
      <c r="M375" s="12"/>
      <c r="N375" s="16"/>
      <c r="O375" s="10" t="s">
        <v>27</v>
      </c>
      <c r="P375" s="1">
        <f>+LEN(D375)</f>
        <v>25</v>
      </c>
      <c r="Q375" s="1">
        <f>+LEN(N375)</f>
        <v>0</v>
      </c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KA375" s="1"/>
      <c r="KB375" s="1"/>
      <c r="KC375" s="1"/>
      <c r="KD375" s="1"/>
      <c r="KE375" s="1"/>
      <c r="KF375" s="1"/>
      <c r="KG375" s="1"/>
      <c r="KH375" s="1"/>
      <c r="KI375" s="1"/>
      <c r="KJ375" s="1"/>
      <c r="KK375" s="1"/>
      <c r="KL375" s="1"/>
      <c r="KM375" s="1"/>
      <c r="KN375" s="1"/>
      <c r="KO375" s="1"/>
      <c r="KP375" s="1"/>
      <c r="KQ375" s="1"/>
      <c r="KR375" s="1"/>
      <c r="KS375" s="1"/>
      <c r="KT375" s="1"/>
      <c r="KU375" s="1"/>
      <c r="KV375" s="1"/>
      <c r="KW375" s="1"/>
      <c r="KX375" s="1"/>
      <c r="KY375" s="1"/>
      <c r="KZ375" s="1"/>
      <c r="LA375" s="1"/>
      <c r="LB375" s="1"/>
      <c r="LC375" s="1"/>
      <c r="LD375" s="1"/>
      <c r="LE375" s="1"/>
      <c r="LF375" s="1"/>
      <c r="LG375" s="1"/>
      <c r="LH375" s="1"/>
      <c r="LI375" s="1"/>
      <c r="LJ375" s="1"/>
      <c r="LK375" s="1"/>
      <c r="LL375" s="1"/>
      <c r="LM375" s="1"/>
      <c r="LN375" s="1"/>
      <c r="LO375" s="1"/>
      <c r="LP375" s="1"/>
      <c r="LQ375" s="1"/>
      <c r="LR375" s="1"/>
      <c r="LS375" s="1"/>
      <c r="LT375" s="1"/>
      <c r="LU375" s="1"/>
      <c r="LV375" s="1"/>
      <c r="LW375" s="1"/>
      <c r="LX375" s="1"/>
      <c r="LY375" s="1"/>
      <c r="LZ375" s="1"/>
      <c r="MA375" s="1"/>
      <c r="MB375" s="1"/>
      <c r="MC375" s="1"/>
      <c r="MD375" s="1"/>
      <c r="ME375" s="1"/>
      <c r="MF375" s="1"/>
      <c r="MG375" s="1"/>
      <c r="MH375" s="1"/>
      <c r="MI375" s="1"/>
      <c r="MJ375" s="1"/>
      <c r="MK375" s="1"/>
      <c r="ML375" s="1"/>
      <c r="MM375" s="1"/>
      <c r="MN375" s="1"/>
      <c r="MO375" s="1"/>
      <c r="MP375" s="1"/>
      <c r="MQ375" s="1"/>
      <c r="MR375" s="1"/>
      <c r="MS375" s="1"/>
      <c r="MT375" s="1"/>
      <c r="MU375" s="1"/>
      <c r="MV375" s="1"/>
      <c r="MW375" s="1"/>
      <c r="MX375" s="1"/>
      <c r="MY375" s="1"/>
      <c r="MZ375" s="1"/>
      <c r="NA375" s="1"/>
      <c r="NB375" s="1"/>
      <c r="NC375" s="1"/>
      <c r="ND375" s="1"/>
      <c r="NE375" s="1"/>
      <c r="NF375" s="1"/>
      <c r="NG375" s="1"/>
      <c r="NH375" s="1"/>
      <c r="NI375" s="1"/>
      <c r="NJ375" s="1"/>
      <c r="NK375" s="1"/>
      <c r="NL375" s="1"/>
      <c r="NM375" s="1"/>
      <c r="NN375" s="1"/>
      <c r="NO375" s="1"/>
      <c r="NP375" s="1"/>
      <c r="NQ375" s="1"/>
      <c r="NR375" s="1"/>
      <c r="NS375" s="1"/>
      <c r="NT375" s="1"/>
      <c r="NU375" s="1"/>
      <c r="NV375" s="1"/>
      <c r="NW375" s="1"/>
      <c r="NX375" s="1"/>
      <c r="NY375" s="1"/>
      <c r="NZ375" s="1"/>
      <c r="OA375" s="1"/>
      <c r="OB375" s="1"/>
      <c r="OC375" s="1"/>
      <c r="OD375" s="1"/>
      <c r="OE375" s="1"/>
      <c r="OF375" s="1"/>
      <c r="OG375" s="1"/>
      <c r="OH375" s="1"/>
      <c r="OI375" s="1"/>
      <c r="OJ375" s="1"/>
      <c r="OK375" s="1"/>
      <c r="OL375" s="1"/>
      <c r="OM375" s="1"/>
      <c r="ON375" s="1"/>
      <c r="OO375" s="1"/>
      <c r="OP375" s="1"/>
      <c r="OQ375" s="1"/>
      <c r="OR375" s="1"/>
      <c r="OS375" s="1"/>
      <c r="OT375" s="1"/>
      <c r="OU375" s="1"/>
      <c r="OV375" s="1"/>
      <c r="OW375" s="1"/>
      <c r="OX375" s="1"/>
      <c r="OY375" s="1"/>
      <c r="OZ375" s="1"/>
      <c r="PA375" s="1"/>
      <c r="PB375" s="1"/>
      <c r="PC375" s="1"/>
      <c r="PD375" s="1"/>
      <c r="PE375" s="1"/>
      <c r="PF375" s="1"/>
      <c r="PG375" s="1"/>
      <c r="PH375" s="1"/>
      <c r="PI375" s="1"/>
      <c r="PJ375" s="1"/>
      <c r="PK375" s="1"/>
      <c r="PL375" s="1"/>
      <c r="PM375" s="1"/>
      <c r="PN375" s="1"/>
      <c r="PO375" s="1"/>
      <c r="PP375" s="1"/>
      <c r="PQ375" s="1"/>
      <c r="PR375" s="1"/>
      <c r="PS375" s="1"/>
      <c r="PT375" s="1"/>
      <c r="PU375" s="1"/>
      <c r="PV375" s="1"/>
      <c r="PW375" s="1"/>
      <c r="PX375" s="1"/>
      <c r="PY375" s="1"/>
      <c r="PZ375" s="1"/>
      <c r="QA375" s="1"/>
      <c r="QB375" s="1"/>
      <c r="QC375" s="1"/>
      <c r="QD375" s="1"/>
      <c r="QE375" s="1"/>
      <c r="QF375" s="1"/>
      <c r="QG375" s="1"/>
      <c r="QH375" s="1"/>
      <c r="QI375" s="1"/>
      <c r="QJ375" s="1"/>
      <c r="QK375" s="1"/>
      <c r="QL375" s="1"/>
      <c r="QM375" s="1"/>
      <c r="QN375" s="1"/>
      <c r="QO375" s="1"/>
      <c r="QP375" s="1"/>
      <c r="QQ375" s="1"/>
      <c r="QR375" s="1"/>
      <c r="QS375" s="1"/>
      <c r="QT375" s="1"/>
      <c r="QU375" s="1"/>
      <c r="QV375" s="1"/>
      <c r="QW375" s="1"/>
      <c r="QX375" s="1"/>
      <c r="QY375" s="1"/>
      <c r="QZ375" s="1"/>
      <c r="RA375" s="1"/>
      <c r="RB375" s="1"/>
      <c r="RC375" s="1"/>
      <c r="RD375" s="1"/>
      <c r="RE375" s="1"/>
      <c r="RF375" s="1"/>
      <c r="RG375" s="1"/>
      <c r="RH375" s="1"/>
      <c r="RI375" s="1"/>
      <c r="RJ375" s="1"/>
      <c r="RK375" s="1"/>
      <c r="RL375" s="1"/>
      <c r="RM375" s="1"/>
      <c r="RN375" s="1"/>
      <c r="RO375" s="1"/>
      <c r="RP375" s="1"/>
      <c r="RQ375" s="1"/>
      <c r="RR375" s="1"/>
      <c r="RS375" s="1"/>
      <c r="RT375" s="1"/>
      <c r="RU375" s="1"/>
      <c r="RV375" s="1"/>
      <c r="RW375" s="1"/>
      <c r="RX375" s="1"/>
      <c r="RY375" s="1"/>
      <c r="RZ375" s="1"/>
      <c r="SA375" s="1"/>
      <c r="SB375" s="1"/>
      <c r="SC375" s="1"/>
      <c r="SD375" s="1"/>
      <c r="SE375" s="1"/>
      <c r="SF375" s="1"/>
      <c r="SG375" s="1"/>
      <c r="SH375" s="1"/>
      <c r="SI375" s="1"/>
      <c r="SJ375" s="1"/>
      <c r="SK375" s="1"/>
      <c r="SL375" s="1"/>
      <c r="SM375" s="1"/>
      <c r="SN375" s="1"/>
      <c r="SO375" s="1"/>
      <c r="SP375" s="1"/>
      <c r="SQ375" s="1"/>
      <c r="SR375" s="1"/>
      <c r="SS375" s="1"/>
      <c r="ST375" s="1"/>
      <c r="SU375" s="1"/>
      <c r="SV375" s="1"/>
      <c r="SW375" s="1"/>
      <c r="SX375" s="1"/>
      <c r="SY375" s="1"/>
      <c r="SZ375" s="1"/>
      <c r="TA375" s="1"/>
      <c r="TB375" s="1"/>
      <c r="TC375" s="1"/>
      <c r="TD375" s="1"/>
      <c r="TE375" s="1"/>
      <c r="TF375" s="1"/>
      <c r="TG375" s="1"/>
      <c r="TH375" s="1"/>
      <c r="TI375" s="1"/>
      <c r="TJ375" s="1"/>
      <c r="TK375" s="1"/>
      <c r="TL375" s="1"/>
      <c r="TM375" s="1"/>
      <c r="TN375" s="1"/>
      <c r="TO375" s="1"/>
      <c r="TP375" s="1"/>
      <c r="TQ375" s="1"/>
      <c r="TR375" s="1"/>
      <c r="TS375" s="1"/>
      <c r="TT375" s="1"/>
      <c r="TU375" s="1"/>
      <c r="TV375" s="1"/>
      <c r="TW375" s="1"/>
      <c r="TX375" s="1"/>
      <c r="TY375" s="1"/>
      <c r="TZ375" s="1"/>
      <c r="UA375" s="1"/>
      <c r="UB375" s="1"/>
      <c r="UC375" s="1"/>
      <c r="UD375" s="1"/>
      <c r="UE375" s="1"/>
      <c r="UF375" s="1"/>
      <c r="UG375" s="1"/>
      <c r="UH375" s="1"/>
      <c r="UI375" s="1"/>
      <c r="UJ375" s="1"/>
      <c r="UK375" s="1"/>
      <c r="UL375" s="1"/>
      <c r="UM375" s="1"/>
      <c r="UN375" s="1"/>
      <c r="UO375" s="1"/>
      <c r="UP375" s="1"/>
      <c r="UQ375" s="1"/>
      <c r="UR375" s="1"/>
      <c r="US375" s="1"/>
      <c r="UT375" s="1"/>
      <c r="UU375" s="1"/>
      <c r="UV375" s="1"/>
      <c r="UW375" s="1"/>
      <c r="UX375" s="1"/>
      <c r="UY375" s="1"/>
      <c r="UZ375" s="1"/>
      <c r="VA375" s="1"/>
      <c r="VB375" s="1"/>
      <c r="VC375" s="1"/>
      <c r="VD375" s="1"/>
      <c r="VE375" s="1"/>
      <c r="VF375" s="1"/>
      <c r="VG375" s="1"/>
      <c r="VH375" s="1"/>
      <c r="VI375" s="1"/>
      <c r="VJ375" s="1"/>
      <c r="VK375" s="1"/>
      <c r="VL375" s="1"/>
      <c r="VM375" s="1"/>
      <c r="VN375" s="1"/>
      <c r="VO375" s="1"/>
      <c r="VP375" s="1"/>
      <c r="VQ375" s="1"/>
      <c r="VR375" s="1"/>
      <c r="VS375" s="1"/>
      <c r="VT375" s="1"/>
      <c r="VU375" s="1"/>
      <c r="VV375" s="1"/>
      <c r="VW375" s="1"/>
      <c r="VX375" s="1"/>
      <c r="VY375" s="1"/>
      <c r="VZ375" s="1"/>
      <c r="WA375" s="1"/>
      <c r="WB375" s="1"/>
      <c r="WC375" s="1"/>
      <c r="WD375" s="1"/>
      <c r="WE375" s="1"/>
      <c r="WF375" s="1"/>
      <c r="WG375" s="1"/>
      <c r="WH375" s="1"/>
      <c r="WI375" s="1"/>
      <c r="WJ375" s="1"/>
      <c r="WK375" s="1"/>
      <c r="WL375" s="1"/>
      <c r="WM375" s="1"/>
      <c r="WN375" s="1"/>
      <c r="WO375" s="1"/>
      <c r="WP375" s="1"/>
      <c r="WQ375" s="1"/>
      <c r="WR375" s="1"/>
      <c r="WS375" s="1"/>
      <c r="WT375" s="1"/>
      <c r="WU375" s="1"/>
      <c r="WV375" s="1"/>
      <c r="WW375" s="1"/>
      <c r="WX375" s="1"/>
      <c r="WY375" s="1"/>
      <c r="WZ375" s="1"/>
      <c r="XA375" s="1"/>
      <c r="XB375" s="1"/>
      <c r="XC375" s="1"/>
      <c r="XD375" s="1"/>
      <c r="XE375" s="1"/>
      <c r="XF375" s="1"/>
      <c r="XG375" s="1"/>
      <c r="XH375" s="1"/>
      <c r="XI375" s="1"/>
      <c r="XJ375" s="1"/>
      <c r="XK375" s="1"/>
      <c r="XL375" s="1"/>
      <c r="XM375" s="1"/>
      <c r="XN375" s="1"/>
      <c r="XO375" s="1"/>
      <c r="XP375" s="1"/>
      <c r="XQ375" s="1"/>
      <c r="XR375" s="1"/>
      <c r="XS375" s="1"/>
      <c r="XT375" s="1"/>
      <c r="XU375" s="1"/>
      <c r="XV375" s="1"/>
      <c r="XW375" s="1"/>
      <c r="XX375" s="1"/>
      <c r="XY375" s="1"/>
      <c r="XZ375" s="1"/>
      <c r="YA375" s="1"/>
      <c r="YB375" s="1"/>
      <c r="YC375" s="1"/>
      <c r="YD375" s="1"/>
      <c r="YE375" s="1"/>
      <c r="YF375" s="1"/>
      <c r="YG375" s="1"/>
      <c r="YH375" s="1"/>
      <c r="YI375" s="1"/>
      <c r="YJ375" s="1"/>
      <c r="YK375" s="1"/>
      <c r="YL375" s="1"/>
      <c r="YM375" s="1"/>
      <c r="YN375" s="1"/>
      <c r="YO375" s="1"/>
      <c r="YP375" s="1"/>
      <c r="YQ375" s="1"/>
      <c r="YR375" s="1"/>
      <c r="YS375" s="1"/>
      <c r="YT375" s="1"/>
      <c r="YU375" s="1"/>
      <c r="YV375" s="1"/>
      <c r="YW375" s="1"/>
      <c r="YX375" s="1"/>
      <c r="YY375" s="1"/>
      <c r="YZ375" s="1"/>
      <c r="ZA375" s="1"/>
      <c r="ZB375" s="1"/>
      <c r="ZC375" s="1"/>
      <c r="ZD375" s="1"/>
      <c r="ZE375" s="1"/>
      <c r="ZF375" s="1"/>
      <c r="ZG375" s="1"/>
      <c r="ZH375" s="1"/>
      <c r="ZI375" s="1"/>
      <c r="ZJ375" s="1"/>
      <c r="ZK375" s="1"/>
      <c r="ZL375" s="1"/>
      <c r="ZM375" s="1"/>
      <c r="ZN375" s="1"/>
      <c r="ZO375" s="1"/>
      <c r="ZP375" s="1"/>
      <c r="ZQ375" s="1"/>
      <c r="ZR375" s="1"/>
      <c r="ZS375" s="1"/>
      <c r="ZT375" s="1"/>
      <c r="ZU375" s="1"/>
      <c r="ZV375" s="1"/>
      <c r="ZW375" s="1"/>
      <c r="ZX375" s="1"/>
      <c r="ZY375" s="1"/>
      <c r="ZZ375" s="1"/>
      <c r="AAA375" s="1"/>
      <c r="AAB375" s="1"/>
      <c r="AAC375" s="1"/>
      <c r="AAD375" s="1"/>
      <c r="AAE375" s="1"/>
      <c r="AAF375" s="1"/>
      <c r="AAG375" s="1"/>
      <c r="AAH375" s="1"/>
      <c r="AAI375" s="1"/>
      <c r="AAJ375" s="1"/>
      <c r="AAK375" s="1"/>
      <c r="AAL375" s="1"/>
      <c r="AAM375" s="1"/>
      <c r="AAN375" s="1"/>
      <c r="AAO375" s="1"/>
      <c r="AAP375" s="1"/>
      <c r="AAQ375" s="1"/>
      <c r="AAR375" s="1"/>
      <c r="AAS375" s="1"/>
      <c r="AAT375" s="1"/>
      <c r="AAU375" s="1"/>
      <c r="AAV375" s="1"/>
      <c r="AAW375" s="1"/>
      <c r="AAX375" s="1"/>
      <c r="AAY375" s="1"/>
      <c r="AAZ375" s="1"/>
      <c r="ABA375" s="1"/>
      <c r="ABB375" s="1"/>
      <c r="ABC375" s="1"/>
      <c r="ABD375" s="1"/>
      <c r="ABE375" s="1"/>
      <c r="ABF375" s="1"/>
      <c r="ABG375" s="1"/>
      <c r="ABH375" s="1"/>
      <c r="ABI375" s="1"/>
      <c r="ABJ375" s="1"/>
      <c r="ABK375" s="1"/>
      <c r="ABL375" s="1"/>
      <c r="ABM375" s="1"/>
      <c r="ABN375" s="1"/>
      <c r="ABO375" s="1"/>
      <c r="ABP375" s="1"/>
      <c r="ABQ375" s="1"/>
      <c r="ABR375" s="1"/>
      <c r="ABS375" s="1"/>
      <c r="ABT375" s="1"/>
      <c r="ABU375" s="1"/>
      <c r="ABV375" s="1"/>
      <c r="ABW375" s="1"/>
      <c r="ABX375" s="1"/>
      <c r="ABY375" s="1"/>
      <c r="ABZ375" s="1"/>
      <c r="ACA375" s="1"/>
      <c r="ACB375" s="1"/>
      <c r="ACC375" s="1"/>
      <c r="ACD375" s="1"/>
      <c r="ACE375" s="1"/>
      <c r="ACF375" s="1"/>
      <c r="ACG375" s="1"/>
      <c r="ACH375" s="1"/>
      <c r="ACI375" s="1"/>
      <c r="ACJ375" s="1"/>
      <c r="ACK375" s="1"/>
      <c r="ACL375" s="1"/>
      <c r="ACM375" s="1"/>
      <c r="ACN375" s="1"/>
      <c r="ACO375" s="1"/>
      <c r="ACP375" s="1"/>
      <c r="ACQ375" s="1"/>
      <c r="ACR375" s="1"/>
      <c r="ACS375" s="1"/>
      <c r="ACT375" s="1"/>
      <c r="ACU375" s="1"/>
      <c r="ACV375" s="1"/>
      <c r="ACW375" s="1"/>
      <c r="ACX375" s="1"/>
      <c r="ACY375" s="1"/>
      <c r="ACZ375" s="1"/>
      <c r="ADA375" s="1"/>
      <c r="ADB375" s="1"/>
      <c r="ADC375" s="1"/>
      <c r="ADD375" s="1"/>
      <c r="ADE375" s="1"/>
      <c r="ADF375" s="1"/>
      <c r="ADG375" s="1"/>
      <c r="ADH375" s="1"/>
      <c r="ADI375" s="1"/>
      <c r="ADJ375" s="1"/>
      <c r="ADK375" s="1"/>
      <c r="ADL375" s="1"/>
      <c r="ADM375" s="1"/>
      <c r="ADN375" s="1"/>
      <c r="ADO375" s="1"/>
      <c r="ADP375" s="1"/>
      <c r="ADQ375" s="1"/>
      <c r="ADR375" s="1"/>
      <c r="ADS375" s="1"/>
      <c r="ADT375" s="1"/>
      <c r="ADU375" s="1"/>
      <c r="ADV375" s="1"/>
      <c r="ADW375" s="1"/>
      <c r="ADX375" s="1"/>
      <c r="ADY375" s="1"/>
      <c r="ADZ375" s="1"/>
      <c r="AEA375" s="1"/>
      <c r="AEB375" s="1"/>
      <c r="AEC375" s="1"/>
      <c r="AED375" s="1"/>
      <c r="AEE375" s="1"/>
      <c r="AEF375" s="1"/>
      <c r="AEG375" s="1"/>
      <c r="AEH375" s="1"/>
      <c r="AEI375" s="1"/>
      <c r="AEJ375" s="1"/>
      <c r="AEK375" s="1"/>
      <c r="AEL375" s="1"/>
      <c r="AEM375" s="1"/>
      <c r="AEN375" s="1"/>
      <c r="AEO375" s="1"/>
      <c r="AEP375" s="1"/>
      <c r="AEQ375" s="1"/>
      <c r="AER375" s="1"/>
      <c r="AES375" s="1"/>
      <c r="AET375" s="1"/>
      <c r="AEU375" s="1"/>
      <c r="AEV375" s="1"/>
      <c r="AEW375" s="1"/>
      <c r="AEX375" s="1"/>
      <c r="AEY375" s="1"/>
      <c r="AEZ375" s="1"/>
      <c r="AFA375" s="1"/>
      <c r="AFB375" s="1"/>
      <c r="AFC375" s="1"/>
      <c r="AFD375" s="1"/>
      <c r="AFE375" s="1"/>
      <c r="AFF375" s="1"/>
      <c r="AFG375" s="1"/>
      <c r="AFH375" s="1"/>
      <c r="AFI375" s="1"/>
      <c r="AFJ375" s="1"/>
      <c r="AFK375" s="1"/>
      <c r="AFL375" s="1"/>
      <c r="AFM375" s="1"/>
      <c r="AFN375" s="1"/>
      <c r="AFO375" s="1"/>
      <c r="AFP375" s="1"/>
      <c r="AFQ375" s="1"/>
      <c r="AFR375" s="1"/>
      <c r="AFS375" s="1"/>
      <c r="AFT375" s="1"/>
      <c r="AFU375" s="1"/>
      <c r="AFV375" s="1"/>
      <c r="AFW375" s="1"/>
      <c r="AFX375" s="1"/>
      <c r="AFY375" s="1"/>
      <c r="AFZ375" s="1"/>
      <c r="AGA375" s="1"/>
      <c r="AGB375" s="1"/>
      <c r="AGC375" s="1"/>
      <c r="AGD375" s="1"/>
      <c r="AGE375" s="1"/>
      <c r="AGF375" s="1"/>
      <c r="AGG375" s="1"/>
      <c r="AGH375" s="1"/>
      <c r="AGI375" s="1"/>
      <c r="AGJ375" s="1"/>
      <c r="AGK375" s="1"/>
      <c r="AGL375" s="1"/>
      <c r="AGM375" s="1"/>
      <c r="AGN375" s="1"/>
      <c r="AGO375" s="1"/>
      <c r="AGP375" s="1"/>
      <c r="AGQ375" s="1"/>
      <c r="AGR375" s="1"/>
      <c r="AGS375" s="1"/>
      <c r="AGT375" s="1"/>
      <c r="AGU375" s="1"/>
      <c r="AGV375" s="1"/>
      <c r="AGW375" s="1"/>
      <c r="AGX375" s="1"/>
      <c r="AGY375" s="1"/>
      <c r="AGZ375" s="1"/>
      <c r="AHA375" s="1"/>
      <c r="AHB375" s="1"/>
      <c r="AHC375" s="1"/>
      <c r="AHD375" s="1"/>
      <c r="AHE375" s="1"/>
      <c r="AHF375" s="1"/>
      <c r="AHG375" s="1"/>
      <c r="AHH375" s="1"/>
      <c r="AHI375" s="1"/>
      <c r="AHJ375" s="1"/>
      <c r="AHK375" s="1"/>
      <c r="AHL375" s="1"/>
      <c r="AHM375" s="1"/>
      <c r="AHN375" s="1"/>
      <c r="AHO375" s="1"/>
      <c r="AHP375" s="1"/>
      <c r="AHQ375" s="1"/>
      <c r="AHR375" s="1"/>
      <c r="AHS375" s="1"/>
      <c r="AHT375" s="1"/>
      <c r="AHU375" s="1"/>
      <c r="AHV375" s="1"/>
      <c r="AHW375" s="1"/>
      <c r="AHX375" s="1"/>
      <c r="AHY375" s="1"/>
      <c r="AHZ375" s="1"/>
      <c r="AIA375" s="1"/>
      <c r="AIB375" s="1"/>
      <c r="AIC375" s="1"/>
      <c r="AID375" s="1"/>
      <c r="AIE375" s="1"/>
      <c r="AIF375" s="1"/>
      <c r="AIG375" s="1"/>
      <c r="AIH375" s="1"/>
      <c r="AII375" s="1"/>
      <c r="AIJ375" s="1"/>
      <c r="AIK375" s="1"/>
      <c r="AIL375" s="1"/>
      <c r="AIM375" s="1"/>
      <c r="AIN375" s="1"/>
      <c r="AIO375" s="1"/>
      <c r="AIP375" s="1"/>
      <c r="AIQ375" s="1"/>
      <c r="AIR375" s="1"/>
      <c r="AIS375" s="1"/>
      <c r="AIT375" s="1"/>
      <c r="AIU375" s="1"/>
      <c r="AIV375" s="1"/>
      <c r="AIW375" s="1"/>
      <c r="AIX375" s="1"/>
      <c r="AIY375" s="1"/>
      <c r="AIZ375" s="1"/>
      <c r="AJA375" s="1"/>
      <c r="AJB375" s="1"/>
      <c r="AJC375" s="1"/>
      <c r="AJD375" s="1"/>
      <c r="AJE375" s="1"/>
      <c r="AJF375" s="1"/>
      <c r="AJG375" s="1"/>
      <c r="AJH375" s="1"/>
      <c r="AJI375" s="1"/>
      <c r="AJJ375" s="1"/>
      <c r="AJK375" s="1"/>
      <c r="AJL375" s="1"/>
      <c r="AJM375" s="1"/>
      <c r="AJN375" s="1"/>
      <c r="AJO375" s="1"/>
      <c r="AJP375" s="1"/>
      <c r="AJQ375" s="1"/>
      <c r="AJR375" s="1"/>
      <c r="AJS375" s="1"/>
      <c r="AJT375" s="1"/>
      <c r="AJU375" s="1"/>
      <c r="AJV375" s="1"/>
      <c r="AJW375" s="1"/>
      <c r="AJX375" s="1"/>
      <c r="AJY375" s="1"/>
      <c r="AJZ375" s="1"/>
      <c r="AKA375" s="1"/>
      <c r="AKB375" s="1"/>
      <c r="AKC375" s="1"/>
      <c r="AKD375" s="1"/>
      <c r="AKE375" s="1"/>
      <c r="AKF375" s="1"/>
      <c r="AKG375" s="1"/>
      <c r="AKH375" s="1"/>
      <c r="AKI375" s="1"/>
      <c r="AKJ375" s="1"/>
      <c r="AKK375" s="1"/>
      <c r="AKL375" s="1"/>
      <c r="AKM375" s="1"/>
      <c r="AKN375" s="1"/>
      <c r="AKO375" s="1"/>
      <c r="AKP375" s="1"/>
      <c r="AKQ375" s="1"/>
      <c r="AKR375" s="1"/>
      <c r="AKS375" s="1"/>
      <c r="AKT375" s="1"/>
      <c r="AKU375" s="1"/>
      <c r="AKV375" s="1"/>
      <c r="AKW375" s="1"/>
      <c r="AKX375" s="1"/>
      <c r="AKY375" s="1"/>
      <c r="AKZ375" s="1"/>
      <c r="ALA375" s="1"/>
      <c r="ALB375" s="1"/>
      <c r="ALC375" s="1"/>
      <c r="ALD375" s="1"/>
      <c r="ALE375" s="1"/>
      <c r="ALF375" s="1"/>
      <c r="ALG375" s="1"/>
      <c r="ALH375" s="1"/>
      <c r="ALI375" s="1"/>
      <c r="ALJ375" s="1"/>
      <c r="ALK375" s="1"/>
      <c r="ALL375" s="1"/>
      <c r="ALM375" s="1"/>
      <c r="ALN375" s="1"/>
      <c r="ALO375" s="1"/>
      <c r="ALP375" s="1"/>
      <c r="ALQ375" s="1"/>
      <c r="ALR375" s="1"/>
      <c r="ALS375" s="1"/>
      <c r="ALT375" s="1"/>
      <c r="ALU375" s="1"/>
      <c r="ALV375" s="1"/>
      <c r="ALW375" s="1"/>
      <c r="ALX375" s="1"/>
      <c r="ALY375" s="1"/>
      <c r="ALZ375" s="1"/>
      <c r="AMA375" s="1"/>
      <c r="AMB375" s="1"/>
      <c r="AMC375" s="1"/>
      <c r="AMD375" s="1"/>
      <c r="AME375" s="1"/>
      <c r="AMF375" s="1"/>
      <c r="AMG375" s="1"/>
      <c r="AMH375" s="1"/>
      <c r="AMI375" s="1"/>
      <c r="AMJ375" s="1"/>
    </row>
    <row r="376" spans="1:1024" s="24" customFormat="1" ht="10.199999999999999" x14ac:dyDescent="0.2">
      <c r="A376" s="10" t="s">
        <v>1297</v>
      </c>
      <c r="B376" s="16"/>
      <c r="C376" s="16" t="s">
        <v>1298</v>
      </c>
      <c r="D376" s="16" t="s">
        <v>1299</v>
      </c>
      <c r="E376" s="17" t="s">
        <v>31</v>
      </c>
      <c r="F376" s="16"/>
      <c r="G376" s="13">
        <v>72</v>
      </c>
      <c r="H376" s="13">
        <f>SUMPRODUCT(B377:B378,G377:G378)</f>
        <v>72</v>
      </c>
      <c r="I376" s="14" t="s">
        <v>25</v>
      </c>
      <c r="J376" s="16" t="s">
        <v>1261</v>
      </c>
      <c r="K376" s="16" t="s">
        <v>127</v>
      </c>
      <c r="L376" s="10"/>
      <c r="M376" s="12"/>
      <c r="N376" s="16"/>
      <c r="O376" s="10" t="s">
        <v>27</v>
      </c>
      <c r="P376" s="1">
        <f>+LEN(D376)</f>
        <v>23</v>
      </c>
      <c r="Q376" s="1">
        <f>+LEN(N376)</f>
        <v>0</v>
      </c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  <c r="KB376" s="1"/>
      <c r="KC376" s="1"/>
      <c r="KD376" s="1"/>
      <c r="KE376" s="1"/>
      <c r="KF376" s="1"/>
      <c r="KG376" s="1"/>
      <c r="KH376" s="1"/>
      <c r="KI376" s="1"/>
      <c r="KJ376" s="1"/>
      <c r="KK376" s="1"/>
      <c r="KL376" s="1"/>
      <c r="KM376" s="1"/>
      <c r="KN376" s="1"/>
      <c r="KO376" s="1"/>
      <c r="KP376" s="1"/>
      <c r="KQ376" s="1"/>
      <c r="KR376" s="1"/>
      <c r="KS376" s="1"/>
      <c r="KT376" s="1"/>
      <c r="KU376" s="1"/>
      <c r="KV376" s="1"/>
      <c r="KW376" s="1"/>
      <c r="KX376" s="1"/>
      <c r="KY376" s="1"/>
      <c r="KZ376" s="1"/>
      <c r="LA376" s="1"/>
      <c r="LB376" s="1"/>
      <c r="LC376" s="1"/>
      <c r="LD376" s="1"/>
      <c r="LE376" s="1"/>
      <c r="LF376" s="1"/>
      <c r="LG376" s="1"/>
      <c r="LH376" s="1"/>
      <c r="LI376" s="1"/>
      <c r="LJ376" s="1"/>
      <c r="LK376" s="1"/>
      <c r="LL376" s="1"/>
      <c r="LM376" s="1"/>
      <c r="LN376" s="1"/>
      <c r="LO376" s="1"/>
      <c r="LP376" s="1"/>
      <c r="LQ376" s="1"/>
      <c r="LR376" s="1"/>
      <c r="LS376" s="1"/>
      <c r="LT376" s="1"/>
      <c r="LU376" s="1"/>
      <c r="LV376" s="1"/>
      <c r="LW376" s="1"/>
      <c r="LX376" s="1"/>
      <c r="LY376" s="1"/>
      <c r="LZ376" s="1"/>
      <c r="MA376" s="1"/>
      <c r="MB376" s="1"/>
      <c r="MC376" s="1"/>
      <c r="MD376" s="1"/>
      <c r="ME376" s="1"/>
      <c r="MF376" s="1"/>
      <c r="MG376" s="1"/>
      <c r="MH376" s="1"/>
      <c r="MI376" s="1"/>
      <c r="MJ376" s="1"/>
      <c r="MK376" s="1"/>
      <c r="ML376" s="1"/>
      <c r="MM376" s="1"/>
      <c r="MN376" s="1"/>
      <c r="MO376" s="1"/>
      <c r="MP376" s="1"/>
      <c r="MQ376" s="1"/>
      <c r="MR376" s="1"/>
      <c r="MS376" s="1"/>
      <c r="MT376" s="1"/>
      <c r="MU376" s="1"/>
      <c r="MV376" s="1"/>
      <c r="MW376" s="1"/>
      <c r="MX376" s="1"/>
      <c r="MY376" s="1"/>
      <c r="MZ376" s="1"/>
      <c r="NA376" s="1"/>
      <c r="NB376" s="1"/>
      <c r="NC376" s="1"/>
      <c r="ND376" s="1"/>
      <c r="NE376" s="1"/>
      <c r="NF376" s="1"/>
      <c r="NG376" s="1"/>
      <c r="NH376" s="1"/>
      <c r="NI376" s="1"/>
      <c r="NJ376" s="1"/>
      <c r="NK376" s="1"/>
      <c r="NL376" s="1"/>
      <c r="NM376" s="1"/>
      <c r="NN376" s="1"/>
      <c r="NO376" s="1"/>
      <c r="NP376" s="1"/>
      <c r="NQ376" s="1"/>
      <c r="NR376" s="1"/>
      <c r="NS376" s="1"/>
      <c r="NT376" s="1"/>
      <c r="NU376" s="1"/>
      <c r="NV376" s="1"/>
      <c r="NW376" s="1"/>
      <c r="NX376" s="1"/>
      <c r="NY376" s="1"/>
      <c r="NZ376" s="1"/>
      <c r="OA376" s="1"/>
      <c r="OB376" s="1"/>
      <c r="OC376" s="1"/>
      <c r="OD376" s="1"/>
      <c r="OE376" s="1"/>
      <c r="OF376" s="1"/>
      <c r="OG376" s="1"/>
      <c r="OH376" s="1"/>
      <c r="OI376" s="1"/>
      <c r="OJ376" s="1"/>
      <c r="OK376" s="1"/>
      <c r="OL376" s="1"/>
      <c r="OM376" s="1"/>
      <c r="ON376" s="1"/>
      <c r="OO376" s="1"/>
      <c r="OP376" s="1"/>
      <c r="OQ376" s="1"/>
      <c r="OR376" s="1"/>
      <c r="OS376" s="1"/>
      <c r="OT376" s="1"/>
      <c r="OU376" s="1"/>
      <c r="OV376" s="1"/>
      <c r="OW376" s="1"/>
      <c r="OX376" s="1"/>
      <c r="OY376" s="1"/>
      <c r="OZ376" s="1"/>
      <c r="PA376" s="1"/>
      <c r="PB376" s="1"/>
      <c r="PC376" s="1"/>
      <c r="PD376" s="1"/>
      <c r="PE376" s="1"/>
      <c r="PF376" s="1"/>
      <c r="PG376" s="1"/>
      <c r="PH376" s="1"/>
      <c r="PI376" s="1"/>
      <c r="PJ376" s="1"/>
      <c r="PK376" s="1"/>
      <c r="PL376" s="1"/>
      <c r="PM376" s="1"/>
      <c r="PN376" s="1"/>
      <c r="PO376" s="1"/>
      <c r="PP376" s="1"/>
      <c r="PQ376" s="1"/>
      <c r="PR376" s="1"/>
      <c r="PS376" s="1"/>
      <c r="PT376" s="1"/>
      <c r="PU376" s="1"/>
      <c r="PV376" s="1"/>
      <c r="PW376" s="1"/>
      <c r="PX376" s="1"/>
      <c r="PY376" s="1"/>
      <c r="PZ376" s="1"/>
      <c r="QA376" s="1"/>
      <c r="QB376" s="1"/>
      <c r="QC376" s="1"/>
      <c r="QD376" s="1"/>
      <c r="QE376" s="1"/>
      <c r="QF376" s="1"/>
      <c r="QG376" s="1"/>
      <c r="QH376" s="1"/>
      <c r="QI376" s="1"/>
      <c r="QJ376" s="1"/>
      <c r="QK376" s="1"/>
      <c r="QL376" s="1"/>
      <c r="QM376" s="1"/>
      <c r="QN376" s="1"/>
      <c r="QO376" s="1"/>
      <c r="QP376" s="1"/>
      <c r="QQ376" s="1"/>
      <c r="QR376" s="1"/>
      <c r="QS376" s="1"/>
      <c r="QT376" s="1"/>
      <c r="QU376" s="1"/>
      <c r="QV376" s="1"/>
      <c r="QW376" s="1"/>
      <c r="QX376" s="1"/>
      <c r="QY376" s="1"/>
      <c r="QZ376" s="1"/>
      <c r="RA376" s="1"/>
      <c r="RB376" s="1"/>
      <c r="RC376" s="1"/>
      <c r="RD376" s="1"/>
      <c r="RE376" s="1"/>
      <c r="RF376" s="1"/>
      <c r="RG376" s="1"/>
      <c r="RH376" s="1"/>
      <c r="RI376" s="1"/>
      <c r="RJ376" s="1"/>
      <c r="RK376" s="1"/>
      <c r="RL376" s="1"/>
      <c r="RM376" s="1"/>
      <c r="RN376" s="1"/>
      <c r="RO376" s="1"/>
      <c r="RP376" s="1"/>
      <c r="RQ376" s="1"/>
      <c r="RR376" s="1"/>
      <c r="RS376" s="1"/>
      <c r="RT376" s="1"/>
      <c r="RU376" s="1"/>
      <c r="RV376" s="1"/>
      <c r="RW376" s="1"/>
      <c r="RX376" s="1"/>
      <c r="RY376" s="1"/>
      <c r="RZ376" s="1"/>
      <c r="SA376" s="1"/>
      <c r="SB376" s="1"/>
      <c r="SC376" s="1"/>
      <c r="SD376" s="1"/>
      <c r="SE376" s="1"/>
      <c r="SF376" s="1"/>
      <c r="SG376" s="1"/>
      <c r="SH376" s="1"/>
      <c r="SI376" s="1"/>
      <c r="SJ376" s="1"/>
      <c r="SK376" s="1"/>
      <c r="SL376" s="1"/>
      <c r="SM376" s="1"/>
      <c r="SN376" s="1"/>
      <c r="SO376" s="1"/>
      <c r="SP376" s="1"/>
      <c r="SQ376" s="1"/>
      <c r="SR376" s="1"/>
      <c r="SS376" s="1"/>
      <c r="ST376" s="1"/>
      <c r="SU376" s="1"/>
      <c r="SV376" s="1"/>
      <c r="SW376" s="1"/>
      <c r="SX376" s="1"/>
      <c r="SY376" s="1"/>
      <c r="SZ376" s="1"/>
      <c r="TA376" s="1"/>
      <c r="TB376" s="1"/>
      <c r="TC376" s="1"/>
      <c r="TD376" s="1"/>
      <c r="TE376" s="1"/>
      <c r="TF376" s="1"/>
      <c r="TG376" s="1"/>
      <c r="TH376" s="1"/>
      <c r="TI376" s="1"/>
      <c r="TJ376" s="1"/>
      <c r="TK376" s="1"/>
      <c r="TL376" s="1"/>
      <c r="TM376" s="1"/>
      <c r="TN376" s="1"/>
      <c r="TO376" s="1"/>
      <c r="TP376" s="1"/>
      <c r="TQ376" s="1"/>
      <c r="TR376" s="1"/>
      <c r="TS376" s="1"/>
      <c r="TT376" s="1"/>
      <c r="TU376" s="1"/>
      <c r="TV376" s="1"/>
      <c r="TW376" s="1"/>
      <c r="TX376" s="1"/>
      <c r="TY376" s="1"/>
      <c r="TZ376" s="1"/>
      <c r="UA376" s="1"/>
      <c r="UB376" s="1"/>
      <c r="UC376" s="1"/>
      <c r="UD376" s="1"/>
      <c r="UE376" s="1"/>
      <c r="UF376" s="1"/>
      <c r="UG376" s="1"/>
      <c r="UH376" s="1"/>
      <c r="UI376" s="1"/>
      <c r="UJ376" s="1"/>
      <c r="UK376" s="1"/>
      <c r="UL376" s="1"/>
      <c r="UM376" s="1"/>
      <c r="UN376" s="1"/>
      <c r="UO376" s="1"/>
      <c r="UP376" s="1"/>
      <c r="UQ376" s="1"/>
      <c r="UR376" s="1"/>
      <c r="US376" s="1"/>
      <c r="UT376" s="1"/>
      <c r="UU376" s="1"/>
      <c r="UV376" s="1"/>
      <c r="UW376" s="1"/>
      <c r="UX376" s="1"/>
      <c r="UY376" s="1"/>
      <c r="UZ376" s="1"/>
      <c r="VA376" s="1"/>
      <c r="VB376" s="1"/>
      <c r="VC376" s="1"/>
      <c r="VD376" s="1"/>
      <c r="VE376" s="1"/>
      <c r="VF376" s="1"/>
      <c r="VG376" s="1"/>
      <c r="VH376" s="1"/>
      <c r="VI376" s="1"/>
      <c r="VJ376" s="1"/>
      <c r="VK376" s="1"/>
      <c r="VL376" s="1"/>
      <c r="VM376" s="1"/>
      <c r="VN376" s="1"/>
      <c r="VO376" s="1"/>
      <c r="VP376" s="1"/>
      <c r="VQ376" s="1"/>
      <c r="VR376" s="1"/>
      <c r="VS376" s="1"/>
      <c r="VT376" s="1"/>
      <c r="VU376" s="1"/>
      <c r="VV376" s="1"/>
      <c r="VW376" s="1"/>
      <c r="VX376" s="1"/>
      <c r="VY376" s="1"/>
      <c r="VZ376" s="1"/>
      <c r="WA376" s="1"/>
      <c r="WB376" s="1"/>
      <c r="WC376" s="1"/>
      <c r="WD376" s="1"/>
      <c r="WE376" s="1"/>
      <c r="WF376" s="1"/>
      <c r="WG376" s="1"/>
      <c r="WH376" s="1"/>
      <c r="WI376" s="1"/>
      <c r="WJ376" s="1"/>
      <c r="WK376" s="1"/>
      <c r="WL376" s="1"/>
      <c r="WM376" s="1"/>
      <c r="WN376" s="1"/>
      <c r="WO376" s="1"/>
      <c r="WP376" s="1"/>
      <c r="WQ376" s="1"/>
      <c r="WR376" s="1"/>
      <c r="WS376" s="1"/>
      <c r="WT376" s="1"/>
      <c r="WU376" s="1"/>
      <c r="WV376" s="1"/>
      <c r="WW376" s="1"/>
      <c r="WX376" s="1"/>
      <c r="WY376" s="1"/>
      <c r="WZ376" s="1"/>
      <c r="XA376" s="1"/>
      <c r="XB376" s="1"/>
      <c r="XC376" s="1"/>
      <c r="XD376" s="1"/>
      <c r="XE376" s="1"/>
      <c r="XF376" s="1"/>
      <c r="XG376" s="1"/>
      <c r="XH376" s="1"/>
      <c r="XI376" s="1"/>
      <c r="XJ376" s="1"/>
      <c r="XK376" s="1"/>
      <c r="XL376" s="1"/>
      <c r="XM376" s="1"/>
      <c r="XN376" s="1"/>
      <c r="XO376" s="1"/>
      <c r="XP376" s="1"/>
      <c r="XQ376" s="1"/>
      <c r="XR376" s="1"/>
      <c r="XS376" s="1"/>
      <c r="XT376" s="1"/>
      <c r="XU376" s="1"/>
      <c r="XV376" s="1"/>
      <c r="XW376" s="1"/>
      <c r="XX376" s="1"/>
      <c r="XY376" s="1"/>
      <c r="XZ376" s="1"/>
      <c r="YA376" s="1"/>
      <c r="YB376" s="1"/>
      <c r="YC376" s="1"/>
      <c r="YD376" s="1"/>
      <c r="YE376" s="1"/>
      <c r="YF376" s="1"/>
      <c r="YG376" s="1"/>
      <c r="YH376" s="1"/>
      <c r="YI376" s="1"/>
      <c r="YJ376" s="1"/>
      <c r="YK376" s="1"/>
      <c r="YL376" s="1"/>
      <c r="YM376" s="1"/>
      <c r="YN376" s="1"/>
      <c r="YO376" s="1"/>
      <c r="YP376" s="1"/>
      <c r="YQ376" s="1"/>
      <c r="YR376" s="1"/>
      <c r="YS376" s="1"/>
      <c r="YT376" s="1"/>
      <c r="YU376" s="1"/>
      <c r="YV376" s="1"/>
      <c r="YW376" s="1"/>
      <c r="YX376" s="1"/>
      <c r="YY376" s="1"/>
      <c r="YZ376" s="1"/>
      <c r="ZA376" s="1"/>
      <c r="ZB376" s="1"/>
      <c r="ZC376" s="1"/>
      <c r="ZD376" s="1"/>
      <c r="ZE376" s="1"/>
      <c r="ZF376" s="1"/>
      <c r="ZG376" s="1"/>
      <c r="ZH376" s="1"/>
      <c r="ZI376" s="1"/>
      <c r="ZJ376" s="1"/>
      <c r="ZK376" s="1"/>
      <c r="ZL376" s="1"/>
      <c r="ZM376" s="1"/>
      <c r="ZN376" s="1"/>
      <c r="ZO376" s="1"/>
      <c r="ZP376" s="1"/>
      <c r="ZQ376" s="1"/>
      <c r="ZR376" s="1"/>
      <c r="ZS376" s="1"/>
      <c r="ZT376" s="1"/>
      <c r="ZU376" s="1"/>
      <c r="ZV376" s="1"/>
      <c r="ZW376" s="1"/>
      <c r="ZX376" s="1"/>
      <c r="ZY376" s="1"/>
      <c r="ZZ376" s="1"/>
      <c r="AAA376" s="1"/>
      <c r="AAB376" s="1"/>
      <c r="AAC376" s="1"/>
      <c r="AAD376" s="1"/>
      <c r="AAE376" s="1"/>
      <c r="AAF376" s="1"/>
      <c r="AAG376" s="1"/>
      <c r="AAH376" s="1"/>
      <c r="AAI376" s="1"/>
      <c r="AAJ376" s="1"/>
      <c r="AAK376" s="1"/>
      <c r="AAL376" s="1"/>
      <c r="AAM376" s="1"/>
      <c r="AAN376" s="1"/>
      <c r="AAO376" s="1"/>
      <c r="AAP376" s="1"/>
      <c r="AAQ376" s="1"/>
      <c r="AAR376" s="1"/>
      <c r="AAS376" s="1"/>
      <c r="AAT376" s="1"/>
      <c r="AAU376" s="1"/>
      <c r="AAV376" s="1"/>
      <c r="AAW376" s="1"/>
      <c r="AAX376" s="1"/>
      <c r="AAY376" s="1"/>
      <c r="AAZ376" s="1"/>
      <c r="ABA376" s="1"/>
      <c r="ABB376" s="1"/>
      <c r="ABC376" s="1"/>
      <c r="ABD376" s="1"/>
      <c r="ABE376" s="1"/>
      <c r="ABF376" s="1"/>
      <c r="ABG376" s="1"/>
      <c r="ABH376" s="1"/>
      <c r="ABI376" s="1"/>
      <c r="ABJ376" s="1"/>
      <c r="ABK376" s="1"/>
      <c r="ABL376" s="1"/>
      <c r="ABM376" s="1"/>
      <c r="ABN376" s="1"/>
      <c r="ABO376" s="1"/>
      <c r="ABP376" s="1"/>
      <c r="ABQ376" s="1"/>
      <c r="ABR376" s="1"/>
      <c r="ABS376" s="1"/>
      <c r="ABT376" s="1"/>
      <c r="ABU376" s="1"/>
      <c r="ABV376" s="1"/>
      <c r="ABW376" s="1"/>
      <c r="ABX376" s="1"/>
      <c r="ABY376" s="1"/>
      <c r="ABZ376" s="1"/>
      <c r="ACA376" s="1"/>
      <c r="ACB376" s="1"/>
      <c r="ACC376" s="1"/>
      <c r="ACD376" s="1"/>
      <c r="ACE376" s="1"/>
      <c r="ACF376" s="1"/>
      <c r="ACG376" s="1"/>
      <c r="ACH376" s="1"/>
      <c r="ACI376" s="1"/>
      <c r="ACJ376" s="1"/>
      <c r="ACK376" s="1"/>
      <c r="ACL376" s="1"/>
      <c r="ACM376" s="1"/>
      <c r="ACN376" s="1"/>
      <c r="ACO376" s="1"/>
      <c r="ACP376" s="1"/>
      <c r="ACQ376" s="1"/>
      <c r="ACR376" s="1"/>
      <c r="ACS376" s="1"/>
      <c r="ACT376" s="1"/>
      <c r="ACU376" s="1"/>
      <c r="ACV376" s="1"/>
      <c r="ACW376" s="1"/>
      <c r="ACX376" s="1"/>
      <c r="ACY376" s="1"/>
      <c r="ACZ376" s="1"/>
      <c r="ADA376" s="1"/>
      <c r="ADB376" s="1"/>
      <c r="ADC376" s="1"/>
      <c r="ADD376" s="1"/>
      <c r="ADE376" s="1"/>
      <c r="ADF376" s="1"/>
      <c r="ADG376" s="1"/>
      <c r="ADH376" s="1"/>
      <c r="ADI376" s="1"/>
      <c r="ADJ376" s="1"/>
      <c r="ADK376" s="1"/>
      <c r="ADL376" s="1"/>
      <c r="ADM376" s="1"/>
      <c r="ADN376" s="1"/>
      <c r="ADO376" s="1"/>
      <c r="ADP376" s="1"/>
      <c r="ADQ376" s="1"/>
      <c r="ADR376" s="1"/>
      <c r="ADS376" s="1"/>
      <c r="ADT376" s="1"/>
      <c r="ADU376" s="1"/>
      <c r="ADV376" s="1"/>
      <c r="ADW376" s="1"/>
      <c r="ADX376" s="1"/>
      <c r="ADY376" s="1"/>
      <c r="ADZ376" s="1"/>
      <c r="AEA376" s="1"/>
      <c r="AEB376" s="1"/>
      <c r="AEC376" s="1"/>
      <c r="AED376" s="1"/>
      <c r="AEE376" s="1"/>
      <c r="AEF376" s="1"/>
      <c r="AEG376" s="1"/>
      <c r="AEH376" s="1"/>
      <c r="AEI376" s="1"/>
      <c r="AEJ376" s="1"/>
      <c r="AEK376" s="1"/>
      <c r="AEL376" s="1"/>
      <c r="AEM376" s="1"/>
      <c r="AEN376" s="1"/>
      <c r="AEO376" s="1"/>
      <c r="AEP376" s="1"/>
      <c r="AEQ376" s="1"/>
      <c r="AER376" s="1"/>
      <c r="AES376" s="1"/>
      <c r="AET376" s="1"/>
      <c r="AEU376" s="1"/>
      <c r="AEV376" s="1"/>
      <c r="AEW376" s="1"/>
      <c r="AEX376" s="1"/>
      <c r="AEY376" s="1"/>
      <c r="AEZ376" s="1"/>
      <c r="AFA376" s="1"/>
      <c r="AFB376" s="1"/>
      <c r="AFC376" s="1"/>
      <c r="AFD376" s="1"/>
      <c r="AFE376" s="1"/>
      <c r="AFF376" s="1"/>
      <c r="AFG376" s="1"/>
      <c r="AFH376" s="1"/>
      <c r="AFI376" s="1"/>
      <c r="AFJ376" s="1"/>
      <c r="AFK376" s="1"/>
      <c r="AFL376" s="1"/>
      <c r="AFM376" s="1"/>
      <c r="AFN376" s="1"/>
      <c r="AFO376" s="1"/>
      <c r="AFP376" s="1"/>
      <c r="AFQ376" s="1"/>
      <c r="AFR376" s="1"/>
      <c r="AFS376" s="1"/>
      <c r="AFT376" s="1"/>
      <c r="AFU376" s="1"/>
      <c r="AFV376" s="1"/>
      <c r="AFW376" s="1"/>
      <c r="AFX376" s="1"/>
      <c r="AFY376" s="1"/>
      <c r="AFZ376" s="1"/>
      <c r="AGA376" s="1"/>
      <c r="AGB376" s="1"/>
      <c r="AGC376" s="1"/>
      <c r="AGD376" s="1"/>
      <c r="AGE376" s="1"/>
      <c r="AGF376" s="1"/>
      <c r="AGG376" s="1"/>
      <c r="AGH376" s="1"/>
      <c r="AGI376" s="1"/>
      <c r="AGJ376" s="1"/>
      <c r="AGK376" s="1"/>
      <c r="AGL376" s="1"/>
      <c r="AGM376" s="1"/>
      <c r="AGN376" s="1"/>
      <c r="AGO376" s="1"/>
      <c r="AGP376" s="1"/>
      <c r="AGQ376" s="1"/>
      <c r="AGR376" s="1"/>
      <c r="AGS376" s="1"/>
      <c r="AGT376" s="1"/>
      <c r="AGU376" s="1"/>
      <c r="AGV376" s="1"/>
      <c r="AGW376" s="1"/>
      <c r="AGX376" s="1"/>
      <c r="AGY376" s="1"/>
      <c r="AGZ376" s="1"/>
      <c r="AHA376" s="1"/>
      <c r="AHB376" s="1"/>
      <c r="AHC376" s="1"/>
      <c r="AHD376" s="1"/>
      <c r="AHE376" s="1"/>
      <c r="AHF376" s="1"/>
      <c r="AHG376" s="1"/>
      <c r="AHH376" s="1"/>
      <c r="AHI376" s="1"/>
      <c r="AHJ376" s="1"/>
      <c r="AHK376" s="1"/>
      <c r="AHL376" s="1"/>
      <c r="AHM376" s="1"/>
      <c r="AHN376" s="1"/>
      <c r="AHO376" s="1"/>
      <c r="AHP376" s="1"/>
      <c r="AHQ376" s="1"/>
      <c r="AHR376" s="1"/>
      <c r="AHS376" s="1"/>
      <c r="AHT376" s="1"/>
      <c r="AHU376" s="1"/>
      <c r="AHV376" s="1"/>
      <c r="AHW376" s="1"/>
      <c r="AHX376" s="1"/>
      <c r="AHY376" s="1"/>
      <c r="AHZ376" s="1"/>
      <c r="AIA376" s="1"/>
      <c r="AIB376" s="1"/>
      <c r="AIC376" s="1"/>
      <c r="AID376" s="1"/>
      <c r="AIE376" s="1"/>
      <c r="AIF376" s="1"/>
      <c r="AIG376" s="1"/>
      <c r="AIH376" s="1"/>
      <c r="AII376" s="1"/>
      <c r="AIJ376" s="1"/>
      <c r="AIK376" s="1"/>
      <c r="AIL376" s="1"/>
      <c r="AIM376" s="1"/>
      <c r="AIN376" s="1"/>
      <c r="AIO376" s="1"/>
      <c r="AIP376" s="1"/>
      <c r="AIQ376" s="1"/>
      <c r="AIR376" s="1"/>
      <c r="AIS376" s="1"/>
      <c r="AIT376" s="1"/>
      <c r="AIU376" s="1"/>
      <c r="AIV376" s="1"/>
      <c r="AIW376" s="1"/>
      <c r="AIX376" s="1"/>
      <c r="AIY376" s="1"/>
      <c r="AIZ376" s="1"/>
      <c r="AJA376" s="1"/>
      <c r="AJB376" s="1"/>
      <c r="AJC376" s="1"/>
      <c r="AJD376" s="1"/>
      <c r="AJE376" s="1"/>
      <c r="AJF376" s="1"/>
      <c r="AJG376" s="1"/>
      <c r="AJH376" s="1"/>
      <c r="AJI376" s="1"/>
      <c r="AJJ376" s="1"/>
      <c r="AJK376" s="1"/>
      <c r="AJL376" s="1"/>
      <c r="AJM376" s="1"/>
      <c r="AJN376" s="1"/>
      <c r="AJO376" s="1"/>
      <c r="AJP376" s="1"/>
      <c r="AJQ376" s="1"/>
      <c r="AJR376" s="1"/>
      <c r="AJS376" s="1"/>
      <c r="AJT376" s="1"/>
      <c r="AJU376" s="1"/>
      <c r="AJV376" s="1"/>
      <c r="AJW376" s="1"/>
      <c r="AJX376" s="1"/>
      <c r="AJY376" s="1"/>
      <c r="AJZ376" s="1"/>
      <c r="AKA376" s="1"/>
      <c r="AKB376" s="1"/>
      <c r="AKC376" s="1"/>
      <c r="AKD376" s="1"/>
      <c r="AKE376" s="1"/>
      <c r="AKF376" s="1"/>
      <c r="AKG376" s="1"/>
      <c r="AKH376" s="1"/>
      <c r="AKI376" s="1"/>
      <c r="AKJ376" s="1"/>
      <c r="AKK376" s="1"/>
      <c r="AKL376" s="1"/>
      <c r="AKM376" s="1"/>
      <c r="AKN376" s="1"/>
      <c r="AKO376" s="1"/>
      <c r="AKP376" s="1"/>
      <c r="AKQ376" s="1"/>
      <c r="AKR376" s="1"/>
      <c r="AKS376" s="1"/>
      <c r="AKT376" s="1"/>
      <c r="AKU376" s="1"/>
      <c r="AKV376" s="1"/>
      <c r="AKW376" s="1"/>
      <c r="AKX376" s="1"/>
      <c r="AKY376" s="1"/>
      <c r="AKZ376" s="1"/>
      <c r="ALA376" s="1"/>
      <c r="ALB376" s="1"/>
      <c r="ALC376" s="1"/>
      <c r="ALD376" s="1"/>
      <c r="ALE376" s="1"/>
      <c r="ALF376" s="1"/>
      <c r="ALG376" s="1"/>
      <c r="ALH376" s="1"/>
      <c r="ALI376" s="1"/>
      <c r="ALJ376" s="1"/>
      <c r="ALK376" s="1"/>
      <c r="ALL376" s="1"/>
      <c r="ALM376" s="1"/>
      <c r="ALN376" s="1"/>
      <c r="ALO376" s="1"/>
      <c r="ALP376" s="1"/>
      <c r="ALQ376" s="1"/>
      <c r="ALR376" s="1"/>
      <c r="ALS376" s="1"/>
      <c r="ALT376" s="1"/>
      <c r="ALU376" s="1"/>
      <c r="ALV376" s="1"/>
      <c r="ALW376" s="1"/>
      <c r="ALX376" s="1"/>
      <c r="ALY376" s="1"/>
      <c r="ALZ376" s="1"/>
      <c r="AMA376" s="1"/>
      <c r="AMB376" s="1"/>
      <c r="AMC376" s="1"/>
      <c r="AMD376" s="1"/>
      <c r="AME376" s="1"/>
      <c r="AMF376" s="1"/>
      <c r="AMG376" s="1"/>
      <c r="AMH376" s="1"/>
      <c r="AMI376" s="1"/>
      <c r="AMJ376" s="1"/>
    </row>
    <row r="377" spans="1:1024" s="24" customFormat="1" ht="10.199999999999999" x14ac:dyDescent="0.2">
      <c r="A377" s="10" t="s">
        <v>1300</v>
      </c>
      <c r="B377" s="16">
        <v>1</v>
      </c>
      <c r="C377" s="16" t="s">
        <v>1301</v>
      </c>
      <c r="D377" s="16" t="s">
        <v>1302</v>
      </c>
      <c r="E377" s="15"/>
      <c r="F377" s="16" t="str">
        <f>+C$410</f>
        <v>08949K000</v>
      </c>
      <c r="G377" s="13">
        <v>44</v>
      </c>
      <c r="H377" s="13"/>
      <c r="I377" s="14"/>
      <c r="J377" s="16" t="s">
        <v>1261</v>
      </c>
      <c r="K377" s="16" t="s">
        <v>127</v>
      </c>
      <c r="L377" s="10"/>
      <c r="M377" s="12"/>
      <c r="N377" s="16"/>
      <c r="O377" s="10" t="s">
        <v>27</v>
      </c>
      <c r="P377" s="1">
        <f>+LEN(D377)</f>
        <v>24</v>
      </c>
      <c r="Q377" s="1">
        <f>+LEN(N377)</f>
        <v>0</v>
      </c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KA377" s="1"/>
      <c r="KB377" s="1"/>
      <c r="KC377" s="1"/>
      <c r="KD377" s="1"/>
      <c r="KE377" s="1"/>
      <c r="KF377" s="1"/>
      <c r="KG377" s="1"/>
      <c r="KH377" s="1"/>
      <c r="KI377" s="1"/>
      <c r="KJ377" s="1"/>
      <c r="KK377" s="1"/>
      <c r="KL377" s="1"/>
      <c r="KM377" s="1"/>
      <c r="KN377" s="1"/>
      <c r="KO377" s="1"/>
      <c r="KP377" s="1"/>
      <c r="KQ377" s="1"/>
      <c r="KR377" s="1"/>
      <c r="KS377" s="1"/>
      <c r="KT377" s="1"/>
      <c r="KU377" s="1"/>
      <c r="KV377" s="1"/>
      <c r="KW377" s="1"/>
      <c r="KX377" s="1"/>
      <c r="KY377" s="1"/>
      <c r="KZ377" s="1"/>
      <c r="LA377" s="1"/>
      <c r="LB377" s="1"/>
      <c r="LC377" s="1"/>
      <c r="LD377" s="1"/>
      <c r="LE377" s="1"/>
      <c r="LF377" s="1"/>
      <c r="LG377" s="1"/>
      <c r="LH377" s="1"/>
      <c r="LI377" s="1"/>
      <c r="LJ377" s="1"/>
      <c r="LK377" s="1"/>
      <c r="LL377" s="1"/>
      <c r="LM377" s="1"/>
      <c r="LN377" s="1"/>
      <c r="LO377" s="1"/>
      <c r="LP377" s="1"/>
      <c r="LQ377" s="1"/>
      <c r="LR377" s="1"/>
      <c r="LS377" s="1"/>
      <c r="LT377" s="1"/>
      <c r="LU377" s="1"/>
      <c r="LV377" s="1"/>
      <c r="LW377" s="1"/>
      <c r="LX377" s="1"/>
      <c r="LY377" s="1"/>
      <c r="LZ377" s="1"/>
      <c r="MA377" s="1"/>
      <c r="MB377" s="1"/>
      <c r="MC377" s="1"/>
      <c r="MD377" s="1"/>
      <c r="ME377" s="1"/>
      <c r="MF377" s="1"/>
      <c r="MG377" s="1"/>
      <c r="MH377" s="1"/>
      <c r="MI377" s="1"/>
      <c r="MJ377" s="1"/>
      <c r="MK377" s="1"/>
      <c r="ML377" s="1"/>
      <c r="MM377" s="1"/>
      <c r="MN377" s="1"/>
      <c r="MO377" s="1"/>
      <c r="MP377" s="1"/>
      <c r="MQ377" s="1"/>
      <c r="MR377" s="1"/>
      <c r="MS377" s="1"/>
      <c r="MT377" s="1"/>
      <c r="MU377" s="1"/>
      <c r="MV377" s="1"/>
      <c r="MW377" s="1"/>
      <c r="MX377" s="1"/>
      <c r="MY377" s="1"/>
      <c r="MZ377" s="1"/>
      <c r="NA377" s="1"/>
      <c r="NB377" s="1"/>
      <c r="NC377" s="1"/>
      <c r="ND377" s="1"/>
      <c r="NE377" s="1"/>
      <c r="NF377" s="1"/>
      <c r="NG377" s="1"/>
      <c r="NH377" s="1"/>
      <c r="NI377" s="1"/>
      <c r="NJ377" s="1"/>
      <c r="NK377" s="1"/>
      <c r="NL377" s="1"/>
      <c r="NM377" s="1"/>
      <c r="NN377" s="1"/>
      <c r="NO377" s="1"/>
      <c r="NP377" s="1"/>
      <c r="NQ377" s="1"/>
      <c r="NR377" s="1"/>
      <c r="NS377" s="1"/>
      <c r="NT377" s="1"/>
      <c r="NU377" s="1"/>
      <c r="NV377" s="1"/>
      <c r="NW377" s="1"/>
      <c r="NX377" s="1"/>
      <c r="NY377" s="1"/>
      <c r="NZ377" s="1"/>
      <c r="OA377" s="1"/>
      <c r="OB377" s="1"/>
      <c r="OC377" s="1"/>
      <c r="OD377" s="1"/>
      <c r="OE377" s="1"/>
      <c r="OF377" s="1"/>
      <c r="OG377" s="1"/>
      <c r="OH377" s="1"/>
      <c r="OI377" s="1"/>
      <c r="OJ377" s="1"/>
      <c r="OK377" s="1"/>
      <c r="OL377" s="1"/>
      <c r="OM377" s="1"/>
      <c r="ON377" s="1"/>
      <c r="OO377" s="1"/>
      <c r="OP377" s="1"/>
      <c r="OQ377" s="1"/>
      <c r="OR377" s="1"/>
      <c r="OS377" s="1"/>
      <c r="OT377" s="1"/>
      <c r="OU377" s="1"/>
      <c r="OV377" s="1"/>
      <c r="OW377" s="1"/>
      <c r="OX377" s="1"/>
      <c r="OY377" s="1"/>
      <c r="OZ377" s="1"/>
      <c r="PA377" s="1"/>
      <c r="PB377" s="1"/>
      <c r="PC377" s="1"/>
      <c r="PD377" s="1"/>
      <c r="PE377" s="1"/>
      <c r="PF377" s="1"/>
      <c r="PG377" s="1"/>
      <c r="PH377" s="1"/>
      <c r="PI377" s="1"/>
      <c r="PJ377" s="1"/>
      <c r="PK377" s="1"/>
      <c r="PL377" s="1"/>
      <c r="PM377" s="1"/>
      <c r="PN377" s="1"/>
      <c r="PO377" s="1"/>
      <c r="PP377" s="1"/>
      <c r="PQ377" s="1"/>
      <c r="PR377" s="1"/>
      <c r="PS377" s="1"/>
      <c r="PT377" s="1"/>
      <c r="PU377" s="1"/>
      <c r="PV377" s="1"/>
      <c r="PW377" s="1"/>
      <c r="PX377" s="1"/>
      <c r="PY377" s="1"/>
      <c r="PZ377" s="1"/>
      <c r="QA377" s="1"/>
      <c r="QB377" s="1"/>
      <c r="QC377" s="1"/>
      <c r="QD377" s="1"/>
      <c r="QE377" s="1"/>
      <c r="QF377" s="1"/>
      <c r="QG377" s="1"/>
      <c r="QH377" s="1"/>
      <c r="QI377" s="1"/>
      <c r="QJ377" s="1"/>
      <c r="QK377" s="1"/>
      <c r="QL377" s="1"/>
      <c r="QM377" s="1"/>
      <c r="QN377" s="1"/>
      <c r="QO377" s="1"/>
      <c r="QP377" s="1"/>
      <c r="QQ377" s="1"/>
      <c r="QR377" s="1"/>
      <c r="QS377" s="1"/>
      <c r="QT377" s="1"/>
      <c r="QU377" s="1"/>
      <c r="QV377" s="1"/>
      <c r="QW377" s="1"/>
      <c r="QX377" s="1"/>
      <c r="QY377" s="1"/>
      <c r="QZ377" s="1"/>
      <c r="RA377" s="1"/>
      <c r="RB377" s="1"/>
      <c r="RC377" s="1"/>
      <c r="RD377" s="1"/>
      <c r="RE377" s="1"/>
      <c r="RF377" s="1"/>
      <c r="RG377" s="1"/>
      <c r="RH377" s="1"/>
      <c r="RI377" s="1"/>
      <c r="RJ377" s="1"/>
      <c r="RK377" s="1"/>
      <c r="RL377" s="1"/>
      <c r="RM377" s="1"/>
      <c r="RN377" s="1"/>
      <c r="RO377" s="1"/>
      <c r="RP377" s="1"/>
      <c r="RQ377" s="1"/>
      <c r="RR377" s="1"/>
      <c r="RS377" s="1"/>
      <c r="RT377" s="1"/>
      <c r="RU377" s="1"/>
      <c r="RV377" s="1"/>
      <c r="RW377" s="1"/>
      <c r="RX377" s="1"/>
      <c r="RY377" s="1"/>
      <c r="RZ377" s="1"/>
      <c r="SA377" s="1"/>
      <c r="SB377" s="1"/>
      <c r="SC377" s="1"/>
      <c r="SD377" s="1"/>
      <c r="SE377" s="1"/>
      <c r="SF377" s="1"/>
      <c r="SG377" s="1"/>
      <c r="SH377" s="1"/>
      <c r="SI377" s="1"/>
      <c r="SJ377" s="1"/>
      <c r="SK377" s="1"/>
      <c r="SL377" s="1"/>
      <c r="SM377" s="1"/>
      <c r="SN377" s="1"/>
      <c r="SO377" s="1"/>
      <c r="SP377" s="1"/>
      <c r="SQ377" s="1"/>
      <c r="SR377" s="1"/>
      <c r="SS377" s="1"/>
      <c r="ST377" s="1"/>
      <c r="SU377" s="1"/>
      <c r="SV377" s="1"/>
      <c r="SW377" s="1"/>
      <c r="SX377" s="1"/>
      <c r="SY377" s="1"/>
      <c r="SZ377" s="1"/>
      <c r="TA377" s="1"/>
      <c r="TB377" s="1"/>
      <c r="TC377" s="1"/>
      <c r="TD377" s="1"/>
      <c r="TE377" s="1"/>
      <c r="TF377" s="1"/>
      <c r="TG377" s="1"/>
      <c r="TH377" s="1"/>
      <c r="TI377" s="1"/>
      <c r="TJ377" s="1"/>
      <c r="TK377" s="1"/>
      <c r="TL377" s="1"/>
      <c r="TM377" s="1"/>
      <c r="TN377" s="1"/>
      <c r="TO377" s="1"/>
      <c r="TP377" s="1"/>
      <c r="TQ377" s="1"/>
      <c r="TR377" s="1"/>
      <c r="TS377" s="1"/>
      <c r="TT377" s="1"/>
      <c r="TU377" s="1"/>
      <c r="TV377" s="1"/>
      <c r="TW377" s="1"/>
      <c r="TX377" s="1"/>
      <c r="TY377" s="1"/>
      <c r="TZ377" s="1"/>
      <c r="UA377" s="1"/>
      <c r="UB377" s="1"/>
      <c r="UC377" s="1"/>
      <c r="UD377" s="1"/>
      <c r="UE377" s="1"/>
      <c r="UF377" s="1"/>
      <c r="UG377" s="1"/>
      <c r="UH377" s="1"/>
      <c r="UI377" s="1"/>
      <c r="UJ377" s="1"/>
      <c r="UK377" s="1"/>
      <c r="UL377" s="1"/>
      <c r="UM377" s="1"/>
      <c r="UN377" s="1"/>
      <c r="UO377" s="1"/>
      <c r="UP377" s="1"/>
      <c r="UQ377" s="1"/>
      <c r="UR377" s="1"/>
      <c r="US377" s="1"/>
      <c r="UT377" s="1"/>
      <c r="UU377" s="1"/>
      <c r="UV377" s="1"/>
      <c r="UW377" s="1"/>
      <c r="UX377" s="1"/>
      <c r="UY377" s="1"/>
      <c r="UZ377" s="1"/>
      <c r="VA377" s="1"/>
      <c r="VB377" s="1"/>
      <c r="VC377" s="1"/>
      <c r="VD377" s="1"/>
      <c r="VE377" s="1"/>
      <c r="VF377" s="1"/>
      <c r="VG377" s="1"/>
      <c r="VH377" s="1"/>
      <c r="VI377" s="1"/>
      <c r="VJ377" s="1"/>
      <c r="VK377" s="1"/>
      <c r="VL377" s="1"/>
      <c r="VM377" s="1"/>
      <c r="VN377" s="1"/>
      <c r="VO377" s="1"/>
      <c r="VP377" s="1"/>
      <c r="VQ377" s="1"/>
      <c r="VR377" s="1"/>
      <c r="VS377" s="1"/>
      <c r="VT377" s="1"/>
      <c r="VU377" s="1"/>
      <c r="VV377" s="1"/>
      <c r="VW377" s="1"/>
      <c r="VX377" s="1"/>
      <c r="VY377" s="1"/>
      <c r="VZ377" s="1"/>
      <c r="WA377" s="1"/>
      <c r="WB377" s="1"/>
      <c r="WC377" s="1"/>
      <c r="WD377" s="1"/>
      <c r="WE377" s="1"/>
      <c r="WF377" s="1"/>
      <c r="WG377" s="1"/>
      <c r="WH377" s="1"/>
      <c r="WI377" s="1"/>
      <c r="WJ377" s="1"/>
      <c r="WK377" s="1"/>
      <c r="WL377" s="1"/>
      <c r="WM377" s="1"/>
      <c r="WN377" s="1"/>
      <c r="WO377" s="1"/>
      <c r="WP377" s="1"/>
      <c r="WQ377" s="1"/>
      <c r="WR377" s="1"/>
      <c r="WS377" s="1"/>
      <c r="WT377" s="1"/>
      <c r="WU377" s="1"/>
      <c r="WV377" s="1"/>
      <c r="WW377" s="1"/>
      <c r="WX377" s="1"/>
      <c r="WY377" s="1"/>
      <c r="WZ377" s="1"/>
      <c r="XA377" s="1"/>
      <c r="XB377" s="1"/>
      <c r="XC377" s="1"/>
      <c r="XD377" s="1"/>
      <c r="XE377" s="1"/>
      <c r="XF377" s="1"/>
      <c r="XG377" s="1"/>
      <c r="XH377" s="1"/>
      <c r="XI377" s="1"/>
      <c r="XJ377" s="1"/>
      <c r="XK377" s="1"/>
      <c r="XL377" s="1"/>
      <c r="XM377" s="1"/>
      <c r="XN377" s="1"/>
      <c r="XO377" s="1"/>
      <c r="XP377" s="1"/>
      <c r="XQ377" s="1"/>
      <c r="XR377" s="1"/>
      <c r="XS377" s="1"/>
      <c r="XT377" s="1"/>
      <c r="XU377" s="1"/>
      <c r="XV377" s="1"/>
      <c r="XW377" s="1"/>
      <c r="XX377" s="1"/>
      <c r="XY377" s="1"/>
      <c r="XZ377" s="1"/>
      <c r="YA377" s="1"/>
      <c r="YB377" s="1"/>
      <c r="YC377" s="1"/>
      <c r="YD377" s="1"/>
      <c r="YE377" s="1"/>
      <c r="YF377" s="1"/>
      <c r="YG377" s="1"/>
      <c r="YH377" s="1"/>
      <c r="YI377" s="1"/>
      <c r="YJ377" s="1"/>
      <c r="YK377" s="1"/>
      <c r="YL377" s="1"/>
      <c r="YM377" s="1"/>
      <c r="YN377" s="1"/>
      <c r="YO377" s="1"/>
      <c r="YP377" s="1"/>
      <c r="YQ377" s="1"/>
      <c r="YR377" s="1"/>
      <c r="YS377" s="1"/>
      <c r="YT377" s="1"/>
      <c r="YU377" s="1"/>
      <c r="YV377" s="1"/>
      <c r="YW377" s="1"/>
      <c r="YX377" s="1"/>
      <c r="YY377" s="1"/>
      <c r="YZ377" s="1"/>
      <c r="ZA377" s="1"/>
      <c r="ZB377" s="1"/>
      <c r="ZC377" s="1"/>
      <c r="ZD377" s="1"/>
      <c r="ZE377" s="1"/>
      <c r="ZF377" s="1"/>
      <c r="ZG377" s="1"/>
      <c r="ZH377" s="1"/>
      <c r="ZI377" s="1"/>
      <c r="ZJ377" s="1"/>
      <c r="ZK377" s="1"/>
      <c r="ZL377" s="1"/>
      <c r="ZM377" s="1"/>
      <c r="ZN377" s="1"/>
      <c r="ZO377" s="1"/>
      <c r="ZP377" s="1"/>
      <c r="ZQ377" s="1"/>
      <c r="ZR377" s="1"/>
      <c r="ZS377" s="1"/>
      <c r="ZT377" s="1"/>
      <c r="ZU377" s="1"/>
      <c r="ZV377" s="1"/>
      <c r="ZW377" s="1"/>
      <c r="ZX377" s="1"/>
      <c r="ZY377" s="1"/>
      <c r="ZZ377" s="1"/>
      <c r="AAA377" s="1"/>
      <c r="AAB377" s="1"/>
      <c r="AAC377" s="1"/>
      <c r="AAD377" s="1"/>
      <c r="AAE377" s="1"/>
      <c r="AAF377" s="1"/>
      <c r="AAG377" s="1"/>
      <c r="AAH377" s="1"/>
      <c r="AAI377" s="1"/>
      <c r="AAJ377" s="1"/>
      <c r="AAK377" s="1"/>
      <c r="AAL377" s="1"/>
      <c r="AAM377" s="1"/>
      <c r="AAN377" s="1"/>
      <c r="AAO377" s="1"/>
      <c r="AAP377" s="1"/>
      <c r="AAQ377" s="1"/>
      <c r="AAR377" s="1"/>
      <c r="AAS377" s="1"/>
      <c r="AAT377" s="1"/>
      <c r="AAU377" s="1"/>
      <c r="AAV377" s="1"/>
      <c r="AAW377" s="1"/>
      <c r="AAX377" s="1"/>
      <c r="AAY377" s="1"/>
      <c r="AAZ377" s="1"/>
      <c r="ABA377" s="1"/>
      <c r="ABB377" s="1"/>
      <c r="ABC377" s="1"/>
      <c r="ABD377" s="1"/>
      <c r="ABE377" s="1"/>
      <c r="ABF377" s="1"/>
      <c r="ABG377" s="1"/>
      <c r="ABH377" s="1"/>
      <c r="ABI377" s="1"/>
      <c r="ABJ377" s="1"/>
      <c r="ABK377" s="1"/>
      <c r="ABL377" s="1"/>
      <c r="ABM377" s="1"/>
      <c r="ABN377" s="1"/>
      <c r="ABO377" s="1"/>
      <c r="ABP377" s="1"/>
      <c r="ABQ377" s="1"/>
      <c r="ABR377" s="1"/>
      <c r="ABS377" s="1"/>
      <c r="ABT377" s="1"/>
      <c r="ABU377" s="1"/>
      <c r="ABV377" s="1"/>
      <c r="ABW377" s="1"/>
      <c r="ABX377" s="1"/>
      <c r="ABY377" s="1"/>
      <c r="ABZ377" s="1"/>
      <c r="ACA377" s="1"/>
      <c r="ACB377" s="1"/>
      <c r="ACC377" s="1"/>
      <c r="ACD377" s="1"/>
      <c r="ACE377" s="1"/>
      <c r="ACF377" s="1"/>
      <c r="ACG377" s="1"/>
      <c r="ACH377" s="1"/>
      <c r="ACI377" s="1"/>
      <c r="ACJ377" s="1"/>
      <c r="ACK377" s="1"/>
      <c r="ACL377" s="1"/>
      <c r="ACM377" s="1"/>
      <c r="ACN377" s="1"/>
      <c r="ACO377" s="1"/>
      <c r="ACP377" s="1"/>
      <c r="ACQ377" s="1"/>
      <c r="ACR377" s="1"/>
      <c r="ACS377" s="1"/>
      <c r="ACT377" s="1"/>
      <c r="ACU377" s="1"/>
      <c r="ACV377" s="1"/>
      <c r="ACW377" s="1"/>
      <c r="ACX377" s="1"/>
      <c r="ACY377" s="1"/>
      <c r="ACZ377" s="1"/>
      <c r="ADA377" s="1"/>
      <c r="ADB377" s="1"/>
      <c r="ADC377" s="1"/>
      <c r="ADD377" s="1"/>
      <c r="ADE377" s="1"/>
      <c r="ADF377" s="1"/>
      <c r="ADG377" s="1"/>
      <c r="ADH377" s="1"/>
      <c r="ADI377" s="1"/>
      <c r="ADJ377" s="1"/>
      <c r="ADK377" s="1"/>
      <c r="ADL377" s="1"/>
      <c r="ADM377" s="1"/>
      <c r="ADN377" s="1"/>
      <c r="ADO377" s="1"/>
      <c r="ADP377" s="1"/>
      <c r="ADQ377" s="1"/>
      <c r="ADR377" s="1"/>
      <c r="ADS377" s="1"/>
      <c r="ADT377" s="1"/>
      <c r="ADU377" s="1"/>
      <c r="ADV377" s="1"/>
      <c r="ADW377" s="1"/>
      <c r="ADX377" s="1"/>
      <c r="ADY377" s="1"/>
      <c r="ADZ377" s="1"/>
      <c r="AEA377" s="1"/>
      <c r="AEB377" s="1"/>
      <c r="AEC377" s="1"/>
      <c r="AED377" s="1"/>
      <c r="AEE377" s="1"/>
      <c r="AEF377" s="1"/>
      <c r="AEG377" s="1"/>
      <c r="AEH377" s="1"/>
      <c r="AEI377" s="1"/>
      <c r="AEJ377" s="1"/>
      <c r="AEK377" s="1"/>
      <c r="AEL377" s="1"/>
      <c r="AEM377" s="1"/>
      <c r="AEN377" s="1"/>
      <c r="AEO377" s="1"/>
      <c r="AEP377" s="1"/>
      <c r="AEQ377" s="1"/>
      <c r="AER377" s="1"/>
      <c r="AES377" s="1"/>
      <c r="AET377" s="1"/>
      <c r="AEU377" s="1"/>
      <c r="AEV377" s="1"/>
      <c r="AEW377" s="1"/>
      <c r="AEX377" s="1"/>
      <c r="AEY377" s="1"/>
      <c r="AEZ377" s="1"/>
      <c r="AFA377" s="1"/>
      <c r="AFB377" s="1"/>
      <c r="AFC377" s="1"/>
      <c r="AFD377" s="1"/>
      <c r="AFE377" s="1"/>
      <c r="AFF377" s="1"/>
      <c r="AFG377" s="1"/>
      <c r="AFH377" s="1"/>
      <c r="AFI377" s="1"/>
      <c r="AFJ377" s="1"/>
      <c r="AFK377" s="1"/>
      <c r="AFL377" s="1"/>
      <c r="AFM377" s="1"/>
      <c r="AFN377" s="1"/>
      <c r="AFO377" s="1"/>
      <c r="AFP377" s="1"/>
      <c r="AFQ377" s="1"/>
      <c r="AFR377" s="1"/>
      <c r="AFS377" s="1"/>
      <c r="AFT377" s="1"/>
      <c r="AFU377" s="1"/>
      <c r="AFV377" s="1"/>
      <c r="AFW377" s="1"/>
      <c r="AFX377" s="1"/>
      <c r="AFY377" s="1"/>
      <c r="AFZ377" s="1"/>
      <c r="AGA377" s="1"/>
      <c r="AGB377" s="1"/>
      <c r="AGC377" s="1"/>
      <c r="AGD377" s="1"/>
      <c r="AGE377" s="1"/>
      <c r="AGF377" s="1"/>
      <c r="AGG377" s="1"/>
      <c r="AGH377" s="1"/>
      <c r="AGI377" s="1"/>
      <c r="AGJ377" s="1"/>
      <c r="AGK377" s="1"/>
      <c r="AGL377" s="1"/>
      <c r="AGM377" s="1"/>
      <c r="AGN377" s="1"/>
      <c r="AGO377" s="1"/>
      <c r="AGP377" s="1"/>
      <c r="AGQ377" s="1"/>
      <c r="AGR377" s="1"/>
      <c r="AGS377" s="1"/>
      <c r="AGT377" s="1"/>
      <c r="AGU377" s="1"/>
      <c r="AGV377" s="1"/>
      <c r="AGW377" s="1"/>
      <c r="AGX377" s="1"/>
      <c r="AGY377" s="1"/>
      <c r="AGZ377" s="1"/>
      <c r="AHA377" s="1"/>
      <c r="AHB377" s="1"/>
      <c r="AHC377" s="1"/>
      <c r="AHD377" s="1"/>
      <c r="AHE377" s="1"/>
      <c r="AHF377" s="1"/>
      <c r="AHG377" s="1"/>
      <c r="AHH377" s="1"/>
      <c r="AHI377" s="1"/>
      <c r="AHJ377" s="1"/>
      <c r="AHK377" s="1"/>
      <c r="AHL377" s="1"/>
      <c r="AHM377" s="1"/>
      <c r="AHN377" s="1"/>
      <c r="AHO377" s="1"/>
      <c r="AHP377" s="1"/>
      <c r="AHQ377" s="1"/>
      <c r="AHR377" s="1"/>
      <c r="AHS377" s="1"/>
      <c r="AHT377" s="1"/>
      <c r="AHU377" s="1"/>
      <c r="AHV377" s="1"/>
      <c r="AHW377" s="1"/>
      <c r="AHX377" s="1"/>
      <c r="AHY377" s="1"/>
      <c r="AHZ377" s="1"/>
      <c r="AIA377" s="1"/>
      <c r="AIB377" s="1"/>
      <c r="AIC377" s="1"/>
      <c r="AID377" s="1"/>
      <c r="AIE377" s="1"/>
      <c r="AIF377" s="1"/>
      <c r="AIG377" s="1"/>
      <c r="AIH377" s="1"/>
      <c r="AII377" s="1"/>
      <c r="AIJ377" s="1"/>
      <c r="AIK377" s="1"/>
      <c r="AIL377" s="1"/>
      <c r="AIM377" s="1"/>
      <c r="AIN377" s="1"/>
      <c r="AIO377" s="1"/>
      <c r="AIP377" s="1"/>
      <c r="AIQ377" s="1"/>
      <c r="AIR377" s="1"/>
      <c r="AIS377" s="1"/>
      <c r="AIT377" s="1"/>
      <c r="AIU377" s="1"/>
      <c r="AIV377" s="1"/>
      <c r="AIW377" s="1"/>
      <c r="AIX377" s="1"/>
      <c r="AIY377" s="1"/>
      <c r="AIZ377" s="1"/>
      <c r="AJA377" s="1"/>
      <c r="AJB377" s="1"/>
      <c r="AJC377" s="1"/>
      <c r="AJD377" s="1"/>
      <c r="AJE377" s="1"/>
      <c r="AJF377" s="1"/>
      <c r="AJG377" s="1"/>
      <c r="AJH377" s="1"/>
      <c r="AJI377" s="1"/>
      <c r="AJJ377" s="1"/>
      <c r="AJK377" s="1"/>
      <c r="AJL377" s="1"/>
      <c r="AJM377" s="1"/>
      <c r="AJN377" s="1"/>
      <c r="AJO377" s="1"/>
      <c r="AJP377" s="1"/>
      <c r="AJQ377" s="1"/>
      <c r="AJR377" s="1"/>
      <c r="AJS377" s="1"/>
      <c r="AJT377" s="1"/>
      <c r="AJU377" s="1"/>
      <c r="AJV377" s="1"/>
      <c r="AJW377" s="1"/>
      <c r="AJX377" s="1"/>
      <c r="AJY377" s="1"/>
      <c r="AJZ377" s="1"/>
      <c r="AKA377" s="1"/>
      <c r="AKB377" s="1"/>
      <c r="AKC377" s="1"/>
      <c r="AKD377" s="1"/>
      <c r="AKE377" s="1"/>
      <c r="AKF377" s="1"/>
      <c r="AKG377" s="1"/>
      <c r="AKH377" s="1"/>
      <c r="AKI377" s="1"/>
      <c r="AKJ377" s="1"/>
      <c r="AKK377" s="1"/>
      <c r="AKL377" s="1"/>
      <c r="AKM377" s="1"/>
      <c r="AKN377" s="1"/>
      <c r="AKO377" s="1"/>
      <c r="AKP377" s="1"/>
      <c r="AKQ377" s="1"/>
      <c r="AKR377" s="1"/>
      <c r="AKS377" s="1"/>
      <c r="AKT377" s="1"/>
      <c r="AKU377" s="1"/>
      <c r="AKV377" s="1"/>
      <c r="AKW377" s="1"/>
      <c r="AKX377" s="1"/>
      <c r="AKY377" s="1"/>
      <c r="AKZ377" s="1"/>
      <c r="ALA377" s="1"/>
      <c r="ALB377" s="1"/>
      <c r="ALC377" s="1"/>
      <c r="ALD377" s="1"/>
      <c r="ALE377" s="1"/>
      <c r="ALF377" s="1"/>
      <c r="ALG377" s="1"/>
      <c r="ALH377" s="1"/>
      <c r="ALI377" s="1"/>
      <c r="ALJ377" s="1"/>
      <c r="ALK377" s="1"/>
      <c r="ALL377" s="1"/>
      <c r="ALM377" s="1"/>
      <c r="ALN377" s="1"/>
      <c r="ALO377" s="1"/>
      <c r="ALP377" s="1"/>
      <c r="ALQ377" s="1"/>
      <c r="ALR377" s="1"/>
      <c r="ALS377" s="1"/>
      <c r="ALT377" s="1"/>
      <c r="ALU377" s="1"/>
      <c r="ALV377" s="1"/>
      <c r="ALW377" s="1"/>
      <c r="ALX377" s="1"/>
      <c r="ALY377" s="1"/>
      <c r="ALZ377" s="1"/>
      <c r="AMA377" s="1"/>
      <c r="AMB377" s="1"/>
      <c r="AMC377" s="1"/>
      <c r="AMD377" s="1"/>
      <c r="AME377" s="1"/>
      <c r="AMF377" s="1"/>
      <c r="AMG377" s="1"/>
      <c r="AMH377" s="1"/>
      <c r="AMI377" s="1"/>
      <c r="AMJ377" s="1"/>
    </row>
    <row r="378" spans="1:1024" s="24" customFormat="1" ht="10.199999999999999" x14ac:dyDescent="0.2">
      <c r="A378" s="10" t="s">
        <v>1303</v>
      </c>
      <c r="B378" s="16">
        <v>1</v>
      </c>
      <c r="C378" s="16" t="s">
        <v>1304</v>
      </c>
      <c r="D378" s="16" t="s">
        <v>1305</v>
      </c>
      <c r="E378" s="15"/>
      <c r="F378" s="16" t="str">
        <f>+C$410</f>
        <v>08949K000</v>
      </c>
      <c r="G378" s="13">
        <v>28</v>
      </c>
      <c r="H378" s="13"/>
      <c r="I378" s="14"/>
      <c r="J378" s="16" t="s">
        <v>1261</v>
      </c>
      <c r="K378" s="16" t="s">
        <v>127</v>
      </c>
      <c r="L378" s="10"/>
      <c r="M378" s="12"/>
      <c r="N378" s="16"/>
      <c r="O378" s="10" t="s">
        <v>27</v>
      </c>
      <c r="P378" s="1">
        <f>+LEN(D378)</f>
        <v>25</v>
      </c>
      <c r="Q378" s="1">
        <f>+LEN(N378)</f>
        <v>0</v>
      </c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1"/>
      <c r="KH378" s="1"/>
      <c r="KI378" s="1"/>
      <c r="KJ378" s="1"/>
      <c r="KK378" s="1"/>
      <c r="KL378" s="1"/>
      <c r="KM378" s="1"/>
      <c r="KN378" s="1"/>
      <c r="KO378" s="1"/>
      <c r="KP378" s="1"/>
      <c r="KQ378" s="1"/>
      <c r="KR378" s="1"/>
      <c r="KS378" s="1"/>
      <c r="KT378" s="1"/>
      <c r="KU378" s="1"/>
      <c r="KV378" s="1"/>
      <c r="KW378" s="1"/>
      <c r="KX378" s="1"/>
      <c r="KY378" s="1"/>
      <c r="KZ378" s="1"/>
      <c r="LA378" s="1"/>
      <c r="LB378" s="1"/>
      <c r="LC378" s="1"/>
      <c r="LD378" s="1"/>
      <c r="LE378" s="1"/>
      <c r="LF378" s="1"/>
      <c r="LG378" s="1"/>
      <c r="LH378" s="1"/>
      <c r="LI378" s="1"/>
      <c r="LJ378" s="1"/>
      <c r="LK378" s="1"/>
      <c r="LL378" s="1"/>
      <c r="LM378" s="1"/>
      <c r="LN378" s="1"/>
      <c r="LO378" s="1"/>
      <c r="LP378" s="1"/>
      <c r="LQ378" s="1"/>
      <c r="LR378" s="1"/>
      <c r="LS378" s="1"/>
      <c r="LT378" s="1"/>
      <c r="LU378" s="1"/>
      <c r="LV378" s="1"/>
      <c r="LW378" s="1"/>
      <c r="LX378" s="1"/>
      <c r="LY378" s="1"/>
      <c r="LZ378" s="1"/>
      <c r="MA378" s="1"/>
      <c r="MB378" s="1"/>
      <c r="MC378" s="1"/>
      <c r="MD378" s="1"/>
      <c r="ME378" s="1"/>
      <c r="MF378" s="1"/>
      <c r="MG378" s="1"/>
      <c r="MH378" s="1"/>
      <c r="MI378" s="1"/>
      <c r="MJ378" s="1"/>
      <c r="MK378" s="1"/>
      <c r="ML378" s="1"/>
      <c r="MM378" s="1"/>
      <c r="MN378" s="1"/>
      <c r="MO378" s="1"/>
      <c r="MP378" s="1"/>
      <c r="MQ378" s="1"/>
      <c r="MR378" s="1"/>
      <c r="MS378" s="1"/>
      <c r="MT378" s="1"/>
      <c r="MU378" s="1"/>
      <c r="MV378" s="1"/>
      <c r="MW378" s="1"/>
      <c r="MX378" s="1"/>
      <c r="MY378" s="1"/>
      <c r="MZ378" s="1"/>
      <c r="NA378" s="1"/>
      <c r="NB378" s="1"/>
      <c r="NC378" s="1"/>
      <c r="ND378" s="1"/>
      <c r="NE378" s="1"/>
      <c r="NF378" s="1"/>
      <c r="NG378" s="1"/>
      <c r="NH378" s="1"/>
      <c r="NI378" s="1"/>
      <c r="NJ378" s="1"/>
      <c r="NK378" s="1"/>
      <c r="NL378" s="1"/>
      <c r="NM378" s="1"/>
      <c r="NN378" s="1"/>
      <c r="NO378" s="1"/>
      <c r="NP378" s="1"/>
      <c r="NQ378" s="1"/>
      <c r="NR378" s="1"/>
      <c r="NS378" s="1"/>
      <c r="NT378" s="1"/>
      <c r="NU378" s="1"/>
      <c r="NV378" s="1"/>
      <c r="NW378" s="1"/>
      <c r="NX378" s="1"/>
      <c r="NY378" s="1"/>
      <c r="NZ378" s="1"/>
      <c r="OA378" s="1"/>
      <c r="OB378" s="1"/>
      <c r="OC378" s="1"/>
      <c r="OD378" s="1"/>
      <c r="OE378" s="1"/>
      <c r="OF378" s="1"/>
      <c r="OG378" s="1"/>
      <c r="OH378" s="1"/>
      <c r="OI378" s="1"/>
      <c r="OJ378" s="1"/>
      <c r="OK378" s="1"/>
      <c r="OL378" s="1"/>
      <c r="OM378" s="1"/>
      <c r="ON378" s="1"/>
      <c r="OO378" s="1"/>
      <c r="OP378" s="1"/>
      <c r="OQ378" s="1"/>
      <c r="OR378" s="1"/>
      <c r="OS378" s="1"/>
      <c r="OT378" s="1"/>
      <c r="OU378" s="1"/>
      <c r="OV378" s="1"/>
      <c r="OW378" s="1"/>
      <c r="OX378" s="1"/>
      <c r="OY378" s="1"/>
      <c r="OZ378" s="1"/>
      <c r="PA378" s="1"/>
      <c r="PB378" s="1"/>
      <c r="PC378" s="1"/>
      <c r="PD378" s="1"/>
      <c r="PE378" s="1"/>
      <c r="PF378" s="1"/>
      <c r="PG378" s="1"/>
      <c r="PH378" s="1"/>
      <c r="PI378" s="1"/>
      <c r="PJ378" s="1"/>
      <c r="PK378" s="1"/>
      <c r="PL378" s="1"/>
      <c r="PM378" s="1"/>
      <c r="PN378" s="1"/>
      <c r="PO378" s="1"/>
      <c r="PP378" s="1"/>
      <c r="PQ378" s="1"/>
      <c r="PR378" s="1"/>
      <c r="PS378" s="1"/>
      <c r="PT378" s="1"/>
      <c r="PU378" s="1"/>
      <c r="PV378" s="1"/>
      <c r="PW378" s="1"/>
      <c r="PX378" s="1"/>
      <c r="PY378" s="1"/>
      <c r="PZ378" s="1"/>
      <c r="QA378" s="1"/>
      <c r="QB378" s="1"/>
      <c r="QC378" s="1"/>
      <c r="QD378" s="1"/>
      <c r="QE378" s="1"/>
      <c r="QF378" s="1"/>
      <c r="QG378" s="1"/>
      <c r="QH378" s="1"/>
      <c r="QI378" s="1"/>
      <c r="QJ378" s="1"/>
      <c r="QK378" s="1"/>
      <c r="QL378" s="1"/>
      <c r="QM378" s="1"/>
      <c r="QN378" s="1"/>
      <c r="QO378" s="1"/>
      <c r="QP378" s="1"/>
      <c r="QQ378" s="1"/>
      <c r="QR378" s="1"/>
      <c r="QS378" s="1"/>
      <c r="QT378" s="1"/>
      <c r="QU378" s="1"/>
      <c r="QV378" s="1"/>
      <c r="QW378" s="1"/>
      <c r="QX378" s="1"/>
      <c r="QY378" s="1"/>
      <c r="QZ378" s="1"/>
      <c r="RA378" s="1"/>
      <c r="RB378" s="1"/>
      <c r="RC378" s="1"/>
      <c r="RD378" s="1"/>
      <c r="RE378" s="1"/>
      <c r="RF378" s="1"/>
      <c r="RG378" s="1"/>
      <c r="RH378" s="1"/>
      <c r="RI378" s="1"/>
      <c r="RJ378" s="1"/>
      <c r="RK378" s="1"/>
      <c r="RL378" s="1"/>
      <c r="RM378" s="1"/>
      <c r="RN378" s="1"/>
      <c r="RO378" s="1"/>
      <c r="RP378" s="1"/>
      <c r="RQ378" s="1"/>
      <c r="RR378" s="1"/>
      <c r="RS378" s="1"/>
      <c r="RT378" s="1"/>
      <c r="RU378" s="1"/>
      <c r="RV378" s="1"/>
      <c r="RW378" s="1"/>
      <c r="RX378" s="1"/>
      <c r="RY378" s="1"/>
      <c r="RZ378" s="1"/>
      <c r="SA378" s="1"/>
      <c r="SB378" s="1"/>
      <c r="SC378" s="1"/>
      <c r="SD378" s="1"/>
      <c r="SE378" s="1"/>
      <c r="SF378" s="1"/>
      <c r="SG378" s="1"/>
      <c r="SH378" s="1"/>
      <c r="SI378" s="1"/>
      <c r="SJ378" s="1"/>
      <c r="SK378" s="1"/>
      <c r="SL378" s="1"/>
      <c r="SM378" s="1"/>
      <c r="SN378" s="1"/>
      <c r="SO378" s="1"/>
      <c r="SP378" s="1"/>
      <c r="SQ378" s="1"/>
      <c r="SR378" s="1"/>
      <c r="SS378" s="1"/>
      <c r="ST378" s="1"/>
      <c r="SU378" s="1"/>
      <c r="SV378" s="1"/>
      <c r="SW378" s="1"/>
      <c r="SX378" s="1"/>
      <c r="SY378" s="1"/>
      <c r="SZ378" s="1"/>
      <c r="TA378" s="1"/>
      <c r="TB378" s="1"/>
      <c r="TC378" s="1"/>
      <c r="TD378" s="1"/>
      <c r="TE378" s="1"/>
      <c r="TF378" s="1"/>
      <c r="TG378" s="1"/>
      <c r="TH378" s="1"/>
      <c r="TI378" s="1"/>
      <c r="TJ378" s="1"/>
      <c r="TK378" s="1"/>
      <c r="TL378" s="1"/>
      <c r="TM378" s="1"/>
      <c r="TN378" s="1"/>
      <c r="TO378" s="1"/>
      <c r="TP378" s="1"/>
      <c r="TQ378" s="1"/>
      <c r="TR378" s="1"/>
      <c r="TS378" s="1"/>
      <c r="TT378" s="1"/>
      <c r="TU378" s="1"/>
      <c r="TV378" s="1"/>
      <c r="TW378" s="1"/>
      <c r="TX378" s="1"/>
      <c r="TY378" s="1"/>
      <c r="TZ378" s="1"/>
      <c r="UA378" s="1"/>
      <c r="UB378" s="1"/>
      <c r="UC378" s="1"/>
      <c r="UD378" s="1"/>
      <c r="UE378" s="1"/>
      <c r="UF378" s="1"/>
      <c r="UG378" s="1"/>
      <c r="UH378" s="1"/>
      <c r="UI378" s="1"/>
      <c r="UJ378" s="1"/>
      <c r="UK378" s="1"/>
      <c r="UL378" s="1"/>
      <c r="UM378" s="1"/>
      <c r="UN378" s="1"/>
      <c r="UO378" s="1"/>
      <c r="UP378" s="1"/>
      <c r="UQ378" s="1"/>
      <c r="UR378" s="1"/>
      <c r="US378" s="1"/>
      <c r="UT378" s="1"/>
      <c r="UU378" s="1"/>
      <c r="UV378" s="1"/>
      <c r="UW378" s="1"/>
      <c r="UX378" s="1"/>
      <c r="UY378" s="1"/>
      <c r="UZ378" s="1"/>
      <c r="VA378" s="1"/>
      <c r="VB378" s="1"/>
      <c r="VC378" s="1"/>
      <c r="VD378" s="1"/>
      <c r="VE378" s="1"/>
      <c r="VF378" s="1"/>
      <c r="VG378" s="1"/>
      <c r="VH378" s="1"/>
      <c r="VI378" s="1"/>
      <c r="VJ378" s="1"/>
      <c r="VK378" s="1"/>
      <c r="VL378" s="1"/>
      <c r="VM378" s="1"/>
      <c r="VN378" s="1"/>
      <c r="VO378" s="1"/>
      <c r="VP378" s="1"/>
      <c r="VQ378" s="1"/>
      <c r="VR378" s="1"/>
      <c r="VS378" s="1"/>
      <c r="VT378" s="1"/>
      <c r="VU378" s="1"/>
      <c r="VV378" s="1"/>
      <c r="VW378" s="1"/>
      <c r="VX378" s="1"/>
      <c r="VY378" s="1"/>
      <c r="VZ378" s="1"/>
      <c r="WA378" s="1"/>
      <c r="WB378" s="1"/>
      <c r="WC378" s="1"/>
      <c r="WD378" s="1"/>
      <c r="WE378" s="1"/>
      <c r="WF378" s="1"/>
      <c r="WG378" s="1"/>
      <c r="WH378" s="1"/>
      <c r="WI378" s="1"/>
      <c r="WJ378" s="1"/>
      <c r="WK378" s="1"/>
      <c r="WL378" s="1"/>
      <c r="WM378" s="1"/>
      <c r="WN378" s="1"/>
      <c r="WO378" s="1"/>
      <c r="WP378" s="1"/>
      <c r="WQ378" s="1"/>
      <c r="WR378" s="1"/>
      <c r="WS378" s="1"/>
      <c r="WT378" s="1"/>
      <c r="WU378" s="1"/>
      <c r="WV378" s="1"/>
      <c r="WW378" s="1"/>
      <c r="WX378" s="1"/>
      <c r="WY378" s="1"/>
      <c r="WZ378" s="1"/>
      <c r="XA378" s="1"/>
      <c r="XB378" s="1"/>
      <c r="XC378" s="1"/>
      <c r="XD378" s="1"/>
      <c r="XE378" s="1"/>
      <c r="XF378" s="1"/>
      <c r="XG378" s="1"/>
      <c r="XH378" s="1"/>
      <c r="XI378" s="1"/>
      <c r="XJ378" s="1"/>
      <c r="XK378" s="1"/>
      <c r="XL378" s="1"/>
      <c r="XM378" s="1"/>
      <c r="XN378" s="1"/>
      <c r="XO378" s="1"/>
      <c r="XP378" s="1"/>
      <c r="XQ378" s="1"/>
      <c r="XR378" s="1"/>
      <c r="XS378" s="1"/>
      <c r="XT378" s="1"/>
      <c r="XU378" s="1"/>
      <c r="XV378" s="1"/>
      <c r="XW378" s="1"/>
      <c r="XX378" s="1"/>
      <c r="XY378" s="1"/>
      <c r="XZ378" s="1"/>
      <c r="YA378" s="1"/>
      <c r="YB378" s="1"/>
      <c r="YC378" s="1"/>
      <c r="YD378" s="1"/>
      <c r="YE378" s="1"/>
      <c r="YF378" s="1"/>
      <c r="YG378" s="1"/>
      <c r="YH378" s="1"/>
      <c r="YI378" s="1"/>
      <c r="YJ378" s="1"/>
      <c r="YK378" s="1"/>
      <c r="YL378" s="1"/>
      <c r="YM378" s="1"/>
      <c r="YN378" s="1"/>
      <c r="YO378" s="1"/>
      <c r="YP378" s="1"/>
      <c r="YQ378" s="1"/>
      <c r="YR378" s="1"/>
      <c r="YS378" s="1"/>
      <c r="YT378" s="1"/>
      <c r="YU378" s="1"/>
      <c r="YV378" s="1"/>
      <c r="YW378" s="1"/>
      <c r="YX378" s="1"/>
      <c r="YY378" s="1"/>
      <c r="YZ378" s="1"/>
      <c r="ZA378" s="1"/>
      <c r="ZB378" s="1"/>
      <c r="ZC378" s="1"/>
      <c r="ZD378" s="1"/>
      <c r="ZE378" s="1"/>
      <c r="ZF378" s="1"/>
      <c r="ZG378" s="1"/>
      <c r="ZH378" s="1"/>
      <c r="ZI378" s="1"/>
      <c r="ZJ378" s="1"/>
      <c r="ZK378" s="1"/>
      <c r="ZL378" s="1"/>
      <c r="ZM378" s="1"/>
      <c r="ZN378" s="1"/>
      <c r="ZO378" s="1"/>
      <c r="ZP378" s="1"/>
      <c r="ZQ378" s="1"/>
      <c r="ZR378" s="1"/>
      <c r="ZS378" s="1"/>
      <c r="ZT378" s="1"/>
      <c r="ZU378" s="1"/>
      <c r="ZV378" s="1"/>
      <c r="ZW378" s="1"/>
      <c r="ZX378" s="1"/>
      <c r="ZY378" s="1"/>
      <c r="ZZ378" s="1"/>
      <c r="AAA378" s="1"/>
      <c r="AAB378" s="1"/>
      <c r="AAC378" s="1"/>
      <c r="AAD378" s="1"/>
      <c r="AAE378" s="1"/>
      <c r="AAF378" s="1"/>
      <c r="AAG378" s="1"/>
      <c r="AAH378" s="1"/>
      <c r="AAI378" s="1"/>
      <c r="AAJ378" s="1"/>
      <c r="AAK378" s="1"/>
      <c r="AAL378" s="1"/>
      <c r="AAM378" s="1"/>
      <c r="AAN378" s="1"/>
      <c r="AAO378" s="1"/>
      <c r="AAP378" s="1"/>
      <c r="AAQ378" s="1"/>
      <c r="AAR378" s="1"/>
      <c r="AAS378" s="1"/>
      <c r="AAT378" s="1"/>
      <c r="AAU378" s="1"/>
      <c r="AAV378" s="1"/>
      <c r="AAW378" s="1"/>
      <c r="AAX378" s="1"/>
      <c r="AAY378" s="1"/>
      <c r="AAZ378" s="1"/>
      <c r="ABA378" s="1"/>
      <c r="ABB378" s="1"/>
      <c r="ABC378" s="1"/>
      <c r="ABD378" s="1"/>
      <c r="ABE378" s="1"/>
      <c r="ABF378" s="1"/>
      <c r="ABG378" s="1"/>
      <c r="ABH378" s="1"/>
      <c r="ABI378" s="1"/>
      <c r="ABJ378" s="1"/>
      <c r="ABK378" s="1"/>
      <c r="ABL378" s="1"/>
      <c r="ABM378" s="1"/>
      <c r="ABN378" s="1"/>
      <c r="ABO378" s="1"/>
      <c r="ABP378" s="1"/>
      <c r="ABQ378" s="1"/>
      <c r="ABR378" s="1"/>
      <c r="ABS378" s="1"/>
      <c r="ABT378" s="1"/>
      <c r="ABU378" s="1"/>
      <c r="ABV378" s="1"/>
      <c r="ABW378" s="1"/>
      <c r="ABX378" s="1"/>
      <c r="ABY378" s="1"/>
      <c r="ABZ378" s="1"/>
      <c r="ACA378" s="1"/>
      <c r="ACB378" s="1"/>
      <c r="ACC378" s="1"/>
      <c r="ACD378" s="1"/>
      <c r="ACE378" s="1"/>
      <c r="ACF378" s="1"/>
      <c r="ACG378" s="1"/>
      <c r="ACH378" s="1"/>
      <c r="ACI378" s="1"/>
      <c r="ACJ378" s="1"/>
      <c r="ACK378" s="1"/>
      <c r="ACL378" s="1"/>
      <c r="ACM378" s="1"/>
      <c r="ACN378" s="1"/>
      <c r="ACO378" s="1"/>
      <c r="ACP378" s="1"/>
      <c r="ACQ378" s="1"/>
      <c r="ACR378" s="1"/>
      <c r="ACS378" s="1"/>
      <c r="ACT378" s="1"/>
      <c r="ACU378" s="1"/>
      <c r="ACV378" s="1"/>
      <c r="ACW378" s="1"/>
      <c r="ACX378" s="1"/>
      <c r="ACY378" s="1"/>
      <c r="ACZ378" s="1"/>
      <c r="ADA378" s="1"/>
      <c r="ADB378" s="1"/>
      <c r="ADC378" s="1"/>
      <c r="ADD378" s="1"/>
      <c r="ADE378" s="1"/>
      <c r="ADF378" s="1"/>
      <c r="ADG378" s="1"/>
      <c r="ADH378" s="1"/>
      <c r="ADI378" s="1"/>
      <c r="ADJ378" s="1"/>
      <c r="ADK378" s="1"/>
      <c r="ADL378" s="1"/>
      <c r="ADM378" s="1"/>
      <c r="ADN378" s="1"/>
      <c r="ADO378" s="1"/>
      <c r="ADP378" s="1"/>
      <c r="ADQ378" s="1"/>
      <c r="ADR378" s="1"/>
      <c r="ADS378" s="1"/>
      <c r="ADT378" s="1"/>
      <c r="ADU378" s="1"/>
      <c r="ADV378" s="1"/>
      <c r="ADW378" s="1"/>
      <c r="ADX378" s="1"/>
      <c r="ADY378" s="1"/>
      <c r="ADZ378" s="1"/>
      <c r="AEA378" s="1"/>
      <c r="AEB378" s="1"/>
      <c r="AEC378" s="1"/>
      <c r="AED378" s="1"/>
      <c r="AEE378" s="1"/>
      <c r="AEF378" s="1"/>
      <c r="AEG378" s="1"/>
      <c r="AEH378" s="1"/>
      <c r="AEI378" s="1"/>
      <c r="AEJ378" s="1"/>
      <c r="AEK378" s="1"/>
      <c r="AEL378" s="1"/>
      <c r="AEM378" s="1"/>
      <c r="AEN378" s="1"/>
      <c r="AEO378" s="1"/>
      <c r="AEP378" s="1"/>
      <c r="AEQ378" s="1"/>
      <c r="AER378" s="1"/>
      <c r="AES378" s="1"/>
      <c r="AET378" s="1"/>
      <c r="AEU378" s="1"/>
      <c r="AEV378" s="1"/>
      <c r="AEW378" s="1"/>
      <c r="AEX378" s="1"/>
      <c r="AEY378" s="1"/>
      <c r="AEZ378" s="1"/>
      <c r="AFA378" s="1"/>
      <c r="AFB378" s="1"/>
      <c r="AFC378" s="1"/>
      <c r="AFD378" s="1"/>
      <c r="AFE378" s="1"/>
      <c r="AFF378" s="1"/>
      <c r="AFG378" s="1"/>
      <c r="AFH378" s="1"/>
      <c r="AFI378" s="1"/>
      <c r="AFJ378" s="1"/>
      <c r="AFK378" s="1"/>
      <c r="AFL378" s="1"/>
      <c r="AFM378" s="1"/>
      <c r="AFN378" s="1"/>
      <c r="AFO378" s="1"/>
      <c r="AFP378" s="1"/>
      <c r="AFQ378" s="1"/>
      <c r="AFR378" s="1"/>
      <c r="AFS378" s="1"/>
      <c r="AFT378" s="1"/>
      <c r="AFU378" s="1"/>
      <c r="AFV378" s="1"/>
      <c r="AFW378" s="1"/>
      <c r="AFX378" s="1"/>
      <c r="AFY378" s="1"/>
      <c r="AFZ378" s="1"/>
      <c r="AGA378" s="1"/>
      <c r="AGB378" s="1"/>
      <c r="AGC378" s="1"/>
      <c r="AGD378" s="1"/>
      <c r="AGE378" s="1"/>
      <c r="AGF378" s="1"/>
      <c r="AGG378" s="1"/>
      <c r="AGH378" s="1"/>
      <c r="AGI378" s="1"/>
      <c r="AGJ378" s="1"/>
      <c r="AGK378" s="1"/>
      <c r="AGL378" s="1"/>
      <c r="AGM378" s="1"/>
      <c r="AGN378" s="1"/>
      <c r="AGO378" s="1"/>
      <c r="AGP378" s="1"/>
      <c r="AGQ378" s="1"/>
      <c r="AGR378" s="1"/>
      <c r="AGS378" s="1"/>
      <c r="AGT378" s="1"/>
      <c r="AGU378" s="1"/>
      <c r="AGV378" s="1"/>
      <c r="AGW378" s="1"/>
      <c r="AGX378" s="1"/>
      <c r="AGY378" s="1"/>
      <c r="AGZ378" s="1"/>
      <c r="AHA378" s="1"/>
      <c r="AHB378" s="1"/>
      <c r="AHC378" s="1"/>
      <c r="AHD378" s="1"/>
      <c r="AHE378" s="1"/>
      <c r="AHF378" s="1"/>
      <c r="AHG378" s="1"/>
      <c r="AHH378" s="1"/>
      <c r="AHI378" s="1"/>
      <c r="AHJ378" s="1"/>
      <c r="AHK378" s="1"/>
      <c r="AHL378" s="1"/>
      <c r="AHM378" s="1"/>
      <c r="AHN378" s="1"/>
      <c r="AHO378" s="1"/>
      <c r="AHP378" s="1"/>
      <c r="AHQ378" s="1"/>
      <c r="AHR378" s="1"/>
      <c r="AHS378" s="1"/>
      <c r="AHT378" s="1"/>
      <c r="AHU378" s="1"/>
      <c r="AHV378" s="1"/>
      <c r="AHW378" s="1"/>
      <c r="AHX378" s="1"/>
      <c r="AHY378" s="1"/>
      <c r="AHZ378" s="1"/>
      <c r="AIA378" s="1"/>
      <c r="AIB378" s="1"/>
      <c r="AIC378" s="1"/>
      <c r="AID378" s="1"/>
      <c r="AIE378" s="1"/>
      <c r="AIF378" s="1"/>
      <c r="AIG378" s="1"/>
      <c r="AIH378" s="1"/>
      <c r="AII378" s="1"/>
      <c r="AIJ378" s="1"/>
      <c r="AIK378" s="1"/>
      <c r="AIL378" s="1"/>
      <c r="AIM378" s="1"/>
      <c r="AIN378" s="1"/>
      <c r="AIO378" s="1"/>
      <c r="AIP378" s="1"/>
      <c r="AIQ378" s="1"/>
      <c r="AIR378" s="1"/>
      <c r="AIS378" s="1"/>
      <c r="AIT378" s="1"/>
      <c r="AIU378" s="1"/>
      <c r="AIV378" s="1"/>
      <c r="AIW378" s="1"/>
      <c r="AIX378" s="1"/>
      <c r="AIY378" s="1"/>
      <c r="AIZ378" s="1"/>
      <c r="AJA378" s="1"/>
      <c r="AJB378" s="1"/>
      <c r="AJC378" s="1"/>
      <c r="AJD378" s="1"/>
      <c r="AJE378" s="1"/>
      <c r="AJF378" s="1"/>
      <c r="AJG378" s="1"/>
      <c r="AJH378" s="1"/>
      <c r="AJI378" s="1"/>
      <c r="AJJ378" s="1"/>
      <c r="AJK378" s="1"/>
      <c r="AJL378" s="1"/>
      <c r="AJM378" s="1"/>
      <c r="AJN378" s="1"/>
      <c r="AJO378" s="1"/>
      <c r="AJP378" s="1"/>
      <c r="AJQ378" s="1"/>
      <c r="AJR378" s="1"/>
      <c r="AJS378" s="1"/>
      <c r="AJT378" s="1"/>
      <c r="AJU378" s="1"/>
      <c r="AJV378" s="1"/>
      <c r="AJW378" s="1"/>
      <c r="AJX378" s="1"/>
      <c r="AJY378" s="1"/>
      <c r="AJZ378" s="1"/>
      <c r="AKA378" s="1"/>
      <c r="AKB378" s="1"/>
      <c r="AKC378" s="1"/>
      <c r="AKD378" s="1"/>
      <c r="AKE378" s="1"/>
      <c r="AKF378" s="1"/>
      <c r="AKG378" s="1"/>
      <c r="AKH378" s="1"/>
      <c r="AKI378" s="1"/>
      <c r="AKJ378" s="1"/>
      <c r="AKK378" s="1"/>
      <c r="AKL378" s="1"/>
      <c r="AKM378" s="1"/>
      <c r="AKN378" s="1"/>
      <c r="AKO378" s="1"/>
      <c r="AKP378" s="1"/>
      <c r="AKQ378" s="1"/>
      <c r="AKR378" s="1"/>
      <c r="AKS378" s="1"/>
      <c r="AKT378" s="1"/>
      <c r="AKU378" s="1"/>
      <c r="AKV378" s="1"/>
      <c r="AKW378" s="1"/>
      <c r="AKX378" s="1"/>
      <c r="AKY378" s="1"/>
      <c r="AKZ378" s="1"/>
      <c r="ALA378" s="1"/>
      <c r="ALB378" s="1"/>
      <c r="ALC378" s="1"/>
      <c r="ALD378" s="1"/>
      <c r="ALE378" s="1"/>
      <c r="ALF378" s="1"/>
      <c r="ALG378" s="1"/>
      <c r="ALH378" s="1"/>
      <c r="ALI378" s="1"/>
      <c r="ALJ378" s="1"/>
      <c r="ALK378" s="1"/>
      <c r="ALL378" s="1"/>
      <c r="ALM378" s="1"/>
      <c r="ALN378" s="1"/>
      <c r="ALO378" s="1"/>
      <c r="ALP378" s="1"/>
      <c r="ALQ378" s="1"/>
      <c r="ALR378" s="1"/>
      <c r="ALS378" s="1"/>
      <c r="ALT378" s="1"/>
      <c r="ALU378" s="1"/>
      <c r="ALV378" s="1"/>
      <c r="ALW378" s="1"/>
      <c r="ALX378" s="1"/>
      <c r="ALY378" s="1"/>
      <c r="ALZ378" s="1"/>
      <c r="AMA378" s="1"/>
      <c r="AMB378" s="1"/>
      <c r="AMC378" s="1"/>
      <c r="AMD378" s="1"/>
      <c r="AME378" s="1"/>
      <c r="AMF378" s="1"/>
      <c r="AMG378" s="1"/>
      <c r="AMH378" s="1"/>
      <c r="AMI378" s="1"/>
      <c r="AMJ378" s="1"/>
    </row>
    <row r="379" spans="1:1024" s="24" customFormat="1" ht="10.199999999999999" x14ac:dyDescent="0.2">
      <c r="A379" s="10" t="s">
        <v>1306</v>
      </c>
      <c r="B379" s="16"/>
      <c r="C379" s="16" t="s">
        <v>1307</v>
      </c>
      <c r="D379" s="16" t="s">
        <v>1308</v>
      </c>
      <c r="E379" s="36" t="s">
        <v>1309</v>
      </c>
      <c r="F379" s="16"/>
      <c r="G379" s="12">
        <v>63</v>
      </c>
      <c r="H379" s="13">
        <f>SUMPRODUCT(B380:B383,G380:G383)</f>
        <v>63</v>
      </c>
      <c r="I379" s="14" t="s">
        <v>25</v>
      </c>
      <c r="J379" s="16" t="s">
        <v>1261</v>
      </c>
      <c r="K379" s="16" t="s">
        <v>127</v>
      </c>
      <c r="L379" s="10"/>
      <c r="M379" s="12">
        <v>62</v>
      </c>
      <c r="N379" s="16"/>
      <c r="O379" s="10" t="s">
        <v>1310</v>
      </c>
      <c r="P379" s="1">
        <f>+LEN(D379)</f>
        <v>24</v>
      </c>
      <c r="Q379" s="1">
        <f>+LEN(N379)</f>
        <v>0</v>
      </c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  <c r="KB379" s="1"/>
      <c r="KC379" s="1"/>
      <c r="KD379" s="1"/>
      <c r="KE379" s="1"/>
      <c r="KF379" s="1"/>
      <c r="KG379" s="1"/>
      <c r="KH379" s="1"/>
      <c r="KI379" s="1"/>
      <c r="KJ379" s="1"/>
      <c r="KK379" s="1"/>
      <c r="KL379" s="1"/>
      <c r="KM379" s="1"/>
      <c r="KN379" s="1"/>
      <c r="KO379" s="1"/>
      <c r="KP379" s="1"/>
      <c r="KQ379" s="1"/>
      <c r="KR379" s="1"/>
      <c r="KS379" s="1"/>
      <c r="KT379" s="1"/>
      <c r="KU379" s="1"/>
      <c r="KV379" s="1"/>
      <c r="KW379" s="1"/>
      <c r="KX379" s="1"/>
      <c r="KY379" s="1"/>
      <c r="KZ379" s="1"/>
      <c r="LA379" s="1"/>
      <c r="LB379" s="1"/>
      <c r="LC379" s="1"/>
      <c r="LD379" s="1"/>
      <c r="LE379" s="1"/>
      <c r="LF379" s="1"/>
      <c r="LG379" s="1"/>
      <c r="LH379" s="1"/>
      <c r="LI379" s="1"/>
      <c r="LJ379" s="1"/>
      <c r="LK379" s="1"/>
      <c r="LL379" s="1"/>
      <c r="LM379" s="1"/>
      <c r="LN379" s="1"/>
      <c r="LO379" s="1"/>
      <c r="LP379" s="1"/>
      <c r="LQ379" s="1"/>
      <c r="LR379" s="1"/>
      <c r="LS379" s="1"/>
      <c r="LT379" s="1"/>
      <c r="LU379" s="1"/>
      <c r="LV379" s="1"/>
      <c r="LW379" s="1"/>
      <c r="LX379" s="1"/>
      <c r="LY379" s="1"/>
      <c r="LZ379" s="1"/>
      <c r="MA379" s="1"/>
      <c r="MB379" s="1"/>
      <c r="MC379" s="1"/>
      <c r="MD379" s="1"/>
      <c r="ME379" s="1"/>
      <c r="MF379" s="1"/>
      <c r="MG379" s="1"/>
      <c r="MH379" s="1"/>
      <c r="MI379" s="1"/>
      <c r="MJ379" s="1"/>
      <c r="MK379" s="1"/>
      <c r="ML379" s="1"/>
      <c r="MM379" s="1"/>
      <c r="MN379" s="1"/>
      <c r="MO379" s="1"/>
      <c r="MP379" s="1"/>
      <c r="MQ379" s="1"/>
      <c r="MR379" s="1"/>
      <c r="MS379" s="1"/>
      <c r="MT379" s="1"/>
      <c r="MU379" s="1"/>
      <c r="MV379" s="1"/>
      <c r="MW379" s="1"/>
      <c r="MX379" s="1"/>
      <c r="MY379" s="1"/>
      <c r="MZ379" s="1"/>
      <c r="NA379" s="1"/>
      <c r="NB379" s="1"/>
      <c r="NC379" s="1"/>
      <c r="ND379" s="1"/>
      <c r="NE379" s="1"/>
      <c r="NF379" s="1"/>
      <c r="NG379" s="1"/>
      <c r="NH379" s="1"/>
      <c r="NI379" s="1"/>
      <c r="NJ379" s="1"/>
      <c r="NK379" s="1"/>
      <c r="NL379" s="1"/>
      <c r="NM379" s="1"/>
      <c r="NN379" s="1"/>
      <c r="NO379" s="1"/>
      <c r="NP379" s="1"/>
      <c r="NQ379" s="1"/>
      <c r="NR379" s="1"/>
      <c r="NS379" s="1"/>
      <c r="NT379" s="1"/>
      <c r="NU379" s="1"/>
      <c r="NV379" s="1"/>
      <c r="NW379" s="1"/>
      <c r="NX379" s="1"/>
      <c r="NY379" s="1"/>
      <c r="NZ379" s="1"/>
      <c r="OA379" s="1"/>
      <c r="OB379" s="1"/>
      <c r="OC379" s="1"/>
      <c r="OD379" s="1"/>
      <c r="OE379" s="1"/>
      <c r="OF379" s="1"/>
      <c r="OG379" s="1"/>
      <c r="OH379" s="1"/>
      <c r="OI379" s="1"/>
      <c r="OJ379" s="1"/>
      <c r="OK379" s="1"/>
      <c r="OL379" s="1"/>
      <c r="OM379" s="1"/>
      <c r="ON379" s="1"/>
      <c r="OO379" s="1"/>
      <c r="OP379" s="1"/>
      <c r="OQ379" s="1"/>
      <c r="OR379" s="1"/>
      <c r="OS379" s="1"/>
      <c r="OT379" s="1"/>
      <c r="OU379" s="1"/>
      <c r="OV379" s="1"/>
      <c r="OW379" s="1"/>
      <c r="OX379" s="1"/>
      <c r="OY379" s="1"/>
      <c r="OZ379" s="1"/>
      <c r="PA379" s="1"/>
      <c r="PB379" s="1"/>
      <c r="PC379" s="1"/>
      <c r="PD379" s="1"/>
      <c r="PE379" s="1"/>
      <c r="PF379" s="1"/>
      <c r="PG379" s="1"/>
      <c r="PH379" s="1"/>
      <c r="PI379" s="1"/>
      <c r="PJ379" s="1"/>
      <c r="PK379" s="1"/>
      <c r="PL379" s="1"/>
      <c r="PM379" s="1"/>
      <c r="PN379" s="1"/>
      <c r="PO379" s="1"/>
      <c r="PP379" s="1"/>
      <c r="PQ379" s="1"/>
      <c r="PR379" s="1"/>
      <c r="PS379" s="1"/>
      <c r="PT379" s="1"/>
      <c r="PU379" s="1"/>
      <c r="PV379" s="1"/>
      <c r="PW379" s="1"/>
      <c r="PX379" s="1"/>
      <c r="PY379" s="1"/>
      <c r="PZ379" s="1"/>
      <c r="QA379" s="1"/>
      <c r="QB379" s="1"/>
      <c r="QC379" s="1"/>
      <c r="QD379" s="1"/>
      <c r="QE379" s="1"/>
      <c r="QF379" s="1"/>
      <c r="QG379" s="1"/>
      <c r="QH379" s="1"/>
      <c r="QI379" s="1"/>
      <c r="QJ379" s="1"/>
      <c r="QK379" s="1"/>
      <c r="QL379" s="1"/>
      <c r="QM379" s="1"/>
      <c r="QN379" s="1"/>
      <c r="QO379" s="1"/>
      <c r="QP379" s="1"/>
      <c r="QQ379" s="1"/>
      <c r="QR379" s="1"/>
      <c r="QS379" s="1"/>
      <c r="QT379" s="1"/>
      <c r="QU379" s="1"/>
      <c r="QV379" s="1"/>
      <c r="QW379" s="1"/>
      <c r="QX379" s="1"/>
      <c r="QY379" s="1"/>
      <c r="QZ379" s="1"/>
      <c r="RA379" s="1"/>
      <c r="RB379" s="1"/>
      <c r="RC379" s="1"/>
      <c r="RD379" s="1"/>
      <c r="RE379" s="1"/>
      <c r="RF379" s="1"/>
      <c r="RG379" s="1"/>
      <c r="RH379" s="1"/>
      <c r="RI379" s="1"/>
      <c r="RJ379" s="1"/>
      <c r="RK379" s="1"/>
      <c r="RL379" s="1"/>
      <c r="RM379" s="1"/>
      <c r="RN379" s="1"/>
      <c r="RO379" s="1"/>
      <c r="RP379" s="1"/>
      <c r="RQ379" s="1"/>
      <c r="RR379" s="1"/>
      <c r="RS379" s="1"/>
      <c r="RT379" s="1"/>
      <c r="RU379" s="1"/>
      <c r="RV379" s="1"/>
      <c r="RW379" s="1"/>
      <c r="RX379" s="1"/>
      <c r="RY379" s="1"/>
      <c r="RZ379" s="1"/>
      <c r="SA379" s="1"/>
      <c r="SB379" s="1"/>
      <c r="SC379" s="1"/>
      <c r="SD379" s="1"/>
      <c r="SE379" s="1"/>
      <c r="SF379" s="1"/>
      <c r="SG379" s="1"/>
      <c r="SH379" s="1"/>
      <c r="SI379" s="1"/>
      <c r="SJ379" s="1"/>
      <c r="SK379" s="1"/>
      <c r="SL379" s="1"/>
      <c r="SM379" s="1"/>
      <c r="SN379" s="1"/>
      <c r="SO379" s="1"/>
      <c r="SP379" s="1"/>
      <c r="SQ379" s="1"/>
      <c r="SR379" s="1"/>
      <c r="SS379" s="1"/>
      <c r="ST379" s="1"/>
      <c r="SU379" s="1"/>
      <c r="SV379" s="1"/>
      <c r="SW379" s="1"/>
      <c r="SX379" s="1"/>
      <c r="SY379" s="1"/>
      <c r="SZ379" s="1"/>
      <c r="TA379" s="1"/>
      <c r="TB379" s="1"/>
      <c r="TC379" s="1"/>
      <c r="TD379" s="1"/>
      <c r="TE379" s="1"/>
      <c r="TF379" s="1"/>
      <c r="TG379" s="1"/>
      <c r="TH379" s="1"/>
      <c r="TI379" s="1"/>
      <c r="TJ379" s="1"/>
      <c r="TK379" s="1"/>
      <c r="TL379" s="1"/>
      <c r="TM379" s="1"/>
      <c r="TN379" s="1"/>
      <c r="TO379" s="1"/>
      <c r="TP379" s="1"/>
      <c r="TQ379" s="1"/>
      <c r="TR379" s="1"/>
      <c r="TS379" s="1"/>
      <c r="TT379" s="1"/>
      <c r="TU379" s="1"/>
      <c r="TV379" s="1"/>
      <c r="TW379" s="1"/>
      <c r="TX379" s="1"/>
      <c r="TY379" s="1"/>
      <c r="TZ379" s="1"/>
      <c r="UA379" s="1"/>
      <c r="UB379" s="1"/>
      <c r="UC379" s="1"/>
      <c r="UD379" s="1"/>
      <c r="UE379" s="1"/>
      <c r="UF379" s="1"/>
      <c r="UG379" s="1"/>
      <c r="UH379" s="1"/>
      <c r="UI379" s="1"/>
      <c r="UJ379" s="1"/>
      <c r="UK379" s="1"/>
      <c r="UL379" s="1"/>
      <c r="UM379" s="1"/>
      <c r="UN379" s="1"/>
      <c r="UO379" s="1"/>
      <c r="UP379" s="1"/>
      <c r="UQ379" s="1"/>
      <c r="UR379" s="1"/>
      <c r="US379" s="1"/>
      <c r="UT379" s="1"/>
      <c r="UU379" s="1"/>
      <c r="UV379" s="1"/>
      <c r="UW379" s="1"/>
      <c r="UX379" s="1"/>
      <c r="UY379" s="1"/>
      <c r="UZ379" s="1"/>
      <c r="VA379" s="1"/>
      <c r="VB379" s="1"/>
      <c r="VC379" s="1"/>
      <c r="VD379" s="1"/>
      <c r="VE379" s="1"/>
      <c r="VF379" s="1"/>
      <c r="VG379" s="1"/>
      <c r="VH379" s="1"/>
      <c r="VI379" s="1"/>
      <c r="VJ379" s="1"/>
      <c r="VK379" s="1"/>
      <c r="VL379" s="1"/>
      <c r="VM379" s="1"/>
      <c r="VN379" s="1"/>
      <c r="VO379" s="1"/>
      <c r="VP379" s="1"/>
      <c r="VQ379" s="1"/>
      <c r="VR379" s="1"/>
      <c r="VS379" s="1"/>
      <c r="VT379" s="1"/>
      <c r="VU379" s="1"/>
      <c r="VV379" s="1"/>
      <c r="VW379" s="1"/>
      <c r="VX379" s="1"/>
      <c r="VY379" s="1"/>
      <c r="VZ379" s="1"/>
      <c r="WA379" s="1"/>
      <c r="WB379" s="1"/>
      <c r="WC379" s="1"/>
      <c r="WD379" s="1"/>
      <c r="WE379" s="1"/>
      <c r="WF379" s="1"/>
      <c r="WG379" s="1"/>
      <c r="WH379" s="1"/>
      <c r="WI379" s="1"/>
      <c r="WJ379" s="1"/>
      <c r="WK379" s="1"/>
      <c r="WL379" s="1"/>
      <c r="WM379" s="1"/>
      <c r="WN379" s="1"/>
      <c r="WO379" s="1"/>
      <c r="WP379" s="1"/>
      <c r="WQ379" s="1"/>
      <c r="WR379" s="1"/>
      <c r="WS379" s="1"/>
      <c r="WT379" s="1"/>
      <c r="WU379" s="1"/>
      <c r="WV379" s="1"/>
      <c r="WW379" s="1"/>
      <c r="WX379" s="1"/>
      <c r="WY379" s="1"/>
      <c r="WZ379" s="1"/>
      <c r="XA379" s="1"/>
      <c r="XB379" s="1"/>
      <c r="XC379" s="1"/>
      <c r="XD379" s="1"/>
      <c r="XE379" s="1"/>
      <c r="XF379" s="1"/>
      <c r="XG379" s="1"/>
      <c r="XH379" s="1"/>
      <c r="XI379" s="1"/>
      <c r="XJ379" s="1"/>
      <c r="XK379" s="1"/>
      <c r="XL379" s="1"/>
      <c r="XM379" s="1"/>
      <c r="XN379" s="1"/>
      <c r="XO379" s="1"/>
      <c r="XP379" s="1"/>
      <c r="XQ379" s="1"/>
      <c r="XR379" s="1"/>
      <c r="XS379" s="1"/>
      <c r="XT379" s="1"/>
      <c r="XU379" s="1"/>
      <c r="XV379" s="1"/>
      <c r="XW379" s="1"/>
      <c r="XX379" s="1"/>
      <c r="XY379" s="1"/>
      <c r="XZ379" s="1"/>
      <c r="YA379" s="1"/>
      <c r="YB379" s="1"/>
      <c r="YC379" s="1"/>
      <c r="YD379" s="1"/>
      <c r="YE379" s="1"/>
      <c r="YF379" s="1"/>
      <c r="YG379" s="1"/>
      <c r="YH379" s="1"/>
      <c r="YI379" s="1"/>
      <c r="YJ379" s="1"/>
      <c r="YK379" s="1"/>
      <c r="YL379" s="1"/>
      <c r="YM379" s="1"/>
      <c r="YN379" s="1"/>
      <c r="YO379" s="1"/>
      <c r="YP379" s="1"/>
      <c r="YQ379" s="1"/>
      <c r="YR379" s="1"/>
      <c r="YS379" s="1"/>
      <c r="YT379" s="1"/>
      <c r="YU379" s="1"/>
      <c r="YV379" s="1"/>
      <c r="YW379" s="1"/>
      <c r="YX379" s="1"/>
      <c r="YY379" s="1"/>
      <c r="YZ379" s="1"/>
      <c r="ZA379" s="1"/>
      <c r="ZB379" s="1"/>
      <c r="ZC379" s="1"/>
      <c r="ZD379" s="1"/>
      <c r="ZE379" s="1"/>
      <c r="ZF379" s="1"/>
      <c r="ZG379" s="1"/>
      <c r="ZH379" s="1"/>
      <c r="ZI379" s="1"/>
      <c r="ZJ379" s="1"/>
      <c r="ZK379" s="1"/>
      <c r="ZL379" s="1"/>
      <c r="ZM379" s="1"/>
      <c r="ZN379" s="1"/>
      <c r="ZO379" s="1"/>
      <c r="ZP379" s="1"/>
      <c r="ZQ379" s="1"/>
      <c r="ZR379" s="1"/>
      <c r="ZS379" s="1"/>
      <c r="ZT379" s="1"/>
      <c r="ZU379" s="1"/>
      <c r="ZV379" s="1"/>
      <c r="ZW379" s="1"/>
      <c r="ZX379" s="1"/>
      <c r="ZY379" s="1"/>
      <c r="ZZ379" s="1"/>
      <c r="AAA379" s="1"/>
      <c r="AAB379" s="1"/>
      <c r="AAC379" s="1"/>
      <c r="AAD379" s="1"/>
      <c r="AAE379" s="1"/>
      <c r="AAF379" s="1"/>
      <c r="AAG379" s="1"/>
      <c r="AAH379" s="1"/>
      <c r="AAI379" s="1"/>
      <c r="AAJ379" s="1"/>
      <c r="AAK379" s="1"/>
      <c r="AAL379" s="1"/>
      <c r="AAM379" s="1"/>
      <c r="AAN379" s="1"/>
      <c r="AAO379" s="1"/>
      <c r="AAP379" s="1"/>
      <c r="AAQ379" s="1"/>
      <c r="AAR379" s="1"/>
      <c r="AAS379" s="1"/>
      <c r="AAT379" s="1"/>
      <c r="AAU379" s="1"/>
      <c r="AAV379" s="1"/>
      <c r="AAW379" s="1"/>
      <c r="AAX379" s="1"/>
      <c r="AAY379" s="1"/>
      <c r="AAZ379" s="1"/>
      <c r="ABA379" s="1"/>
      <c r="ABB379" s="1"/>
      <c r="ABC379" s="1"/>
      <c r="ABD379" s="1"/>
      <c r="ABE379" s="1"/>
      <c r="ABF379" s="1"/>
      <c r="ABG379" s="1"/>
      <c r="ABH379" s="1"/>
      <c r="ABI379" s="1"/>
      <c r="ABJ379" s="1"/>
      <c r="ABK379" s="1"/>
      <c r="ABL379" s="1"/>
      <c r="ABM379" s="1"/>
      <c r="ABN379" s="1"/>
      <c r="ABO379" s="1"/>
      <c r="ABP379" s="1"/>
      <c r="ABQ379" s="1"/>
      <c r="ABR379" s="1"/>
      <c r="ABS379" s="1"/>
      <c r="ABT379" s="1"/>
      <c r="ABU379" s="1"/>
      <c r="ABV379" s="1"/>
      <c r="ABW379" s="1"/>
      <c r="ABX379" s="1"/>
      <c r="ABY379" s="1"/>
      <c r="ABZ379" s="1"/>
      <c r="ACA379" s="1"/>
      <c r="ACB379" s="1"/>
      <c r="ACC379" s="1"/>
      <c r="ACD379" s="1"/>
      <c r="ACE379" s="1"/>
      <c r="ACF379" s="1"/>
      <c r="ACG379" s="1"/>
      <c r="ACH379" s="1"/>
      <c r="ACI379" s="1"/>
      <c r="ACJ379" s="1"/>
      <c r="ACK379" s="1"/>
      <c r="ACL379" s="1"/>
      <c r="ACM379" s="1"/>
      <c r="ACN379" s="1"/>
      <c r="ACO379" s="1"/>
      <c r="ACP379" s="1"/>
      <c r="ACQ379" s="1"/>
      <c r="ACR379" s="1"/>
      <c r="ACS379" s="1"/>
      <c r="ACT379" s="1"/>
      <c r="ACU379" s="1"/>
      <c r="ACV379" s="1"/>
      <c r="ACW379" s="1"/>
      <c r="ACX379" s="1"/>
      <c r="ACY379" s="1"/>
      <c r="ACZ379" s="1"/>
      <c r="ADA379" s="1"/>
      <c r="ADB379" s="1"/>
      <c r="ADC379" s="1"/>
      <c r="ADD379" s="1"/>
      <c r="ADE379" s="1"/>
      <c r="ADF379" s="1"/>
      <c r="ADG379" s="1"/>
      <c r="ADH379" s="1"/>
      <c r="ADI379" s="1"/>
      <c r="ADJ379" s="1"/>
      <c r="ADK379" s="1"/>
      <c r="ADL379" s="1"/>
      <c r="ADM379" s="1"/>
      <c r="ADN379" s="1"/>
      <c r="ADO379" s="1"/>
      <c r="ADP379" s="1"/>
      <c r="ADQ379" s="1"/>
      <c r="ADR379" s="1"/>
      <c r="ADS379" s="1"/>
      <c r="ADT379" s="1"/>
      <c r="ADU379" s="1"/>
      <c r="ADV379" s="1"/>
      <c r="ADW379" s="1"/>
      <c r="ADX379" s="1"/>
      <c r="ADY379" s="1"/>
      <c r="ADZ379" s="1"/>
      <c r="AEA379" s="1"/>
      <c r="AEB379" s="1"/>
      <c r="AEC379" s="1"/>
      <c r="AED379" s="1"/>
      <c r="AEE379" s="1"/>
      <c r="AEF379" s="1"/>
      <c r="AEG379" s="1"/>
      <c r="AEH379" s="1"/>
      <c r="AEI379" s="1"/>
      <c r="AEJ379" s="1"/>
      <c r="AEK379" s="1"/>
      <c r="AEL379" s="1"/>
      <c r="AEM379" s="1"/>
      <c r="AEN379" s="1"/>
      <c r="AEO379" s="1"/>
      <c r="AEP379" s="1"/>
      <c r="AEQ379" s="1"/>
      <c r="AER379" s="1"/>
      <c r="AES379" s="1"/>
      <c r="AET379" s="1"/>
      <c r="AEU379" s="1"/>
      <c r="AEV379" s="1"/>
      <c r="AEW379" s="1"/>
      <c r="AEX379" s="1"/>
      <c r="AEY379" s="1"/>
      <c r="AEZ379" s="1"/>
      <c r="AFA379" s="1"/>
      <c r="AFB379" s="1"/>
      <c r="AFC379" s="1"/>
      <c r="AFD379" s="1"/>
      <c r="AFE379" s="1"/>
      <c r="AFF379" s="1"/>
      <c r="AFG379" s="1"/>
      <c r="AFH379" s="1"/>
      <c r="AFI379" s="1"/>
      <c r="AFJ379" s="1"/>
      <c r="AFK379" s="1"/>
      <c r="AFL379" s="1"/>
      <c r="AFM379" s="1"/>
      <c r="AFN379" s="1"/>
      <c r="AFO379" s="1"/>
      <c r="AFP379" s="1"/>
      <c r="AFQ379" s="1"/>
      <c r="AFR379" s="1"/>
      <c r="AFS379" s="1"/>
      <c r="AFT379" s="1"/>
      <c r="AFU379" s="1"/>
      <c r="AFV379" s="1"/>
      <c r="AFW379" s="1"/>
      <c r="AFX379" s="1"/>
      <c r="AFY379" s="1"/>
      <c r="AFZ379" s="1"/>
      <c r="AGA379" s="1"/>
      <c r="AGB379" s="1"/>
      <c r="AGC379" s="1"/>
      <c r="AGD379" s="1"/>
      <c r="AGE379" s="1"/>
      <c r="AGF379" s="1"/>
      <c r="AGG379" s="1"/>
      <c r="AGH379" s="1"/>
      <c r="AGI379" s="1"/>
      <c r="AGJ379" s="1"/>
      <c r="AGK379" s="1"/>
      <c r="AGL379" s="1"/>
      <c r="AGM379" s="1"/>
      <c r="AGN379" s="1"/>
      <c r="AGO379" s="1"/>
      <c r="AGP379" s="1"/>
      <c r="AGQ379" s="1"/>
      <c r="AGR379" s="1"/>
      <c r="AGS379" s="1"/>
      <c r="AGT379" s="1"/>
      <c r="AGU379" s="1"/>
      <c r="AGV379" s="1"/>
      <c r="AGW379" s="1"/>
      <c r="AGX379" s="1"/>
      <c r="AGY379" s="1"/>
      <c r="AGZ379" s="1"/>
      <c r="AHA379" s="1"/>
      <c r="AHB379" s="1"/>
      <c r="AHC379" s="1"/>
      <c r="AHD379" s="1"/>
      <c r="AHE379" s="1"/>
      <c r="AHF379" s="1"/>
      <c r="AHG379" s="1"/>
      <c r="AHH379" s="1"/>
      <c r="AHI379" s="1"/>
      <c r="AHJ379" s="1"/>
      <c r="AHK379" s="1"/>
      <c r="AHL379" s="1"/>
      <c r="AHM379" s="1"/>
      <c r="AHN379" s="1"/>
      <c r="AHO379" s="1"/>
      <c r="AHP379" s="1"/>
      <c r="AHQ379" s="1"/>
      <c r="AHR379" s="1"/>
      <c r="AHS379" s="1"/>
      <c r="AHT379" s="1"/>
      <c r="AHU379" s="1"/>
      <c r="AHV379" s="1"/>
      <c r="AHW379" s="1"/>
      <c r="AHX379" s="1"/>
      <c r="AHY379" s="1"/>
      <c r="AHZ379" s="1"/>
      <c r="AIA379" s="1"/>
      <c r="AIB379" s="1"/>
      <c r="AIC379" s="1"/>
      <c r="AID379" s="1"/>
      <c r="AIE379" s="1"/>
      <c r="AIF379" s="1"/>
      <c r="AIG379" s="1"/>
      <c r="AIH379" s="1"/>
      <c r="AII379" s="1"/>
      <c r="AIJ379" s="1"/>
      <c r="AIK379" s="1"/>
      <c r="AIL379" s="1"/>
      <c r="AIM379" s="1"/>
      <c r="AIN379" s="1"/>
      <c r="AIO379" s="1"/>
      <c r="AIP379" s="1"/>
      <c r="AIQ379" s="1"/>
      <c r="AIR379" s="1"/>
      <c r="AIS379" s="1"/>
      <c r="AIT379" s="1"/>
      <c r="AIU379" s="1"/>
      <c r="AIV379" s="1"/>
      <c r="AIW379" s="1"/>
      <c r="AIX379" s="1"/>
      <c r="AIY379" s="1"/>
      <c r="AIZ379" s="1"/>
      <c r="AJA379" s="1"/>
      <c r="AJB379" s="1"/>
      <c r="AJC379" s="1"/>
      <c r="AJD379" s="1"/>
      <c r="AJE379" s="1"/>
      <c r="AJF379" s="1"/>
      <c r="AJG379" s="1"/>
      <c r="AJH379" s="1"/>
      <c r="AJI379" s="1"/>
      <c r="AJJ379" s="1"/>
      <c r="AJK379" s="1"/>
      <c r="AJL379" s="1"/>
      <c r="AJM379" s="1"/>
      <c r="AJN379" s="1"/>
      <c r="AJO379" s="1"/>
      <c r="AJP379" s="1"/>
      <c r="AJQ379" s="1"/>
      <c r="AJR379" s="1"/>
      <c r="AJS379" s="1"/>
      <c r="AJT379" s="1"/>
      <c r="AJU379" s="1"/>
      <c r="AJV379" s="1"/>
      <c r="AJW379" s="1"/>
      <c r="AJX379" s="1"/>
      <c r="AJY379" s="1"/>
      <c r="AJZ379" s="1"/>
      <c r="AKA379" s="1"/>
      <c r="AKB379" s="1"/>
      <c r="AKC379" s="1"/>
      <c r="AKD379" s="1"/>
      <c r="AKE379" s="1"/>
      <c r="AKF379" s="1"/>
      <c r="AKG379" s="1"/>
      <c r="AKH379" s="1"/>
      <c r="AKI379" s="1"/>
      <c r="AKJ379" s="1"/>
      <c r="AKK379" s="1"/>
      <c r="AKL379" s="1"/>
      <c r="AKM379" s="1"/>
      <c r="AKN379" s="1"/>
      <c r="AKO379" s="1"/>
      <c r="AKP379" s="1"/>
      <c r="AKQ379" s="1"/>
      <c r="AKR379" s="1"/>
      <c r="AKS379" s="1"/>
      <c r="AKT379" s="1"/>
      <c r="AKU379" s="1"/>
      <c r="AKV379" s="1"/>
      <c r="AKW379" s="1"/>
      <c r="AKX379" s="1"/>
      <c r="AKY379" s="1"/>
      <c r="AKZ379" s="1"/>
      <c r="ALA379" s="1"/>
      <c r="ALB379" s="1"/>
      <c r="ALC379" s="1"/>
      <c r="ALD379" s="1"/>
      <c r="ALE379" s="1"/>
      <c r="ALF379" s="1"/>
      <c r="ALG379" s="1"/>
      <c r="ALH379" s="1"/>
      <c r="ALI379" s="1"/>
      <c r="ALJ379" s="1"/>
      <c r="ALK379" s="1"/>
      <c r="ALL379" s="1"/>
      <c r="ALM379" s="1"/>
      <c r="ALN379" s="1"/>
      <c r="ALO379" s="1"/>
      <c r="ALP379" s="1"/>
      <c r="ALQ379" s="1"/>
      <c r="ALR379" s="1"/>
      <c r="ALS379" s="1"/>
      <c r="ALT379" s="1"/>
      <c r="ALU379" s="1"/>
      <c r="ALV379" s="1"/>
      <c r="ALW379" s="1"/>
      <c r="ALX379" s="1"/>
      <c r="ALY379" s="1"/>
      <c r="ALZ379" s="1"/>
      <c r="AMA379" s="1"/>
      <c r="AMB379" s="1"/>
      <c r="AMC379" s="1"/>
      <c r="AMD379" s="1"/>
      <c r="AME379" s="1"/>
      <c r="AMF379" s="1"/>
      <c r="AMG379" s="1"/>
      <c r="AMH379" s="1"/>
      <c r="AMI379" s="1"/>
      <c r="AMJ379" s="1"/>
    </row>
    <row r="380" spans="1:1024" s="24" customFormat="1" ht="10.199999999999999" x14ac:dyDescent="0.2">
      <c r="A380" s="10" t="s">
        <v>1311</v>
      </c>
      <c r="B380" s="16">
        <v>1</v>
      </c>
      <c r="C380" s="16" t="s">
        <v>1312</v>
      </c>
      <c r="D380" s="16" t="s">
        <v>1313</v>
      </c>
      <c r="E380" s="15"/>
      <c r="F380" s="16" t="str">
        <f>+C$413</f>
        <v>08978K000</v>
      </c>
      <c r="G380" s="12">
        <v>17</v>
      </c>
      <c r="H380" s="13"/>
      <c r="I380" s="14"/>
      <c r="J380" s="16" t="s">
        <v>1261</v>
      </c>
      <c r="K380" s="16" t="s">
        <v>127</v>
      </c>
      <c r="L380" s="10"/>
      <c r="M380" s="12">
        <v>16</v>
      </c>
      <c r="N380" s="16"/>
      <c r="O380" s="10" t="s">
        <v>1310</v>
      </c>
      <c r="P380" s="1">
        <f>+LEN(D380)</f>
        <v>23</v>
      </c>
      <c r="Q380" s="1">
        <f>+LEN(N380)</f>
        <v>0</v>
      </c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  <c r="JZ380" s="1"/>
      <c r="KA380" s="1"/>
      <c r="KB380" s="1"/>
      <c r="KC380" s="1"/>
      <c r="KD380" s="1"/>
      <c r="KE380" s="1"/>
      <c r="KF380" s="1"/>
      <c r="KG380" s="1"/>
      <c r="KH380" s="1"/>
      <c r="KI380" s="1"/>
      <c r="KJ380" s="1"/>
      <c r="KK380" s="1"/>
      <c r="KL380" s="1"/>
      <c r="KM380" s="1"/>
      <c r="KN380" s="1"/>
      <c r="KO380" s="1"/>
      <c r="KP380" s="1"/>
      <c r="KQ380" s="1"/>
      <c r="KR380" s="1"/>
      <c r="KS380" s="1"/>
      <c r="KT380" s="1"/>
      <c r="KU380" s="1"/>
      <c r="KV380" s="1"/>
      <c r="KW380" s="1"/>
      <c r="KX380" s="1"/>
      <c r="KY380" s="1"/>
      <c r="KZ380" s="1"/>
      <c r="LA380" s="1"/>
      <c r="LB380" s="1"/>
      <c r="LC380" s="1"/>
      <c r="LD380" s="1"/>
      <c r="LE380" s="1"/>
      <c r="LF380" s="1"/>
      <c r="LG380" s="1"/>
      <c r="LH380" s="1"/>
      <c r="LI380" s="1"/>
      <c r="LJ380" s="1"/>
      <c r="LK380" s="1"/>
      <c r="LL380" s="1"/>
      <c r="LM380" s="1"/>
      <c r="LN380" s="1"/>
      <c r="LO380" s="1"/>
      <c r="LP380" s="1"/>
      <c r="LQ380" s="1"/>
      <c r="LR380" s="1"/>
      <c r="LS380" s="1"/>
      <c r="LT380" s="1"/>
      <c r="LU380" s="1"/>
      <c r="LV380" s="1"/>
      <c r="LW380" s="1"/>
      <c r="LX380" s="1"/>
      <c r="LY380" s="1"/>
      <c r="LZ380" s="1"/>
      <c r="MA380" s="1"/>
      <c r="MB380" s="1"/>
      <c r="MC380" s="1"/>
      <c r="MD380" s="1"/>
      <c r="ME380" s="1"/>
      <c r="MF380" s="1"/>
      <c r="MG380" s="1"/>
      <c r="MH380" s="1"/>
      <c r="MI380" s="1"/>
      <c r="MJ380" s="1"/>
      <c r="MK380" s="1"/>
      <c r="ML380" s="1"/>
      <c r="MM380" s="1"/>
      <c r="MN380" s="1"/>
      <c r="MO380" s="1"/>
      <c r="MP380" s="1"/>
      <c r="MQ380" s="1"/>
      <c r="MR380" s="1"/>
      <c r="MS380" s="1"/>
      <c r="MT380" s="1"/>
      <c r="MU380" s="1"/>
      <c r="MV380" s="1"/>
      <c r="MW380" s="1"/>
      <c r="MX380" s="1"/>
      <c r="MY380" s="1"/>
      <c r="MZ380" s="1"/>
      <c r="NA380" s="1"/>
      <c r="NB380" s="1"/>
      <c r="NC380" s="1"/>
      <c r="ND380" s="1"/>
      <c r="NE380" s="1"/>
      <c r="NF380" s="1"/>
      <c r="NG380" s="1"/>
      <c r="NH380" s="1"/>
      <c r="NI380" s="1"/>
      <c r="NJ380" s="1"/>
      <c r="NK380" s="1"/>
      <c r="NL380" s="1"/>
      <c r="NM380" s="1"/>
      <c r="NN380" s="1"/>
      <c r="NO380" s="1"/>
      <c r="NP380" s="1"/>
      <c r="NQ380" s="1"/>
      <c r="NR380" s="1"/>
      <c r="NS380" s="1"/>
      <c r="NT380" s="1"/>
      <c r="NU380" s="1"/>
      <c r="NV380" s="1"/>
      <c r="NW380" s="1"/>
      <c r="NX380" s="1"/>
      <c r="NY380" s="1"/>
      <c r="NZ380" s="1"/>
      <c r="OA380" s="1"/>
      <c r="OB380" s="1"/>
      <c r="OC380" s="1"/>
      <c r="OD380" s="1"/>
      <c r="OE380" s="1"/>
      <c r="OF380" s="1"/>
      <c r="OG380" s="1"/>
      <c r="OH380" s="1"/>
      <c r="OI380" s="1"/>
      <c r="OJ380" s="1"/>
      <c r="OK380" s="1"/>
      <c r="OL380" s="1"/>
      <c r="OM380" s="1"/>
      <c r="ON380" s="1"/>
      <c r="OO380" s="1"/>
      <c r="OP380" s="1"/>
      <c r="OQ380" s="1"/>
      <c r="OR380" s="1"/>
      <c r="OS380" s="1"/>
      <c r="OT380" s="1"/>
      <c r="OU380" s="1"/>
      <c r="OV380" s="1"/>
      <c r="OW380" s="1"/>
      <c r="OX380" s="1"/>
      <c r="OY380" s="1"/>
      <c r="OZ380" s="1"/>
      <c r="PA380" s="1"/>
      <c r="PB380" s="1"/>
      <c r="PC380" s="1"/>
      <c r="PD380" s="1"/>
      <c r="PE380" s="1"/>
      <c r="PF380" s="1"/>
      <c r="PG380" s="1"/>
      <c r="PH380" s="1"/>
      <c r="PI380" s="1"/>
      <c r="PJ380" s="1"/>
      <c r="PK380" s="1"/>
      <c r="PL380" s="1"/>
      <c r="PM380" s="1"/>
      <c r="PN380" s="1"/>
      <c r="PO380" s="1"/>
      <c r="PP380" s="1"/>
      <c r="PQ380" s="1"/>
      <c r="PR380" s="1"/>
      <c r="PS380" s="1"/>
      <c r="PT380" s="1"/>
      <c r="PU380" s="1"/>
      <c r="PV380" s="1"/>
      <c r="PW380" s="1"/>
      <c r="PX380" s="1"/>
      <c r="PY380" s="1"/>
      <c r="PZ380" s="1"/>
      <c r="QA380" s="1"/>
      <c r="QB380" s="1"/>
      <c r="QC380" s="1"/>
      <c r="QD380" s="1"/>
      <c r="QE380" s="1"/>
      <c r="QF380" s="1"/>
      <c r="QG380" s="1"/>
      <c r="QH380" s="1"/>
      <c r="QI380" s="1"/>
      <c r="QJ380" s="1"/>
      <c r="QK380" s="1"/>
      <c r="QL380" s="1"/>
      <c r="QM380" s="1"/>
      <c r="QN380" s="1"/>
      <c r="QO380" s="1"/>
      <c r="QP380" s="1"/>
      <c r="QQ380" s="1"/>
      <c r="QR380" s="1"/>
      <c r="QS380" s="1"/>
      <c r="QT380" s="1"/>
      <c r="QU380" s="1"/>
      <c r="QV380" s="1"/>
      <c r="QW380" s="1"/>
      <c r="QX380" s="1"/>
      <c r="QY380" s="1"/>
      <c r="QZ380" s="1"/>
      <c r="RA380" s="1"/>
      <c r="RB380" s="1"/>
      <c r="RC380" s="1"/>
      <c r="RD380" s="1"/>
      <c r="RE380" s="1"/>
      <c r="RF380" s="1"/>
      <c r="RG380" s="1"/>
      <c r="RH380" s="1"/>
      <c r="RI380" s="1"/>
      <c r="RJ380" s="1"/>
      <c r="RK380" s="1"/>
      <c r="RL380" s="1"/>
      <c r="RM380" s="1"/>
      <c r="RN380" s="1"/>
      <c r="RO380" s="1"/>
      <c r="RP380" s="1"/>
      <c r="RQ380" s="1"/>
      <c r="RR380" s="1"/>
      <c r="RS380" s="1"/>
      <c r="RT380" s="1"/>
      <c r="RU380" s="1"/>
      <c r="RV380" s="1"/>
      <c r="RW380" s="1"/>
      <c r="RX380" s="1"/>
      <c r="RY380" s="1"/>
      <c r="RZ380" s="1"/>
      <c r="SA380" s="1"/>
      <c r="SB380" s="1"/>
      <c r="SC380" s="1"/>
      <c r="SD380" s="1"/>
      <c r="SE380" s="1"/>
      <c r="SF380" s="1"/>
      <c r="SG380" s="1"/>
      <c r="SH380" s="1"/>
      <c r="SI380" s="1"/>
      <c r="SJ380" s="1"/>
      <c r="SK380" s="1"/>
      <c r="SL380" s="1"/>
      <c r="SM380" s="1"/>
      <c r="SN380" s="1"/>
      <c r="SO380" s="1"/>
      <c r="SP380" s="1"/>
      <c r="SQ380" s="1"/>
      <c r="SR380" s="1"/>
      <c r="SS380" s="1"/>
      <c r="ST380" s="1"/>
      <c r="SU380" s="1"/>
      <c r="SV380" s="1"/>
      <c r="SW380" s="1"/>
      <c r="SX380" s="1"/>
      <c r="SY380" s="1"/>
      <c r="SZ380" s="1"/>
      <c r="TA380" s="1"/>
      <c r="TB380" s="1"/>
      <c r="TC380" s="1"/>
      <c r="TD380" s="1"/>
      <c r="TE380" s="1"/>
      <c r="TF380" s="1"/>
      <c r="TG380" s="1"/>
      <c r="TH380" s="1"/>
      <c r="TI380" s="1"/>
      <c r="TJ380" s="1"/>
      <c r="TK380" s="1"/>
      <c r="TL380" s="1"/>
      <c r="TM380" s="1"/>
      <c r="TN380" s="1"/>
      <c r="TO380" s="1"/>
      <c r="TP380" s="1"/>
      <c r="TQ380" s="1"/>
      <c r="TR380" s="1"/>
      <c r="TS380" s="1"/>
      <c r="TT380" s="1"/>
      <c r="TU380" s="1"/>
      <c r="TV380" s="1"/>
      <c r="TW380" s="1"/>
      <c r="TX380" s="1"/>
      <c r="TY380" s="1"/>
      <c r="TZ380" s="1"/>
      <c r="UA380" s="1"/>
      <c r="UB380" s="1"/>
      <c r="UC380" s="1"/>
      <c r="UD380" s="1"/>
      <c r="UE380" s="1"/>
      <c r="UF380" s="1"/>
      <c r="UG380" s="1"/>
      <c r="UH380" s="1"/>
      <c r="UI380" s="1"/>
      <c r="UJ380" s="1"/>
      <c r="UK380" s="1"/>
      <c r="UL380" s="1"/>
      <c r="UM380" s="1"/>
      <c r="UN380" s="1"/>
      <c r="UO380" s="1"/>
      <c r="UP380" s="1"/>
      <c r="UQ380" s="1"/>
      <c r="UR380" s="1"/>
      <c r="US380" s="1"/>
      <c r="UT380" s="1"/>
      <c r="UU380" s="1"/>
      <c r="UV380" s="1"/>
      <c r="UW380" s="1"/>
      <c r="UX380" s="1"/>
      <c r="UY380" s="1"/>
      <c r="UZ380" s="1"/>
      <c r="VA380" s="1"/>
      <c r="VB380" s="1"/>
      <c r="VC380" s="1"/>
      <c r="VD380" s="1"/>
      <c r="VE380" s="1"/>
      <c r="VF380" s="1"/>
      <c r="VG380" s="1"/>
      <c r="VH380" s="1"/>
      <c r="VI380" s="1"/>
      <c r="VJ380" s="1"/>
      <c r="VK380" s="1"/>
      <c r="VL380" s="1"/>
      <c r="VM380" s="1"/>
      <c r="VN380" s="1"/>
      <c r="VO380" s="1"/>
      <c r="VP380" s="1"/>
      <c r="VQ380" s="1"/>
      <c r="VR380" s="1"/>
      <c r="VS380" s="1"/>
      <c r="VT380" s="1"/>
      <c r="VU380" s="1"/>
      <c r="VV380" s="1"/>
      <c r="VW380" s="1"/>
      <c r="VX380" s="1"/>
      <c r="VY380" s="1"/>
      <c r="VZ380" s="1"/>
      <c r="WA380" s="1"/>
      <c r="WB380" s="1"/>
      <c r="WC380" s="1"/>
      <c r="WD380" s="1"/>
      <c r="WE380" s="1"/>
      <c r="WF380" s="1"/>
      <c r="WG380" s="1"/>
      <c r="WH380" s="1"/>
      <c r="WI380" s="1"/>
      <c r="WJ380" s="1"/>
      <c r="WK380" s="1"/>
      <c r="WL380" s="1"/>
      <c r="WM380" s="1"/>
      <c r="WN380" s="1"/>
      <c r="WO380" s="1"/>
      <c r="WP380" s="1"/>
      <c r="WQ380" s="1"/>
      <c r="WR380" s="1"/>
      <c r="WS380" s="1"/>
      <c r="WT380" s="1"/>
      <c r="WU380" s="1"/>
      <c r="WV380" s="1"/>
      <c r="WW380" s="1"/>
      <c r="WX380" s="1"/>
      <c r="WY380" s="1"/>
      <c r="WZ380" s="1"/>
      <c r="XA380" s="1"/>
      <c r="XB380" s="1"/>
      <c r="XC380" s="1"/>
      <c r="XD380" s="1"/>
      <c r="XE380" s="1"/>
      <c r="XF380" s="1"/>
      <c r="XG380" s="1"/>
      <c r="XH380" s="1"/>
      <c r="XI380" s="1"/>
      <c r="XJ380" s="1"/>
      <c r="XK380" s="1"/>
      <c r="XL380" s="1"/>
      <c r="XM380" s="1"/>
      <c r="XN380" s="1"/>
      <c r="XO380" s="1"/>
      <c r="XP380" s="1"/>
      <c r="XQ380" s="1"/>
      <c r="XR380" s="1"/>
      <c r="XS380" s="1"/>
      <c r="XT380" s="1"/>
      <c r="XU380" s="1"/>
      <c r="XV380" s="1"/>
      <c r="XW380" s="1"/>
      <c r="XX380" s="1"/>
      <c r="XY380" s="1"/>
      <c r="XZ380" s="1"/>
      <c r="YA380" s="1"/>
      <c r="YB380" s="1"/>
      <c r="YC380" s="1"/>
      <c r="YD380" s="1"/>
      <c r="YE380" s="1"/>
      <c r="YF380" s="1"/>
      <c r="YG380" s="1"/>
      <c r="YH380" s="1"/>
      <c r="YI380" s="1"/>
      <c r="YJ380" s="1"/>
      <c r="YK380" s="1"/>
      <c r="YL380" s="1"/>
      <c r="YM380" s="1"/>
      <c r="YN380" s="1"/>
      <c r="YO380" s="1"/>
      <c r="YP380" s="1"/>
      <c r="YQ380" s="1"/>
      <c r="YR380" s="1"/>
      <c r="YS380" s="1"/>
      <c r="YT380" s="1"/>
      <c r="YU380" s="1"/>
      <c r="YV380" s="1"/>
      <c r="YW380" s="1"/>
      <c r="YX380" s="1"/>
      <c r="YY380" s="1"/>
      <c r="YZ380" s="1"/>
      <c r="ZA380" s="1"/>
      <c r="ZB380" s="1"/>
      <c r="ZC380" s="1"/>
      <c r="ZD380" s="1"/>
      <c r="ZE380" s="1"/>
      <c r="ZF380" s="1"/>
      <c r="ZG380" s="1"/>
      <c r="ZH380" s="1"/>
      <c r="ZI380" s="1"/>
      <c r="ZJ380" s="1"/>
      <c r="ZK380" s="1"/>
      <c r="ZL380" s="1"/>
      <c r="ZM380" s="1"/>
      <c r="ZN380" s="1"/>
      <c r="ZO380" s="1"/>
      <c r="ZP380" s="1"/>
      <c r="ZQ380" s="1"/>
      <c r="ZR380" s="1"/>
      <c r="ZS380" s="1"/>
      <c r="ZT380" s="1"/>
      <c r="ZU380" s="1"/>
      <c r="ZV380" s="1"/>
      <c r="ZW380" s="1"/>
      <c r="ZX380" s="1"/>
      <c r="ZY380" s="1"/>
      <c r="ZZ380" s="1"/>
      <c r="AAA380" s="1"/>
      <c r="AAB380" s="1"/>
      <c r="AAC380" s="1"/>
      <c r="AAD380" s="1"/>
      <c r="AAE380" s="1"/>
      <c r="AAF380" s="1"/>
      <c r="AAG380" s="1"/>
      <c r="AAH380" s="1"/>
      <c r="AAI380" s="1"/>
      <c r="AAJ380" s="1"/>
      <c r="AAK380" s="1"/>
      <c r="AAL380" s="1"/>
      <c r="AAM380" s="1"/>
      <c r="AAN380" s="1"/>
      <c r="AAO380" s="1"/>
      <c r="AAP380" s="1"/>
      <c r="AAQ380" s="1"/>
      <c r="AAR380" s="1"/>
      <c r="AAS380" s="1"/>
      <c r="AAT380" s="1"/>
      <c r="AAU380" s="1"/>
      <c r="AAV380" s="1"/>
      <c r="AAW380" s="1"/>
      <c r="AAX380" s="1"/>
      <c r="AAY380" s="1"/>
      <c r="AAZ380" s="1"/>
      <c r="ABA380" s="1"/>
      <c r="ABB380" s="1"/>
      <c r="ABC380" s="1"/>
      <c r="ABD380" s="1"/>
      <c r="ABE380" s="1"/>
      <c r="ABF380" s="1"/>
      <c r="ABG380" s="1"/>
      <c r="ABH380" s="1"/>
      <c r="ABI380" s="1"/>
      <c r="ABJ380" s="1"/>
      <c r="ABK380" s="1"/>
      <c r="ABL380" s="1"/>
      <c r="ABM380" s="1"/>
      <c r="ABN380" s="1"/>
      <c r="ABO380" s="1"/>
      <c r="ABP380" s="1"/>
      <c r="ABQ380" s="1"/>
      <c r="ABR380" s="1"/>
      <c r="ABS380" s="1"/>
      <c r="ABT380" s="1"/>
      <c r="ABU380" s="1"/>
      <c r="ABV380" s="1"/>
      <c r="ABW380" s="1"/>
      <c r="ABX380" s="1"/>
      <c r="ABY380" s="1"/>
      <c r="ABZ380" s="1"/>
      <c r="ACA380" s="1"/>
      <c r="ACB380" s="1"/>
      <c r="ACC380" s="1"/>
      <c r="ACD380" s="1"/>
      <c r="ACE380" s="1"/>
      <c r="ACF380" s="1"/>
      <c r="ACG380" s="1"/>
      <c r="ACH380" s="1"/>
      <c r="ACI380" s="1"/>
      <c r="ACJ380" s="1"/>
      <c r="ACK380" s="1"/>
      <c r="ACL380" s="1"/>
      <c r="ACM380" s="1"/>
      <c r="ACN380" s="1"/>
      <c r="ACO380" s="1"/>
      <c r="ACP380" s="1"/>
      <c r="ACQ380" s="1"/>
      <c r="ACR380" s="1"/>
      <c r="ACS380" s="1"/>
      <c r="ACT380" s="1"/>
      <c r="ACU380" s="1"/>
      <c r="ACV380" s="1"/>
      <c r="ACW380" s="1"/>
      <c r="ACX380" s="1"/>
      <c r="ACY380" s="1"/>
      <c r="ACZ380" s="1"/>
      <c r="ADA380" s="1"/>
      <c r="ADB380" s="1"/>
      <c r="ADC380" s="1"/>
      <c r="ADD380" s="1"/>
      <c r="ADE380" s="1"/>
      <c r="ADF380" s="1"/>
      <c r="ADG380" s="1"/>
      <c r="ADH380" s="1"/>
      <c r="ADI380" s="1"/>
      <c r="ADJ380" s="1"/>
      <c r="ADK380" s="1"/>
      <c r="ADL380" s="1"/>
      <c r="ADM380" s="1"/>
      <c r="ADN380" s="1"/>
      <c r="ADO380" s="1"/>
      <c r="ADP380" s="1"/>
      <c r="ADQ380" s="1"/>
      <c r="ADR380" s="1"/>
      <c r="ADS380" s="1"/>
      <c r="ADT380" s="1"/>
      <c r="ADU380" s="1"/>
      <c r="ADV380" s="1"/>
      <c r="ADW380" s="1"/>
      <c r="ADX380" s="1"/>
      <c r="ADY380" s="1"/>
      <c r="ADZ380" s="1"/>
      <c r="AEA380" s="1"/>
      <c r="AEB380" s="1"/>
      <c r="AEC380" s="1"/>
      <c r="AED380" s="1"/>
      <c r="AEE380" s="1"/>
      <c r="AEF380" s="1"/>
      <c r="AEG380" s="1"/>
      <c r="AEH380" s="1"/>
      <c r="AEI380" s="1"/>
      <c r="AEJ380" s="1"/>
      <c r="AEK380" s="1"/>
      <c r="AEL380" s="1"/>
      <c r="AEM380" s="1"/>
      <c r="AEN380" s="1"/>
      <c r="AEO380" s="1"/>
      <c r="AEP380" s="1"/>
      <c r="AEQ380" s="1"/>
      <c r="AER380" s="1"/>
      <c r="AES380" s="1"/>
      <c r="AET380" s="1"/>
      <c r="AEU380" s="1"/>
      <c r="AEV380" s="1"/>
      <c r="AEW380" s="1"/>
      <c r="AEX380" s="1"/>
      <c r="AEY380" s="1"/>
      <c r="AEZ380" s="1"/>
      <c r="AFA380" s="1"/>
      <c r="AFB380" s="1"/>
      <c r="AFC380" s="1"/>
      <c r="AFD380" s="1"/>
      <c r="AFE380" s="1"/>
      <c r="AFF380" s="1"/>
      <c r="AFG380" s="1"/>
      <c r="AFH380" s="1"/>
      <c r="AFI380" s="1"/>
      <c r="AFJ380" s="1"/>
      <c r="AFK380" s="1"/>
      <c r="AFL380" s="1"/>
      <c r="AFM380" s="1"/>
      <c r="AFN380" s="1"/>
      <c r="AFO380" s="1"/>
      <c r="AFP380" s="1"/>
      <c r="AFQ380" s="1"/>
      <c r="AFR380" s="1"/>
      <c r="AFS380" s="1"/>
      <c r="AFT380" s="1"/>
      <c r="AFU380" s="1"/>
      <c r="AFV380" s="1"/>
      <c r="AFW380" s="1"/>
      <c r="AFX380" s="1"/>
      <c r="AFY380" s="1"/>
      <c r="AFZ380" s="1"/>
      <c r="AGA380" s="1"/>
      <c r="AGB380" s="1"/>
      <c r="AGC380" s="1"/>
      <c r="AGD380" s="1"/>
      <c r="AGE380" s="1"/>
      <c r="AGF380" s="1"/>
      <c r="AGG380" s="1"/>
      <c r="AGH380" s="1"/>
      <c r="AGI380" s="1"/>
      <c r="AGJ380" s="1"/>
      <c r="AGK380" s="1"/>
      <c r="AGL380" s="1"/>
      <c r="AGM380" s="1"/>
      <c r="AGN380" s="1"/>
      <c r="AGO380" s="1"/>
      <c r="AGP380" s="1"/>
      <c r="AGQ380" s="1"/>
      <c r="AGR380" s="1"/>
      <c r="AGS380" s="1"/>
      <c r="AGT380" s="1"/>
      <c r="AGU380" s="1"/>
      <c r="AGV380" s="1"/>
      <c r="AGW380" s="1"/>
      <c r="AGX380" s="1"/>
      <c r="AGY380" s="1"/>
      <c r="AGZ380" s="1"/>
      <c r="AHA380" s="1"/>
      <c r="AHB380" s="1"/>
      <c r="AHC380" s="1"/>
      <c r="AHD380" s="1"/>
      <c r="AHE380" s="1"/>
      <c r="AHF380" s="1"/>
      <c r="AHG380" s="1"/>
      <c r="AHH380" s="1"/>
      <c r="AHI380" s="1"/>
      <c r="AHJ380" s="1"/>
      <c r="AHK380" s="1"/>
      <c r="AHL380" s="1"/>
      <c r="AHM380" s="1"/>
      <c r="AHN380" s="1"/>
      <c r="AHO380" s="1"/>
      <c r="AHP380" s="1"/>
      <c r="AHQ380" s="1"/>
      <c r="AHR380" s="1"/>
      <c r="AHS380" s="1"/>
      <c r="AHT380" s="1"/>
      <c r="AHU380" s="1"/>
      <c r="AHV380" s="1"/>
      <c r="AHW380" s="1"/>
      <c r="AHX380" s="1"/>
      <c r="AHY380" s="1"/>
      <c r="AHZ380" s="1"/>
      <c r="AIA380" s="1"/>
      <c r="AIB380" s="1"/>
      <c r="AIC380" s="1"/>
      <c r="AID380" s="1"/>
      <c r="AIE380" s="1"/>
      <c r="AIF380" s="1"/>
      <c r="AIG380" s="1"/>
      <c r="AIH380" s="1"/>
      <c r="AII380" s="1"/>
      <c r="AIJ380" s="1"/>
      <c r="AIK380" s="1"/>
      <c r="AIL380" s="1"/>
      <c r="AIM380" s="1"/>
      <c r="AIN380" s="1"/>
      <c r="AIO380" s="1"/>
      <c r="AIP380" s="1"/>
      <c r="AIQ380" s="1"/>
      <c r="AIR380" s="1"/>
      <c r="AIS380" s="1"/>
      <c r="AIT380" s="1"/>
      <c r="AIU380" s="1"/>
      <c r="AIV380" s="1"/>
      <c r="AIW380" s="1"/>
      <c r="AIX380" s="1"/>
      <c r="AIY380" s="1"/>
      <c r="AIZ380" s="1"/>
      <c r="AJA380" s="1"/>
      <c r="AJB380" s="1"/>
      <c r="AJC380" s="1"/>
      <c r="AJD380" s="1"/>
      <c r="AJE380" s="1"/>
      <c r="AJF380" s="1"/>
      <c r="AJG380" s="1"/>
      <c r="AJH380" s="1"/>
      <c r="AJI380" s="1"/>
      <c r="AJJ380" s="1"/>
      <c r="AJK380" s="1"/>
      <c r="AJL380" s="1"/>
      <c r="AJM380" s="1"/>
      <c r="AJN380" s="1"/>
      <c r="AJO380" s="1"/>
      <c r="AJP380" s="1"/>
      <c r="AJQ380" s="1"/>
      <c r="AJR380" s="1"/>
      <c r="AJS380" s="1"/>
      <c r="AJT380" s="1"/>
      <c r="AJU380" s="1"/>
      <c r="AJV380" s="1"/>
      <c r="AJW380" s="1"/>
      <c r="AJX380" s="1"/>
      <c r="AJY380" s="1"/>
      <c r="AJZ380" s="1"/>
      <c r="AKA380" s="1"/>
      <c r="AKB380" s="1"/>
      <c r="AKC380" s="1"/>
      <c r="AKD380" s="1"/>
      <c r="AKE380" s="1"/>
      <c r="AKF380" s="1"/>
      <c r="AKG380" s="1"/>
      <c r="AKH380" s="1"/>
      <c r="AKI380" s="1"/>
      <c r="AKJ380" s="1"/>
      <c r="AKK380" s="1"/>
      <c r="AKL380" s="1"/>
      <c r="AKM380" s="1"/>
      <c r="AKN380" s="1"/>
      <c r="AKO380" s="1"/>
      <c r="AKP380" s="1"/>
      <c r="AKQ380" s="1"/>
      <c r="AKR380" s="1"/>
      <c r="AKS380" s="1"/>
      <c r="AKT380" s="1"/>
      <c r="AKU380" s="1"/>
      <c r="AKV380" s="1"/>
      <c r="AKW380" s="1"/>
      <c r="AKX380" s="1"/>
      <c r="AKY380" s="1"/>
      <c r="AKZ380" s="1"/>
      <c r="ALA380" s="1"/>
      <c r="ALB380" s="1"/>
      <c r="ALC380" s="1"/>
      <c r="ALD380" s="1"/>
      <c r="ALE380" s="1"/>
      <c r="ALF380" s="1"/>
      <c r="ALG380" s="1"/>
      <c r="ALH380" s="1"/>
      <c r="ALI380" s="1"/>
      <c r="ALJ380" s="1"/>
      <c r="ALK380" s="1"/>
      <c r="ALL380" s="1"/>
      <c r="ALM380" s="1"/>
      <c r="ALN380" s="1"/>
      <c r="ALO380" s="1"/>
      <c r="ALP380" s="1"/>
      <c r="ALQ380" s="1"/>
      <c r="ALR380" s="1"/>
      <c r="ALS380" s="1"/>
      <c r="ALT380" s="1"/>
      <c r="ALU380" s="1"/>
      <c r="ALV380" s="1"/>
      <c r="ALW380" s="1"/>
      <c r="ALX380" s="1"/>
      <c r="ALY380" s="1"/>
      <c r="ALZ380" s="1"/>
      <c r="AMA380" s="1"/>
      <c r="AMB380" s="1"/>
      <c r="AMC380" s="1"/>
      <c r="AMD380" s="1"/>
      <c r="AME380" s="1"/>
      <c r="AMF380" s="1"/>
      <c r="AMG380" s="1"/>
      <c r="AMH380" s="1"/>
      <c r="AMI380" s="1"/>
      <c r="AMJ380" s="1"/>
    </row>
    <row r="381" spans="1:1024" s="24" customFormat="1" ht="10.199999999999999" x14ac:dyDescent="0.2">
      <c r="A381" s="10" t="s">
        <v>1314</v>
      </c>
      <c r="B381" s="16">
        <v>1</v>
      </c>
      <c r="C381" s="16" t="s">
        <v>1315</v>
      </c>
      <c r="D381" s="16" t="s">
        <v>1316</v>
      </c>
      <c r="E381" s="15"/>
      <c r="F381" s="16" t="str">
        <f>+C$413</f>
        <v>08978K000</v>
      </c>
      <c r="G381" s="13">
        <v>7</v>
      </c>
      <c r="H381" s="13"/>
      <c r="I381" s="14"/>
      <c r="J381" s="16" t="s">
        <v>1261</v>
      </c>
      <c r="K381" s="16" t="s">
        <v>127</v>
      </c>
      <c r="L381" s="10"/>
      <c r="M381" s="12"/>
      <c r="N381" s="16"/>
      <c r="O381" s="10" t="s">
        <v>1310</v>
      </c>
      <c r="P381" s="1">
        <f>+LEN(D381)</f>
        <v>18</v>
      </c>
      <c r="Q381" s="1">
        <f>+LEN(N381)</f>
        <v>0</v>
      </c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/>
      <c r="KA381" s="1"/>
      <c r="KB381" s="1"/>
      <c r="KC381" s="1"/>
      <c r="KD381" s="1"/>
      <c r="KE381" s="1"/>
      <c r="KF381" s="1"/>
      <c r="KG381" s="1"/>
      <c r="KH381" s="1"/>
      <c r="KI381" s="1"/>
      <c r="KJ381" s="1"/>
      <c r="KK381" s="1"/>
      <c r="KL381" s="1"/>
      <c r="KM381" s="1"/>
      <c r="KN381" s="1"/>
      <c r="KO381" s="1"/>
      <c r="KP381" s="1"/>
      <c r="KQ381" s="1"/>
      <c r="KR381" s="1"/>
      <c r="KS381" s="1"/>
      <c r="KT381" s="1"/>
      <c r="KU381" s="1"/>
      <c r="KV381" s="1"/>
      <c r="KW381" s="1"/>
      <c r="KX381" s="1"/>
      <c r="KY381" s="1"/>
      <c r="KZ381" s="1"/>
      <c r="LA381" s="1"/>
      <c r="LB381" s="1"/>
      <c r="LC381" s="1"/>
      <c r="LD381" s="1"/>
      <c r="LE381" s="1"/>
      <c r="LF381" s="1"/>
      <c r="LG381" s="1"/>
      <c r="LH381" s="1"/>
      <c r="LI381" s="1"/>
      <c r="LJ381" s="1"/>
      <c r="LK381" s="1"/>
      <c r="LL381" s="1"/>
      <c r="LM381" s="1"/>
      <c r="LN381" s="1"/>
      <c r="LO381" s="1"/>
      <c r="LP381" s="1"/>
      <c r="LQ381" s="1"/>
      <c r="LR381" s="1"/>
      <c r="LS381" s="1"/>
      <c r="LT381" s="1"/>
      <c r="LU381" s="1"/>
      <c r="LV381" s="1"/>
      <c r="LW381" s="1"/>
      <c r="LX381" s="1"/>
      <c r="LY381" s="1"/>
      <c r="LZ381" s="1"/>
      <c r="MA381" s="1"/>
      <c r="MB381" s="1"/>
      <c r="MC381" s="1"/>
      <c r="MD381" s="1"/>
      <c r="ME381" s="1"/>
      <c r="MF381" s="1"/>
      <c r="MG381" s="1"/>
      <c r="MH381" s="1"/>
      <c r="MI381" s="1"/>
      <c r="MJ381" s="1"/>
      <c r="MK381" s="1"/>
      <c r="ML381" s="1"/>
      <c r="MM381" s="1"/>
      <c r="MN381" s="1"/>
      <c r="MO381" s="1"/>
      <c r="MP381" s="1"/>
      <c r="MQ381" s="1"/>
      <c r="MR381" s="1"/>
      <c r="MS381" s="1"/>
      <c r="MT381" s="1"/>
      <c r="MU381" s="1"/>
      <c r="MV381" s="1"/>
      <c r="MW381" s="1"/>
      <c r="MX381" s="1"/>
      <c r="MY381" s="1"/>
      <c r="MZ381" s="1"/>
      <c r="NA381" s="1"/>
      <c r="NB381" s="1"/>
      <c r="NC381" s="1"/>
      <c r="ND381" s="1"/>
      <c r="NE381" s="1"/>
      <c r="NF381" s="1"/>
      <c r="NG381" s="1"/>
      <c r="NH381" s="1"/>
      <c r="NI381" s="1"/>
      <c r="NJ381" s="1"/>
      <c r="NK381" s="1"/>
      <c r="NL381" s="1"/>
      <c r="NM381" s="1"/>
      <c r="NN381" s="1"/>
      <c r="NO381" s="1"/>
      <c r="NP381" s="1"/>
      <c r="NQ381" s="1"/>
      <c r="NR381" s="1"/>
      <c r="NS381" s="1"/>
      <c r="NT381" s="1"/>
      <c r="NU381" s="1"/>
      <c r="NV381" s="1"/>
      <c r="NW381" s="1"/>
      <c r="NX381" s="1"/>
      <c r="NY381" s="1"/>
      <c r="NZ381" s="1"/>
      <c r="OA381" s="1"/>
      <c r="OB381" s="1"/>
      <c r="OC381" s="1"/>
      <c r="OD381" s="1"/>
      <c r="OE381" s="1"/>
      <c r="OF381" s="1"/>
      <c r="OG381" s="1"/>
      <c r="OH381" s="1"/>
      <c r="OI381" s="1"/>
      <c r="OJ381" s="1"/>
      <c r="OK381" s="1"/>
      <c r="OL381" s="1"/>
      <c r="OM381" s="1"/>
      <c r="ON381" s="1"/>
      <c r="OO381" s="1"/>
      <c r="OP381" s="1"/>
      <c r="OQ381" s="1"/>
      <c r="OR381" s="1"/>
      <c r="OS381" s="1"/>
      <c r="OT381" s="1"/>
      <c r="OU381" s="1"/>
      <c r="OV381" s="1"/>
      <c r="OW381" s="1"/>
      <c r="OX381" s="1"/>
      <c r="OY381" s="1"/>
      <c r="OZ381" s="1"/>
      <c r="PA381" s="1"/>
      <c r="PB381" s="1"/>
      <c r="PC381" s="1"/>
      <c r="PD381" s="1"/>
      <c r="PE381" s="1"/>
      <c r="PF381" s="1"/>
      <c r="PG381" s="1"/>
      <c r="PH381" s="1"/>
      <c r="PI381" s="1"/>
      <c r="PJ381" s="1"/>
      <c r="PK381" s="1"/>
      <c r="PL381" s="1"/>
      <c r="PM381" s="1"/>
      <c r="PN381" s="1"/>
      <c r="PO381" s="1"/>
      <c r="PP381" s="1"/>
      <c r="PQ381" s="1"/>
      <c r="PR381" s="1"/>
      <c r="PS381" s="1"/>
      <c r="PT381" s="1"/>
      <c r="PU381" s="1"/>
      <c r="PV381" s="1"/>
      <c r="PW381" s="1"/>
      <c r="PX381" s="1"/>
      <c r="PY381" s="1"/>
      <c r="PZ381" s="1"/>
      <c r="QA381" s="1"/>
      <c r="QB381" s="1"/>
      <c r="QC381" s="1"/>
      <c r="QD381" s="1"/>
      <c r="QE381" s="1"/>
      <c r="QF381" s="1"/>
      <c r="QG381" s="1"/>
      <c r="QH381" s="1"/>
      <c r="QI381" s="1"/>
      <c r="QJ381" s="1"/>
      <c r="QK381" s="1"/>
      <c r="QL381" s="1"/>
      <c r="QM381" s="1"/>
      <c r="QN381" s="1"/>
      <c r="QO381" s="1"/>
      <c r="QP381" s="1"/>
      <c r="QQ381" s="1"/>
      <c r="QR381" s="1"/>
      <c r="QS381" s="1"/>
      <c r="QT381" s="1"/>
      <c r="QU381" s="1"/>
      <c r="QV381" s="1"/>
      <c r="QW381" s="1"/>
      <c r="QX381" s="1"/>
      <c r="QY381" s="1"/>
      <c r="QZ381" s="1"/>
      <c r="RA381" s="1"/>
      <c r="RB381" s="1"/>
      <c r="RC381" s="1"/>
      <c r="RD381" s="1"/>
      <c r="RE381" s="1"/>
      <c r="RF381" s="1"/>
      <c r="RG381" s="1"/>
      <c r="RH381" s="1"/>
      <c r="RI381" s="1"/>
      <c r="RJ381" s="1"/>
      <c r="RK381" s="1"/>
      <c r="RL381" s="1"/>
      <c r="RM381" s="1"/>
      <c r="RN381" s="1"/>
      <c r="RO381" s="1"/>
      <c r="RP381" s="1"/>
      <c r="RQ381" s="1"/>
      <c r="RR381" s="1"/>
      <c r="RS381" s="1"/>
      <c r="RT381" s="1"/>
      <c r="RU381" s="1"/>
      <c r="RV381" s="1"/>
      <c r="RW381" s="1"/>
      <c r="RX381" s="1"/>
      <c r="RY381" s="1"/>
      <c r="RZ381" s="1"/>
      <c r="SA381" s="1"/>
      <c r="SB381" s="1"/>
      <c r="SC381" s="1"/>
      <c r="SD381" s="1"/>
      <c r="SE381" s="1"/>
      <c r="SF381" s="1"/>
      <c r="SG381" s="1"/>
      <c r="SH381" s="1"/>
      <c r="SI381" s="1"/>
      <c r="SJ381" s="1"/>
      <c r="SK381" s="1"/>
      <c r="SL381" s="1"/>
      <c r="SM381" s="1"/>
      <c r="SN381" s="1"/>
      <c r="SO381" s="1"/>
      <c r="SP381" s="1"/>
      <c r="SQ381" s="1"/>
      <c r="SR381" s="1"/>
      <c r="SS381" s="1"/>
      <c r="ST381" s="1"/>
      <c r="SU381" s="1"/>
      <c r="SV381" s="1"/>
      <c r="SW381" s="1"/>
      <c r="SX381" s="1"/>
      <c r="SY381" s="1"/>
      <c r="SZ381" s="1"/>
      <c r="TA381" s="1"/>
      <c r="TB381" s="1"/>
      <c r="TC381" s="1"/>
      <c r="TD381" s="1"/>
      <c r="TE381" s="1"/>
      <c r="TF381" s="1"/>
      <c r="TG381" s="1"/>
      <c r="TH381" s="1"/>
      <c r="TI381" s="1"/>
      <c r="TJ381" s="1"/>
      <c r="TK381" s="1"/>
      <c r="TL381" s="1"/>
      <c r="TM381" s="1"/>
      <c r="TN381" s="1"/>
      <c r="TO381" s="1"/>
      <c r="TP381" s="1"/>
      <c r="TQ381" s="1"/>
      <c r="TR381" s="1"/>
      <c r="TS381" s="1"/>
      <c r="TT381" s="1"/>
      <c r="TU381" s="1"/>
      <c r="TV381" s="1"/>
      <c r="TW381" s="1"/>
      <c r="TX381" s="1"/>
      <c r="TY381" s="1"/>
      <c r="TZ381" s="1"/>
      <c r="UA381" s="1"/>
      <c r="UB381" s="1"/>
      <c r="UC381" s="1"/>
      <c r="UD381" s="1"/>
      <c r="UE381" s="1"/>
      <c r="UF381" s="1"/>
      <c r="UG381" s="1"/>
      <c r="UH381" s="1"/>
      <c r="UI381" s="1"/>
      <c r="UJ381" s="1"/>
      <c r="UK381" s="1"/>
      <c r="UL381" s="1"/>
      <c r="UM381" s="1"/>
      <c r="UN381" s="1"/>
      <c r="UO381" s="1"/>
      <c r="UP381" s="1"/>
      <c r="UQ381" s="1"/>
      <c r="UR381" s="1"/>
      <c r="US381" s="1"/>
      <c r="UT381" s="1"/>
      <c r="UU381" s="1"/>
      <c r="UV381" s="1"/>
      <c r="UW381" s="1"/>
      <c r="UX381" s="1"/>
      <c r="UY381" s="1"/>
      <c r="UZ381" s="1"/>
      <c r="VA381" s="1"/>
      <c r="VB381" s="1"/>
      <c r="VC381" s="1"/>
      <c r="VD381" s="1"/>
      <c r="VE381" s="1"/>
      <c r="VF381" s="1"/>
      <c r="VG381" s="1"/>
      <c r="VH381" s="1"/>
      <c r="VI381" s="1"/>
      <c r="VJ381" s="1"/>
      <c r="VK381" s="1"/>
      <c r="VL381" s="1"/>
      <c r="VM381" s="1"/>
      <c r="VN381" s="1"/>
      <c r="VO381" s="1"/>
      <c r="VP381" s="1"/>
      <c r="VQ381" s="1"/>
      <c r="VR381" s="1"/>
      <c r="VS381" s="1"/>
      <c r="VT381" s="1"/>
      <c r="VU381" s="1"/>
      <c r="VV381" s="1"/>
      <c r="VW381" s="1"/>
      <c r="VX381" s="1"/>
      <c r="VY381" s="1"/>
      <c r="VZ381" s="1"/>
      <c r="WA381" s="1"/>
      <c r="WB381" s="1"/>
      <c r="WC381" s="1"/>
      <c r="WD381" s="1"/>
      <c r="WE381" s="1"/>
      <c r="WF381" s="1"/>
      <c r="WG381" s="1"/>
      <c r="WH381" s="1"/>
      <c r="WI381" s="1"/>
      <c r="WJ381" s="1"/>
      <c r="WK381" s="1"/>
      <c r="WL381" s="1"/>
      <c r="WM381" s="1"/>
      <c r="WN381" s="1"/>
      <c r="WO381" s="1"/>
      <c r="WP381" s="1"/>
      <c r="WQ381" s="1"/>
      <c r="WR381" s="1"/>
      <c r="WS381" s="1"/>
      <c r="WT381" s="1"/>
      <c r="WU381" s="1"/>
      <c r="WV381" s="1"/>
      <c r="WW381" s="1"/>
      <c r="WX381" s="1"/>
      <c r="WY381" s="1"/>
      <c r="WZ381" s="1"/>
      <c r="XA381" s="1"/>
      <c r="XB381" s="1"/>
      <c r="XC381" s="1"/>
      <c r="XD381" s="1"/>
      <c r="XE381" s="1"/>
      <c r="XF381" s="1"/>
      <c r="XG381" s="1"/>
      <c r="XH381" s="1"/>
      <c r="XI381" s="1"/>
      <c r="XJ381" s="1"/>
      <c r="XK381" s="1"/>
      <c r="XL381" s="1"/>
      <c r="XM381" s="1"/>
      <c r="XN381" s="1"/>
      <c r="XO381" s="1"/>
      <c r="XP381" s="1"/>
      <c r="XQ381" s="1"/>
      <c r="XR381" s="1"/>
      <c r="XS381" s="1"/>
      <c r="XT381" s="1"/>
      <c r="XU381" s="1"/>
      <c r="XV381" s="1"/>
      <c r="XW381" s="1"/>
      <c r="XX381" s="1"/>
      <c r="XY381" s="1"/>
      <c r="XZ381" s="1"/>
      <c r="YA381" s="1"/>
      <c r="YB381" s="1"/>
      <c r="YC381" s="1"/>
      <c r="YD381" s="1"/>
      <c r="YE381" s="1"/>
      <c r="YF381" s="1"/>
      <c r="YG381" s="1"/>
      <c r="YH381" s="1"/>
      <c r="YI381" s="1"/>
      <c r="YJ381" s="1"/>
      <c r="YK381" s="1"/>
      <c r="YL381" s="1"/>
      <c r="YM381" s="1"/>
      <c r="YN381" s="1"/>
      <c r="YO381" s="1"/>
      <c r="YP381" s="1"/>
      <c r="YQ381" s="1"/>
      <c r="YR381" s="1"/>
      <c r="YS381" s="1"/>
      <c r="YT381" s="1"/>
      <c r="YU381" s="1"/>
      <c r="YV381" s="1"/>
      <c r="YW381" s="1"/>
      <c r="YX381" s="1"/>
      <c r="YY381" s="1"/>
      <c r="YZ381" s="1"/>
      <c r="ZA381" s="1"/>
      <c r="ZB381" s="1"/>
      <c r="ZC381" s="1"/>
      <c r="ZD381" s="1"/>
      <c r="ZE381" s="1"/>
      <c r="ZF381" s="1"/>
      <c r="ZG381" s="1"/>
      <c r="ZH381" s="1"/>
      <c r="ZI381" s="1"/>
      <c r="ZJ381" s="1"/>
      <c r="ZK381" s="1"/>
      <c r="ZL381" s="1"/>
      <c r="ZM381" s="1"/>
      <c r="ZN381" s="1"/>
      <c r="ZO381" s="1"/>
      <c r="ZP381" s="1"/>
      <c r="ZQ381" s="1"/>
      <c r="ZR381" s="1"/>
      <c r="ZS381" s="1"/>
      <c r="ZT381" s="1"/>
      <c r="ZU381" s="1"/>
      <c r="ZV381" s="1"/>
      <c r="ZW381" s="1"/>
      <c r="ZX381" s="1"/>
      <c r="ZY381" s="1"/>
      <c r="ZZ381" s="1"/>
      <c r="AAA381" s="1"/>
      <c r="AAB381" s="1"/>
      <c r="AAC381" s="1"/>
      <c r="AAD381" s="1"/>
      <c r="AAE381" s="1"/>
      <c r="AAF381" s="1"/>
      <c r="AAG381" s="1"/>
      <c r="AAH381" s="1"/>
      <c r="AAI381" s="1"/>
      <c r="AAJ381" s="1"/>
      <c r="AAK381" s="1"/>
      <c r="AAL381" s="1"/>
      <c r="AAM381" s="1"/>
      <c r="AAN381" s="1"/>
      <c r="AAO381" s="1"/>
      <c r="AAP381" s="1"/>
      <c r="AAQ381" s="1"/>
      <c r="AAR381" s="1"/>
      <c r="AAS381" s="1"/>
      <c r="AAT381" s="1"/>
      <c r="AAU381" s="1"/>
      <c r="AAV381" s="1"/>
      <c r="AAW381" s="1"/>
      <c r="AAX381" s="1"/>
      <c r="AAY381" s="1"/>
      <c r="AAZ381" s="1"/>
      <c r="ABA381" s="1"/>
      <c r="ABB381" s="1"/>
      <c r="ABC381" s="1"/>
      <c r="ABD381" s="1"/>
      <c r="ABE381" s="1"/>
      <c r="ABF381" s="1"/>
      <c r="ABG381" s="1"/>
      <c r="ABH381" s="1"/>
      <c r="ABI381" s="1"/>
      <c r="ABJ381" s="1"/>
      <c r="ABK381" s="1"/>
      <c r="ABL381" s="1"/>
      <c r="ABM381" s="1"/>
      <c r="ABN381" s="1"/>
      <c r="ABO381" s="1"/>
      <c r="ABP381" s="1"/>
      <c r="ABQ381" s="1"/>
      <c r="ABR381" s="1"/>
      <c r="ABS381" s="1"/>
      <c r="ABT381" s="1"/>
      <c r="ABU381" s="1"/>
      <c r="ABV381" s="1"/>
      <c r="ABW381" s="1"/>
      <c r="ABX381" s="1"/>
      <c r="ABY381" s="1"/>
      <c r="ABZ381" s="1"/>
      <c r="ACA381" s="1"/>
      <c r="ACB381" s="1"/>
      <c r="ACC381" s="1"/>
      <c r="ACD381" s="1"/>
      <c r="ACE381" s="1"/>
      <c r="ACF381" s="1"/>
      <c r="ACG381" s="1"/>
      <c r="ACH381" s="1"/>
      <c r="ACI381" s="1"/>
      <c r="ACJ381" s="1"/>
      <c r="ACK381" s="1"/>
      <c r="ACL381" s="1"/>
      <c r="ACM381" s="1"/>
      <c r="ACN381" s="1"/>
      <c r="ACO381" s="1"/>
      <c r="ACP381" s="1"/>
      <c r="ACQ381" s="1"/>
      <c r="ACR381" s="1"/>
      <c r="ACS381" s="1"/>
      <c r="ACT381" s="1"/>
      <c r="ACU381" s="1"/>
      <c r="ACV381" s="1"/>
      <c r="ACW381" s="1"/>
      <c r="ACX381" s="1"/>
      <c r="ACY381" s="1"/>
      <c r="ACZ381" s="1"/>
      <c r="ADA381" s="1"/>
      <c r="ADB381" s="1"/>
      <c r="ADC381" s="1"/>
      <c r="ADD381" s="1"/>
      <c r="ADE381" s="1"/>
      <c r="ADF381" s="1"/>
      <c r="ADG381" s="1"/>
      <c r="ADH381" s="1"/>
      <c r="ADI381" s="1"/>
      <c r="ADJ381" s="1"/>
      <c r="ADK381" s="1"/>
      <c r="ADL381" s="1"/>
      <c r="ADM381" s="1"/>
      <c r="ADN381" s="1"/>
      <c r="ADO381" s="1"/>
      <c r="ADP381" s="1"/>
      <c r="ADQ381" s="1"/>
      <c r="ADR381" s="1"/>
      <c r="ADS381" s="1"/>
      <c r="ADT381" s="1"/>
      <c r="ADU381" s="1"/>
      <c r="ADV381" s="1"/>
      <c r="ADW381" s="1"/>
      <c r="ADX381" s="1"/>
      <c r="ADY381" s="1"/>
      <c r="ADZ381" s="1"/>
      <c r="AEA381" s="1"/>
      <c r="AEB381" s="1"/>
      <c r="AEC381" s="1"/>
      <c r="AED381" s="1"/>
      <c r="AEE381" s="1"/>
      <c r="AEF381" s="1"/>
      <c r="AEG381" s="1"/>
      <c r="AEH381" s="1"/>
      <c r="AEI381" s="1"/>
      <c r="AEJ381" s="1"/>
      <c r="AEK381" s="1"/>
      <c r="AEL381" s="1"/>
      <c r="AEM381" s="1"/>
      <c r="AEN381" s="1"/>
      <c r="AEO381" s="1"/>
      <c r="AEP381" s="1"/>
      <c r="AEQ381" s="1"/>
      <c r="AER381" s="1"/>
      <c r="AES381" s="1"/>
      <c r="AET381" s="1"/>
      <c r="AEU381" s="1"/>
      <c r="AEV381" s="1"/>
      <c r="AEW381" s="1"/>
      <c r="AEX381" s="1"/>
      <c r="AEY381" s="1"/>
      <c r="AEZ381" s="1"/>
      <c r="AFA381" s="1"/>
      <c r="AFB381" s="1"/>
      <c r="AFC381" s="1"/>
      <c r="AFD381" s="1"/>
      <c r="AFE381" s="1"/>
      <c r="AFF381" s="1"/>
      <c r="AFG381" s="1"/>
      <c r="AFH381" s="1"/>
      <c r="AFI381" s="1"/>
      <c r="AFJ381" s="1"/>
      <c r="AFK381" s="1"/>
      <c r="AFL381" s="1"/>
      <c r="AFM381" s="1"/>
      <c r="AFN381" s="1"/>
      <c r="AFO381" s="1"/>
      <c r="AFP381" s="1"/>
      <c r="AFQ381" s="1"/>
      <c r="AFR381" s="1"/>
      <c r="AFS381" s="1"/>
      <c r="AFT381" s="1"/>
      <c r="AFU381" s="1"/>
      <c r="AFV381" s="1"/>
      <c r="AFW381" s="1"/>
      <c r="AFX381" s="1"/>
      <c r="AFY381" s="1"/>
      <c r="AFZ381" s="1"/>
      <c r="AGA381" s="1"/>
      <c r="AGB381" s="1"/>
      <c r="AGC381" s="1"/>
      <c r="AGD381" s="1"/>
      <c r="AGE381" s="1"/>
      <c r="AGF381" s="1"/>
      <c r="AGG381" s="1"/>
      <c r="AGH381" s="1"/>
      <c r="AGI381" s="1"/>
      <c r="AGJ381" s="1"/>
      <c r="AGK381" s="1"/>
      <c r="AGL381" s="1"/>
      <c r="AGM381" s="1"/>
      <c r="AGN381" s="1"/>
      <c r="AGO381" s="1"/>
      <c r="AGP381" s="1"/>
      <c r="AGQ381" s="1"/>
      <c r="AGR381" s="1"/>
      <c r="AGS381" s="1"/>
      <c r="AGT381" s="1"/>
      <c r="AGU381" s="1"/>
      <c r="AGV381" s="1"/>
      <c r="AGW381" s="1"/>
      <c r="AGX381" s="1"/>
      <c r="AGY381" s="1"/>
      <c r="AGZ381" s="1"/>
      <c r="AHA381" s="1"/>
      <c r="AHB381" s="1"/>
      <c r="AHC381" s="1"/>
      <c r="AHD381" s="1"/>
      <c r="AHE381" s="1"/>
      <c r="AHF381" s="1"/>
      <c r="AHG381" s="1"/>
      <c r="AHH381" s="1"/>
      <c r="AHI381" s="1"/>
      <c r="AHJ381" s="1"/>
      <c r="AHK381" s="1"/>
      <c r="AHL381" s="1"/>
      <c r="AHM381" s="1"/>
      <c r="AHN381" s="1"/>
      <c r="AHO381" s="1"/>
      <c r="AHP381" s="1"/>
      <c r="AHQ381" s="1"/>
      <c r="AHR381" s="1"/>
      <c r="AHS381" s="1"/>
      <c r="AHT381" s="1"/>
      <c r="AHU381" s="1"/>
      <c r="AHV381" s="1"/>
      <c r="AHW381" s="1"/>
      <c r="AHX381" s="1"/>
      <c r="AHY381" s="1"/>
      <c r="AHZ381" s="1"/>
      <c r="AIA381" s="1"/>
      <c r="AIB381" s="1"/>
      <c r="AIC381" s="1"/>
      <c r="AID381" s="1"/>
      <c r="AIE381" s="1"/>
      <c r="AIF381" s="1"/>
      <c r="AIG381" s="1"/>
      <c r="AIH381" s="1"/>
      <c r="AII381" s="1"/>
      <c r="AIJ381" s="1"/>
      <c r="AIK381" s="1"/>
      <c r="AIL381" s="1"/>
      <c r="AIM381" s="1"/>
      <c r="AIN381" s="1"/>
      <c r="AIO381" s="1"/>
      <c r="AIP381" s="1"/>
      <c r="AIQ381" s="1"/>
      <c r="AIR381" s="1"/>
      <c r="AIS381" s="1"/>
      <c r="AIT381" s="1"/>
      <c r="AIU381" s="1"/>
      <c r="AIV381" s="1"/>
      <c r="AIW381" s="1"/>
      <c r="AIX381" s="1"/>
      <c r="AIY381" s="1"/>
      <c r="AIZ381" s="1"/>
      <c r="AJA381" s="1"/>
      <c r="AJB381" s="1"/>
      <c r="AJC381" s="1"/>
      <c r="AJD381" s="1"/>
      <c r="AJE381" s="1"/>
      <c r="AJF381" s="1"/>
      <c r="AJG381" s="1"/>
      <c r="AJH381" s="1"/>
      <c r="AJI381" s="1"/>
      <c r="AJJ381" s="1"/>
      <c r="AJK381" s="1"/>
      <c r="AJL381" s="1"/>
      <c r="AJM381" s="1"/>
      <c r="AJN381" s="1"/>
      <c r="AJO381" s="1"/>
      <c r="AJP381" s="1"/>
      <c r="AJQ381" s="1"/>
      <c r="AJR381" s="1"/>
      <c r="AJS381" s="1"/>
      <c r="AJT381" s="1"/>
      <c r="AJU381" s="1"/>
      <c r="AJV381" s="1"/>
      <c r="AJW381" s="1"/>
      <c r="AJX381" s="1"/>
      <c r="AJY381" s="1"/>
      <c r="AJZ381" s="1"/>
      <c r="AKA381" s="1"/>
      <c r="AKB381" s="1"/>
      <c r="AKC381" s="1"/>
      <c r="AKD381" s="1"/>
      <c r="AKE381" s="1"/>
      <c r="AKF381" s="1"/>
      <c r="AKG381" s="1"/>
      <c r="AKH381" s="1"/>
      <c r="AKI381" s="1"/>
      <c r="AKJ381" s="1"/>
      <c r="AKK381" s="1"/>
      <c r="AKL381" s="1"/>
      <c r="AKM381" s="1"/>
      <c r="AKN381" s="1"/>
      <c r="AKO381" s="1"/>
      <c r="AKP381" s="1"/>
      <c r="AKQ381" s="1"/>
      <c r="AKR381" s="1"/>
      <c r="AKS381" s="1"/>
      <c r="AKT381" s="1"/>
      <c r="AKU381" s="1"/>
      <c r="AKV381" s="1"/>
      <c r="AKW381" s="1"/>
      <c r="AKX381" s="1"/>
      <c r="AKY381" s="1"/>
      <c r="AKZ381" s="1"/>
      <c r="ALA381" s="1"/>
      <c r="ALB381" s="1"/>
      <c r="ALC381" s="1"/>
      <c r="ALD381" s="1"/>
      <c r="ALE381" s="1"/>
      <c r="ALF381" s="1"/>
      <c r="ALG381" s="1"/>
      <c r="ALH381" s="1"/>
      <c r="ALI381" s="1"/>
      <c r="ALJ381" s="1"/>
      <c r="ALK381" s="1"/>
      <c r="ALL381" s="1"/>
      <c r="ALM381" s="1"/>
      <c r="ALN381" s="1"/>
      <c r="ALO381" s="1"/>
      <c r="ALP381" s="1"/>
      <c r="ALQ381" s="1"/>
      <c r="ALR381" s="1"/>
      <c r="ALS381" s="1"/>
      <c r="ALT381" s="1"/>
      <c r="ALU381" s="1"/>
      <c r="ALV381" s="1"/>
      <c r="ALW381" s="1"/>
      <c r="ALX381" s="1"/>
      <c r="ALY381" s="1"/>
      <c r="ALZ381" s="1"/>
      <c r="AMA381" s="1"/>
      <c r="AMB381" s="1"/>
      <c r="AMC381" s="1"/>
      <c r="AMD381" s="1"/>
      <c r="AME381" s="1"/>
      <c r="AMF381" s="1"/>
      <c r="AMG381" s="1"/>
      <c r="AMH381" s="1"/>
      <c r="AMI381" s="1"/>
      <c r="AMJ381" s="1"/>
    </row>
    <row r="382" spans="1:1024" x14ac:dyDescent="0.25">
      <c r="A382" s="10" t="s">
        <v>1317</v>
      </c>
      <c r="B382" s="10">
        <v>1</v>
      </c>
      <c r="C382" s="10" t="s">
        <v>1318</v>
      </c>
      <c r="D382" s="10" t="s">
        <v>1319</v>
      </c>
      <c r="E382" s="15"/>
      <c r="F382" s="10" t="str">
        <f>+C$413</f>
        <v>08978K000</v>
      </c>
      <c r="G382" s="13">
        <v>4</v>
      </c>
      <c r="H382" s="13"/>
      <c r="I382" s="14"/>
      <c r="J382" s="10" t="s">
        <v>1261</v>
      </c>
      <c r="K382" s="10" t="s">
        <v>127</v>
      </c>
      <c r="L382" s="16"/>
      <c r="M382" s="12"/>
      <c r="N382" s="10"/>
      <c r="O382" s="10" t="s">
        <v>1310</v>
      </c>
      <c r="P382" s="1">
        <f>+LEN(D382)</f>
        <v>21</v>
      </c>
      <c r="Q382" s="1">
        <f>+LEN(N382)</f>
        <v>0</v>
      </c>
    </row>
    <row r="383" spans="1:1024" x14ac:dyDescent="0.25">
      <c r="A383" s="10" t="s">
        <v>1320</v>
      </c>
      <c r="B383" s="10">
        <v>5</v>
      </c>
      <c r="C383" s="10" t="s">
        <v>1321</v>
      </c>
      <c r="D383" s="10" t="s">
        <v>1322</v>
      </c>
      <c r="E383" s="15"/>
      <c r="F383" s="10" t="str">
        <f>+C$413</f>
        <v>08978K000</v>
      </c>
      <c r="G383" s="13">
        <v>7</v>
      </c>
      <c r="H383" s="13"/>
      <c r="I383" s="14"/>
      <c r="J383" s="10" t="s">
        <v>1261</v>
      </c>
      <c r="K383" s="10" t="s">
        <v>127</v>
      </c>
      <c r="L383" s="16"/>
      <c r="M383" s="12"/>
      <c r="N383" s="10"/>
      <c r="O383" s="10" t="s">
        <v>1310</v>
      </c>
      <c r="P383" s="1">
        <f>+LEN(D383)</f>
        <v>14</v>
      </c>
      <c r="Q383" s="1">
        <f>+LEN(N383)</f>
        <v>0</v>
      </c>
    </row>
    <row r="384" spans="1:1024" x14ac:dyDescent="0.25">
      <c r="A384" s="10" t="s">
        <v>1323</v>
      </c>
      <c r="B384" s="10"/>
      <c r="C384" s="10" t="s">
        <v>1324</v>
      </c>
      <c r="D384" s="10" t="s">
        <v>1325</v>
      </c>
      <c r="E384" s="36" t="s">
        <v>1309</v>
      </c>
      <c r="F384" s="10"/>
      <c r="G384" s="13">
        <v>21</v>
      </c>
      <c r="H384" s="13">
        <f>SUMPRODUCT(B385:B388,G385:G388)</f>
        <v>21</v>
      </c>
      <c r="I384" s="14" t="s">
        <v>25</v>
      </c>
      <c r="J384" s="10" t="s">
        <v>1261</v>
      </c>
      <c r="K384" s="10" t="s">
        <v>127</v>
      </c>
      <c r="L384" s="16"/>
      <c r="M384" s="12"/>
      <c r="N384" s="10"/>
      <c r="O384" s="10" t="s">
        <v>1276</v>
      </c>
      <c r="P384" s="1">
        <f>+LEN(D384)</f>
        <v>13</v>
      </c>
      <c r="Q384" s="1">
        <f>+LEN(N384)</f>
        <v>0</v>
      </c>
    </row>
    <row r="385" spans="1:1024" x14ac:dyDescent="0.25">
      <c r="A385" s="10" t="s">
        <v>1326</v>
      </c>
      <c r="B385" s="10">
        <v>1</v>
      </c>
      <c r="C385" s="10" t="s">
        <v>1327</v>
      </c>
      <c r="D385" s="10" t="s">
        <v>1328</v>
      </c>
      <c r="E385" s="15"/>
      <c r="F385" s="10" t="str">
        <f>+C$418</f>
        <v>09436K100</v>
      </c>
      <c r="G385" s="13">
        <v>6</v>
      </c>
      <c r="H385" s="13"/>
      <c r="I385" s="14"/>
      <c r="J385" s="10" t="s">
        <v>1261</v>
      </c>
      <c r="K385" s="10" t="s">
        <v>127</v>
      </c>
      <c r="L385" s="16"/>
      <c r="M385" s="12"/>
      <c r="N385" s="10"/>
      <c r="O385" s="10" t="s">
        <v>1276</v>
      </c>
      <c r="P385" s="1">
        <f>+LEN(D385)</f>
        <v>26</v>
      </c>
      <c r="Q385" s="1">
        <f>+LEN(N385)</f>
        <v>0</v>
      </c>
    </row>
    <row r="386" spans="1:1024" x14ac:dyDescent="0.25">
      <c r="A386" s="10" t="s">
        <v>1329</v>
      </c>
      <c r="B386" s="10">
        <v>1</v>
      </c>
      <c r="C386" s="10" t="s">
        <v>1330</v>
      </c>
      <c r="D386" s="10" t="s">
        <v>1331</v>
      </c>
      <c r="E386" s="15"/>
      <c r="F386" s="10" t="str">
        <f>+C$418</f>
        <v>09436K100</v>
      </c>
      <c r="G386" s="13">
        <v>6</v>
      </c>
      <c r="H386" s="13"/>
      <c r="I386" s="14"/>
      <c r="J386" s="10" t="s">
        <v>1261</v>
      </c>
      <c r="K386" s="10" t="s">
        <v>127</v>
      </c>
      <c r="L386" s="16"/>
      <c r="M386" s="12"/>
      <c r="N386" s="10"/>
      <c r="O386" s="10" t="s">
        <v>1276</v>
      </c>
      <c r="P386" s="1">
        <f>+LEN(D386)</f>
        <v>27</v>
      </c>
      <c r="Q386" s="1">
        <f>+LEN(N386)</f>
        <v>0</v>
      </c>
    </row>
    <row r="387" spans="1:1024" x14ac:dyDescent="0.25">
      <c r="A387" s="10" t="s">
        <v>1332</v>
      </c>
      <c r="B387" s="10">
        <v>1</v>
      </c>
      <c r="C387" s="10" t="s">
        <v>1333</v>
      </c>
      <c r="D387" s="10" t="s">
        <v>1334</v>
      </c>
      <c r="E387" s="15"/>
      <c r="F387" s="10" t="str">
        <f>+C$418</f>
        <v>09436K100</v>
      </c>
      <c r="G387" s="13">
        <v>5</v>
      </c>
      <c r="H387" s="13"/>
      <c r="I387" s="14"/>
      <c r="J387" s="10" t="s">
        <v>1261</v>
      </c>
      <c r="K387" s="10" t="s">
        <v>127</v>
      </c>
      <c r="L387" s="16"/>
      <c r="M387" s="12"/>
      <c r="N387" s="10"/>
      <c r="O387" s="10" t="s">
        <v>1276</v>
      </c>
      <c r="P387" s="1">
        <f>+LEN(D387)</f>
        <v>29</v>
      </c>
      <c r="Q387" s="1">
        <f>+LEN(N387)</f>
        <v>0</v>
      </c>
    </row>
    <row r="388" spans="1:1024" x14ac:dyDescent="0.25">
      <c r="A388" s="10" t="s">
        <v>1335</v>
      </c>
      <c r="B388" s="10">
        <v>1</v>
      </c>
      <c r="C388" s="10" t="s">
        <v>1336</v>
      </c>
      <c r="D388" s="10" t="s">
        <v>1337</v>
      </c>
      <c r="E388" s="15"/>
      <c r="F388" s="10" t="str">
        <f>+C$418</f>
        <v>09436K100</v>
      </c>
      <c r="G388" s="13">
        <v>4</v>
      </c>
      <c r="H388" s="13"/>
      <c r="I388" s="14"/>
      <c r="J388" s="10" t="s">
        <v>1261</v>
      </c>
      <c r="K388" s="10" t="s">
        <v>127</v>
      </c>
      <c r="L388" s="16"/>
      <c r="M388" s="12"/>
      <c r="N388" s="10"/>
      <c r="O388" s="10" t="s">
        <v>1276</v>
      </c>
      <c r="P388" s="1">
        <f>+LEN(D388)</f>
        <v>9</v>
      </c>
      <c r="Q388" s="1">
        <f>+LEN(N388)</f>
        <v>0</v>
      </c>
    </row>
    <row r="389" spans="1:1024" x14ac:dyDescent="0.25">
      <c r="A389" s="10" t="s">
        <v>1338</v>
      </c>
      <c r="B389" s="10"/>
      <c r="C389" s="10" t="s">
        <v>1339</v>
      </c>
      <c r="D389" s="10" t="s">
        <v>1340</v>
      </c>
      <c r="E389" s="15"/>
      <c r="F389" s="10"/>
      <c r="G389" s="13">
        <v>13</v>
      </c>
      <c r="H389" s="13"/>
      <c r="I389" s="14" t="s">
        <v>25</v>
      </c>
      <c r="J389" s="10" t="s">
        <v>1261</v>
      </c>
      <c r="K389" s="10" t="s">
        <v>127</v>
      </c>
      <c r="L389" s="16"/>
      <c r="M389" s="12"/>
      <c r="N389" s="10"/>
      <c r="O389" s="10" t="s">
        <v>1341</v>
      </c>
      <c r="P389" s="1">
        <f>+LEN(D389)</f>
        <v>23</v>
      </c>
      <c r="Q389" s="1">
        <f>+LEN(N389)</f>
        <v>0</v>
      </c>
    </row>
    <row r="390" spans="1:1024" x14ac:dyDescent="0.25">
      <c r="A390" s="10" t="s">
        <v>1342</v>
      </c>
      <c r="B390" s="10"/>
      <c r="C390" s="10" t="s">
        <v>1343</v>
      </c>
      <c r="D390" s="10" t="s">
        <v>1344</v>
      </c>
      <c r="E390" s="15"/>
      <c r="F390" s="10"/>
      <c r="G390" s="13">
        <v>65</v>
      </c>
      <c r="H390" s="13"/>
      <c r="I390" s="14" t="s">
        <v>25</v>
      </c>
      <c r="J390" s="10" t="s">
        <v>1261</v>
      </c>
      <c r="K390" s="10" t="s">
        <v>127</v>
      </c>
      <c r="L390" s="16"/>
      <c r="M390" s="12"/>
      <c r="N390" s="10"/>
      <c r="O390" s="10" t="s">
        <v>1345</v>
      </c>
      <c r="P390" s="1">
        <f>+LEN(D390)</f>
        <v>19</v>
      </c>
      <c r="Q390" s="1">
        <f>+LEN(N390)</f>
        <v>0</v>
      </c>
    </row>
    <row r="391" spans="1:1024" x14ac:dyDescent="0.25">
      <c r="A391" s="10" t="s">
        <v>1346</v>
      </c>
      <c r="B391" s="10"/>
      <c r="C391" s="10" t="s">
        <v>1347</v>
      </c>
      <c r="D391" s="10" t="s">
        <v>1348</v>
      </c>
      <c r="E391" s="15"/>
      <c r="F391" s="10"/>
      <c r="G391" s="13">
        <v>76</v>
      </c>
      <c r="H391" s="13"/>
      <c r="I391" s="14" t="s">
        <v>25</v>
      </c>
      <c r="J391" s="10" t="s">
        <v>1261</v>
      </c>
      <c r="K391" s="10" t="s">
        <v>127</v>
      </c>
      <c r="L391" s="16"/>
      <c r="M391" s="12"/>
      <c r="N391" s="10"/>
      <c r="O391" s="10" t="s">
        <v>1349</v>
      </c>
      <c r="P391" s="1">
        <f>+LEN(D391)</f>
        <v>21</v>
      </c>
      <c r="Q391" s="1">
        <f>+LEN(N391)</f>
        <v>0</v>
      </c>
    </row>
    <row r="392" spans="1:1024" x14ac:dyDescent="0.25">
      <c r="A392" s="10" t="s">
        <v>1350</v>
      </c>
      <c r="B392" s="10"/>
      <c r="C392" s="10" t="s">
        <v>1351</v>
      </c>
      <c r="D392" s="16" t="s">
        <v>1352</v>
      </c>
      <c r="E392" s="36" t="s">
        <v>1309</v>
      </c>
      <c r="F392" s="10"/>
      <c r="G392" s="12">
        <v>44</v>
      </c>
      <c r="H392" s="13">
        <f>SUMPRODUCT(B393:B394,G393:G394)</f>
        <v>44</v>
      </c>
      <c r="I392" s="14" t="s">
        <v>25</v>
      </c>
      <c r="J392" s="10" t="s">
        <v>1261</v>
      </c>
      <c r="K392" s="10" t="s">
        <v>127</v>
      </c>
      <c r="L392" s="16"/>
      <c r="M392" s="12">
        <v>43</v>
      </c>
      <c r="N392" s="10"/>
      <c r="O392" s="10" t="s">
        <v>1353</v>
      </c>
      <c r="P392" s="1">
        <f>+LEN(D392)</f>
        <v>26</v>
      </c>
      <c r="Q392" s="1">
        <f>+LEN(N392)</f>
        <v>0</v>
      </c>
    </row>
    <row r="393" spans="1:1024" x14ac:dyDescent="0.25">
      <c r="A393" s="10" t="s">
        <v>1354</v>
      </c>
      <c r="B393" s="10">
        <v>1</v>
      </c>
      <c r="C393" s="10" t="s">
        <v>1355</v>
      </c>
      <c r="D393" s="10" t="s">
        <v>1356</v>
      </c>
      <c r="E393" s="15"/>
      <c r="F393" s="10" t="str">
        <f>+C$426</f>
        <v>09557KA10</v>
      </c>
      <c r="G393" s="12">
        <v>26</v>
      </c>
      <c r="H393" s="13"/>
      <c r="I393" s="14"/>
      <c r="J393" s="10" t="s">
        <v>1261</v>
      </c>
      <c r="K393" s="10" t="s">
        <v>127</v>
      </c>
      <c r="L393" s="16"/>
      <c r="M393" s="12">
        <v>25</v>
      </c>
      <c r="N393" s="10"/>
      <c r="O393" s="10" t="s">
        <v>1353</v>
      </c>
      <c r="P393" s="1">
        <f>+LEN(D393)</f>
        <v>21</v>
      </c>
      <c r="Q393" s="1">
        <f>+LEN(N393)</f>
        <v>0</v>
      </c>
    </row>
    <row r="394" spans="1:1024" s="24" customFormat="1" ht="10.199999999999999" x14ac:dyDescent="0.2">
      <c r="A394" s="10" t="s">
        <v>1357</v>
      </c>
      <c r="B394" s="16">
        <v>1</v>
      </c>
      <c r="C394" s="16" t="s">
        <v>1358</v>
      </c>
      <c r="D394" s="16" t="s">
        <v>1359</v>
      </c>
      <c r="E394" s="15"/>
      <c r="F394" s="16" t="str">
        <f>+C$426</f>
        <v>09557KA10</v>
      </c>
      <c r="G394" s="13">
        <v>18</v>
      </c>
      <c r="H394" s="13"/>
      <c r="I394" s="14"/>
      <c r="J394" s="16" t="s">
        <v>1261</v>
      </c>
      <c r="K394" s="16" t="s">
        <v>127</v>
      </c>
      <c r="L394" s="10"/>
      <c r="M394" s="12"/>
      <c r="N394" s="16"/>
      <c r="O394" s="10" t="s">
        <v>1353</v>
      </c>
      <c r="P394" s="1">
        <f>+LEN(D394)</f>
        <v>20</v>
      </c>
      <c r="Q394" s="1">
        <f>+LEN(N394)</f>
        <v>0</v>
      </c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1"/>
      <c r="KH394" s="1"/>
      <c r="KI394" s="1"/>
      <c r="KJ394" s="1"/>
      <c r="KK394" s="1"/>
      <c r="KL394" s="1"/>
      <c r="KM394" s="1"/>
      <c r="KN394" s="1"/>
      <c r="KO394" s="1"/>
      <c r="KP394" s="1"/>
      <c r="KQ394" s="1"/>
      <c r="KR394" s="1"/>
      <c r="KS394" s="1"/>
      <c r="KT394" s="1"/>
      <c r="KU394" s="1"/>
      <c r="KV394" s="1"/>
      <c r="KW394" s="1"/>
      <c r="KX394" s="1"/>
      <c r="KY394" s="1"/>
      <c r="KZ394" s="1"/>
      <c r="LA394" s="1"/>
      <c r="LB394" s="1"/>
      <c r="LC394" s="1"/>
      <c r="LD394" s="1"/>
      <c r="LE394" s="1"/>
      <c r="LF394" s="1"/>
      <c r="LG394" s="1"/>
      <c r="LH394" s="1"/>
      <c r="LI394" s="1"/>
      <c r="LJ394" s="1"/>
      <c r="LK394" s="1"/>
      <c r="LL394" s="1"/>
      <c r="LM394" s="1"/>
      <c r="LN394" s="1"/>
      <c r="LO394" s="1"/>
      <c r="LP394" s="1"/>
      <c r="LQ394" s="1"/>
      <c r="LR394" s="1"/>
      <c r="LS394" s="1"/>
      <c r="LT394" s="1"/>
      <c r="LU394" s="1"/>
      <c r="LV394" s="1"/>
      <c r="LW394" s="1"/>
      <c r="LX394" s="1"/>
      <c r="LY394" s="1"/>
      <c r="LZ394" s="1"/>
      <c r="MA394" s="1"/>
      <c r="MB394" s="1"/>
      <c r="MC394" s="1"/>
      <c r="MD394" s="1"/>
      <c r="ME394" s="1"/>
      <c r="MF394" s="1"/>
      <c r="MG394" s="1"/>
      <c r="MH394" s="1"/>
      <c r="MI394" s="1"/>
      <c r="MJ394" s="1"/>
      <c r="MK394" s="1"/>
      <c r="ML394" s="1"/>
      <c r="MM394" s="1"/>
      <c r="MN394" s="1"/>
      <c r="MO394" s="1"/>
      <c r="MP394" s="1"/>
      <c r="MQ394" s="1"/>
      <c r="MR394" s="1"/>
      <c r="MS394" s="1"/>
      <c r="MT394" s="1"/>
      <c r="MU394" s="1"/>
      <c r="MV394" s="1"/>
      <c r="MW394" s="1"/>
      <c r="MX394" s="1"/>
      <c r="MY394" s="1"/>
      <c r="MZ394" s="1"/>
      <c r="NA394" s="1"/>
      <c r="NB394" s="1"/>
      <c r="NC394" s="1"/>
      <c r="ND394" s="1"/>
      <c r="NE394" s="1"/>
      <c r="NF394" s="1"/>
      <c r="NG394" s="1"/>
      <c r="NH394" s="1"/>
      <c r="NI394" s="1"/>
      <c r="NJ394" s="1"/>
      <c r="NK394" s="1"/>
      <c r="NL394" s="1"/>
      <c r="NM394" s="1"/>
      <c r="NN394" s="1"/>
      <c r="NO394" s="1"/>
      <c r="NP394" s="1"/>
      <c r="NQ394" s="1"/>
      <c r="NR394" s="1"/>
      <c r="NS394" s="1"/>
      <c r="NT394" s="1"/>
      <c r="NU394" s="1"/>
      <c r="NV394" s="1"/>
      <c r="NW394" s="1"/>
      <c r="NX394" s="1"/>
      <c r="NY394" s="1"/>
      <c r="NZ394" s="1"/>
      <c r="OA394" s="1"/>
      <c r="OB394" s="1"/>
      <c r="OC394" s="1"/>
      <c r="OD394" s="1"/>
      <c r="OE394" s="1"/>
      <c r="OF394" s="1"/>
      <c r="OG394" s="1"/>
      <c r="OH394" s="1"/>
      <c r="OI394" s="1"/>
      <c r="OJ394" s="1"/>
      <c r="OK394" s="1"/>
      <c r="OL394" s="1"/>
      <c r="OM394" s="1"/>
      <c r="ON394" s="1"/>
      <c r="OO394" s="1"/>
      <c r="OP394" s="1"/>
      <c r="OQ394" s="1"/>
      <c r="OR394" s="1"/>
      <c r="OS394" s="1"/>
      <c r="OT394" s="1"/>
      <c r="OU394" s="1"/>
      <c r="OV394" s="1"/>
      <c r="OW394" s="1"/>
      <c r="OX394" s="1"/>
      <c r="OY394" s="1"/>
      <c r="OZ394" s="1"/>
      <c r="PA394" s="1"/>
      <c r="PB394" s="1"/>
      <c r="PC394" s="1"/>
      <c r="PD394" s="1"/>
      <c r="PE394" s="1"/>
      <c r="PF394" s="1"/>
      <c r="PG394" s="1"/>
      <c r="PH394" s="1"/>
      <c r="PI394" s="1"/>
      <c r="PJ394" s="1"/>
      <c r="PK394" s="1"/>
      <c r="PL394" s="1"/>
      <c r="PM394" s="1"/>
      <c r="PN394" s="1"/>
      <c r="PO394" s="1"/>
      <c r="PP394" s="1"/>
      <c r="PQ394" s="1"/>
      <c r="PR394" s="1"/>
      <c r="PS394" s="1"/>
      <c r="PT394" s="1"/>
      <c r="PU394" s="1"/>
      <c r="PV394" s="1"/>
      <c r="PW394" s="1"/>
      <c r="PX394" s="1"/>
      <c r="PY394" s="1"/>
      <c r="PZ394" s="1"/>
      <c r="QA394" s="1"/>
      <c r="QB394" s="1"/>
      <c r="QC394" s="1"/>
      <c r="QD394" s="1"/>
      <c r="QE394" s="1"/>
      <c r="QF394" s="1"/>
      <c r="QG394" s="1"/>
      <c r="QH394" s="1"/>
      <c r="QI394" s="1"/>
      <c r="QJ394" s="1"/>
      <c r="QK394" s="1"/>
      <c r="QL394" s="1"/>
      <c r="QM394" s="1"/>
      <c r="QN394" s="1"/>
      <c r="QO394" s="1"/>
      <c r="QP394" s="1"/>
      <c r="QQ394" s="1"/>
      <c r="QR394" s="1"/>
      <c r="QS394" s="1"/>
      <c r="QT394" s="1"/>
      <c r="QU394" s="1"/>
      <c r="QV394" s="1"/>
      <c r="QW394" s="1"/>
      <c r="QX394" s="1"/>
      <c r="QY394" s="1"/>
      <c r="QZ394" s="1"/>
      <c r="RA394" s="1"/>
      <c r="RB394" s="1"/>
      <c r="RC394" s="1"/>
      <c r="RD394" s="1"/>
      <c r="RE394" s="1"/>
      <c r="RF394" s="1"/>
      <c r="RG394" s="1"/>
      <c r="RH394" s="1"/>
      <c r="RI394" s="1"/>
      <c r="RJ394" s="1"/>
      <c r="RK394" s="1"/>
      <c r="RL394" s="1"/>
      <c r="RM394" s="1"/>
      <c r="RN394" s="1"/>
      <c r="RO394" s="1"/>
      <c r="RP394" s="1"/>
      <c r="RQ394" s="1"/>
      <c r="RR394" s="1"/>
      <c r="RS394" s="1"/>
      <c r="RT394" s="1"/>
      <c r="RU394" s="1"/>
      <c r="RV394" s="1"/>
      <c r="RW394" s="1"/>
      <c r="RX394" s="1"/>
      <c r="RY394" s="1"/>
      <c r="RZ394" s="1"/>
      <c r="SA394" s="1"/>
      <c r="SB394" s="1"/>
      <c r="SC394" s="1"/>
      <c r="SD394" s="1"/>
      <c r="SE394" s="1"/>
      <c r="SF394" s="1"/>
      <c r="SG394" s="1"/>
      <c r="SH394" s="1"/>
      <c r="SI394" s="1"/>
      <c r="SJ394" s="1"/>
      <c r="SK394" s="1"/>
      <c r="SL394" s="1"/>
      <c r="SM394" s="1"/>
      <c r="SN394" s="1"/>
      <c r="SO394" s="1"/>
      <c r="SP394" s="1"/>
      <c r="SQ394" s="1"/>
      <c r="SR394" s="1"/>
      <c r="SS394" s="1"/>
      <c r="ST394" s="1"/>
      <c r="SU394" s="1"/>
      <c r="SV394" s="1"/>
      <c r="SW394" s="1"/>
      <c r="SX394" s="1"/>
      <c r="SY394" s="1"/>
      <c r="SZ394" s="1"/>
      <c r="TA394" s="1"/>
      <c r="TB394" s="1"/>
      <c r="TC394" s="1"/>
      <c r="TD394" s="1"/>
      <c r="TE394" s="1"/>
      <c r="TF394" s="1"/>
      <c r="TG394" s="1"/>
      <c r="TH394" s="1"/>
      <c r="TI394" s="1"/>
      <c r="TJ394" s="1"/>
      <c r="TK394" s="1"/>
      <c r="TL394" s="1"/>
      <c r="TM394" s="1"/>
      <c r="TN394" s="1"/>
      <c r="TO394" s="1"/>
      <c r="TP394" s="1"/>
      <c r="TQ394" s="1"/>
      <c r="TR394" s="1"/>
      <c r="TS394" s="1"/>
      <c r="TT394" s="1"/>
      <c r="TU394" s="1"/>
      <c r="TV394" s="1"/>
      <c r="TW394" s="1"/>
      <c r="TX394" s="1"/>
      <c r="TY394" s="1"/>
      <c r="TZ394" s="1"/>
      <c r="UA394" s="1"/>
      <c r="UB394" s="1"/>
      <c r="UC394" s="1"/>
      <c r="UD394" s="1"/>
      <c r="UE394" s="1"/>
      <c r="UF394" s="1"/>
      <c r="UG394" s="1"/>
      <c r="UH394" s="1"/>
      <c r="UI394" s="1"/>
      <c r="UJ394" s="1"/>
      <c r="UK394" s="1"/>
      <c r="UL394" s="1"/>
      <c r="UM394" s="1"/>
      <c r="UN394" s="1"/>
      <c r="UO394" s="1"/>
      <c r="UP394" s="1"/>
      <c r="UQ394" s="1"/>
      <c r="UR394" s="1"/>
      <c r="US394" s="1"/>
      <c r="UT394" s="1"/>
      <c r="UU394" s="1"/>
      <c r="UV394" s="1"/>
      <c r="UW394" s="1"/>
      <c r="UX394" s="1"/>
      <c r="UY394" s="1"/>
      <c r="UZ394" s="1"/>
      <c r="VA394" s="1"/>
      <c r="VB394" s="1"/>
      <c r="VC394" s="1"/>
      <c r="VD394" s="1"/>
      <c r="VE394" s="1"/>
      <c r="VF394" s="1"/>
      <c r="VG394" s="1"/>
      <c r="VH394" s="1"/>
      <c r="VI394" s="1"/>
      <c r="VJ394" s="1"/>
      <c r="VK394" s="1"/>
      <c r="VL394" s="1"/>
      <c r="VM394" s="1"/>
      <c r="VN394" s="1"/>
      <c r="VO394" s="1"/>
      <c r="VP394" s="1"/>
      <c r="VQ394" s="1"/>
      <c r="VR394" s="1"/>
      <c r="VS394" s="1"/>
      <c r="VT394" s="1"/>
      <c r="VU394" s="1"/>
      <c r="VV394" s="1"/>
      <c r="VW394" s="1"/>
      <c r="VX394" s="1"/>
      <c r="VY394" s="1"/>
      <c r="VZ394" s="1"/>
      <c r="WA394" s="1"/>
      <c r="WB394" s="1"/>
      <c r="WC394" s="1"/>
      <c r="WD394" s="1"/>
      <c r="WE394" s="1"/>
      <c r="WF394" s="1"/>
      <c r="WG394" s="1"/>
      <c r="WH394" s="1"/>
      <c r="WI394" s="1"/>
      <c r="WJ394" s="1"/>
      <c r="WK394" s="1"/>
      <c r="WL394" s="1"/>
      <c r="WM394" s="1"/>
      <c r="WN394" s="1"/>
      <c r="WO394" s="1"/>
      <c r="WP394" s="1"/>
      <c r="WQ394" s="1"/>
      <c r="WR394" s="1"/>
      <c r="WS394" s="1"/>
      <c r="WT394" s="1"/>
      <c r="WU394" s="1"/>
      <c r="WV394" s="1"/>
      <c r="WW394" s="1"/>
      <c r="WX394" s="1"/>
      <c r="WY394" s="1"/>
      <c r="WZ394" s="1"/>
      <c r="XA394" s="1"/>
      <c r="XB394" s="1"/>
      <c r="XC394" s="1"/>
      <c r="XD394" s="1"/>
      <c r="XE394" s="1"/>
      <c r="XF394" s="1"/>
      <c r="XG394" s="1"/>
      <c r="XH394" s="1"/>
      <c r="XI394" s="1"/>
      <c r="XJ394" s="1"/>
      <c r="XK394" s="1"/>
      <c r="XL394" s="1"/>
      <c r="XM394" s="1"/>
      <c r="XN394" s="1"/>
      <c r="XO394" s="1"/>
      <c r="XP394" s="1"/>
      <c r="XQ394" s="1"/>
      <c r="XR394" s="1"/>
      <c r="XS394" s="1"/>
      <c r="XT394" s="1"/>
      <c r="XU394" s="1"/>
      <c r="XV394" s="1"/>
      <c r="XW394" s="1"/>
      <c r="XX394" s="1"/>
      <c r="XY394" s="1"/>
      <c r="XZ394" s="1"/>
      <c r="YA394" s="1"/>
      <c r="YB394" s="1"/>
      <c r="YC394" s="1"/>
      <c r="YD394" s="1"/>
      <c r="YE394" s="1"/>
      <c r="YF394" s="1"/>
      <c r="YG394" s="1"/>
      <c r="YH394" s="1"/>
      <c r="YI394" s="1"/>
      <c r="YJ394" s="1"/>
      <c r="YK394" s="1"/>
      <c r="YL394" s="1"/>
      <c r="YM394" s="1"/>
      <c r="YN394" s="1"/>
      <c r="YO394" s="1"/>
      <c r="YP394" s="1"/>
      <c r="YQ394" s="1"/>
      <c r="YR394" s="1"/>
      <c r="YS394" s="1"/>
      <c r="YT394" s="1"/>
      <c r="YU394" s="1"/>
      <c r="YV394" s="1"/>
      <c r="YW394" s="1"/>
      <c r="YX394" s="1"/>
      <c r="YY394" s="1"/>
      <c r="YZ394" s="1"/>
      <c r="ZA394" s="1"/>
      <c r="ZB394" s="1"/>
      <c r="ZC394" s="1"/>
      <c r="ZD394" s="1"/>
      <c r="ZE394" s="1"/>
      <c r="ZF394" s="1"/>
      <c r="ZG394" s="1"/>
      <c r="ZH394" s="1"/>
      <c r="ZI394" s="1"/>
      <c r="ZJ394" s="1"/>
      <c r="ZK394" s="1"/>
      <c r="ZL394" s="1"/>
      <c r="ZM394" s="1"/>
      <c r="ZN394" s="1"/>
      <c r="ZO394" s="1"/>
      <c r="ZP394" s="1"/>
      <c r="ZQ394" s="1"/>
      <c r="ZR394" s="1"/>
      <c r="ZS394" s="1"/>
      <c r="ZT394" s="1"/>
      <c r="ZU394" s="1"/>
      <c r="ZV394" s="1"/>
      <c r="ZW394" s="1"/>
      <c r="ZX394" s="1"/>
      <c r="ZY394" s="1"/>
      <c r="ZZ394" s="1"/>
      <c r="AAA394" s="1"/>
      <c r="AAB394" s="1"/>
      <c r="AAC394" s="1"/>
      <c r="AAD394" s="1"/>
      <c r="AAE394" s="1"/>
      <c r="AAF394" s="1"/>
      <c r="AAG394" s="1"/>
      <c r="AAH394" s="1"/>
      <c r="AAI394" s="1"/>
      <c r="AAJ394" s="1"/>
      <c r="AAK394" s="1"/>
      <c r="AAL394" s="1"/>
      <c r="AAM394" s="1"/>
      <c r="AAN394" s="1"/>
      <c r="AAO394" s="1"/>
      <c r="AAP394" s="1"/>
      <c r="AAQ394" s="1"/>
      <c r="AAR394" s="1"/>
      <c r="AAS394" s="1"/>
      <c r="AAT394" s="1"/>
      <c r="AAU394" s="1"/>
      <c r="AAV394" s="1"/>
      <c r="AAW394" s="1"/>
      <c r="AAX394" s="1"/>
      <c r="AAY394" s="1"/>
      <c r="AAZ394" s="1"/>
      <c r="ABA394" s="1"/>
      <c r="ABB394" s="1"/>
      <c r="ABC394" s="1"/>
      <c r="ABD394" s="1"/>
      <c r="ABE394" s="1"/>
      <c r="ABF394" s="1"/>
      <c r="ABG394" s="1"/>
      <c r="ABH394" s="1"/>
      <c r="ABI394" s="1"/>
      <c r="ABJ394" s="1"/>
      <c r="ABK394" s="1"/>
      <c r="ABL394" s="1"/>
      <c r="ABM394" s="1"/>
      <c r="ABN394" s="1"/>
      <c r="ABO394" s="1"/>
      <c r="ABP394" s="1"/>
      <c r="ABQ394" s="1"/>
      <c r="ABR394" s="1"/>
      <c r="ABS394" s="1"/>
      <c r="ABT394" s="1"/>
      <c r="ABU394" s="1"/>
      <c r="ABV394" s="1"/>
      <c r="ABW394" s="1"/>
      <c r="ABX394" s="1"/>
      <c r="ABY394" s="1"/>
      <c r="ABZ394" s="1"/>
      <c r="ACA394" s="1"/>
      <c r="ACB394" s="1"/>
      <c r="ACC394" s="1"/>
      <c r="ACD394" s="1"/>
      <c r="ACE394" s="1"/>
      <c r="ACF394" s="1"/>
      <c r="ACG394" s="1"/>
      <c r="ACH394" s="1"/>
      <c r="ACI394" s="1"/>
      <c r="ACJ394" s="1"/>
      <c r="ACK394" s="1"/>
      <c r="ACL394" s="1"/>
      <c r="ACM394" s="1"/>
      <c r="ACN394" s="1"/>
      <c r="ACO394" s="1"/>
      <c r="ACP394" s="1"/>
      <c r="ACQ394" s="1"/>
      <c r="ACR394" s="1"/>
      <c r="ACS394" s="1"/>
      <c r="ACT394" s="1"/>
      <c r="ACU394" s="1"/>
      <c r="ACV394" s="1"/>
      <c r="ACW394" s="1"/>
      <c r="ACX394" s="1"/>
      <c r="ACY394" s="1"/>
      <c r="ACZ394" s="1"/>
      <c r="ADA394" s="1"/>
      <c r="ADB394" s="1"/>
      <c r="ADC394" s="1"/>
      <c r="ADD394" s="1"/>
      <c r="ADE394" s="1"/>
      <c r="ADF394" s="1"/>
      <c r="ADG394" s="1"/>
      <c r="ADH394" s="1"/>
      <c r="ADI394" s="1"/>
      <c r="ADJ394" s="1"/>
      <c r="ADK394" s="1"/>
      <c r="ADL394" s="1"/>
      <c r="ADM394" s="1"/>
      <c r="ADN394" s="1"/>
      <c r="ADO394" s="1"/>
      <c r="ADP394" s="1"/>
      <c r="ADQ394" s="1"/>
      <c r="ADR394" s="1"/>
      <c r="ADS394" s="1"/>
      <c r="ADT394" s="1"/>
      <c r="ADU394" s="1"/>
      <c r="ADV394" s="1"/>
      <c r="ADW394" s="1"/>
      <c r="ADX394" s="1"/>
      <c r="ADY394" s="1"/>
      <c r="ADZ394" s="1"/>
      <c r="AEA394" s="1"/>
      <c r="AEB394" s="1"/>
      <c r="AEC394" s="1"/>
      <c r="AED394" s="1"/>
      <c r="AEE394" s="1"/>
      <c r="AEF394" s="1"/>
      <c r="AEG394" s="1"/>
      <c r="AEH394" s="1"/>
      <c r="AEI394" s="1"/>
      <c r="AEJ394" s="1"/>
      <c r="AEK394" s="1"/>
      <c r="AEL394" s="1"/>
      <c r="AEM394" s="1"/>
      <c r="AEN394" s="1"/>
      <c r="AEO394" s="1"/>
      <c r="AEP394" s="1"/>
      <c r="AEQ394" s="1"/>
      <c r="AER394" s="1"/>
      <c r="AES394" s="1"/>
      <c r="AET394" s="1"/>
      <c r="AEU394" s="1"/>
      <c r="AEV394" s="1"/>
      <c r="AEW394" s="1"/>
      <c r="AEX394" s="1"/>
      <c r="AEY394" s="1"/>
      <c r="AEZ394" s="1"/>
      <c r="AFA394" s="1"/>
      <c r="AFB394" s="1"/>
      <c r="AFC394" s="1"/>
      <c r="AFD394" s="1"/>
      <c r="AFE394" s="1"/>
      <c r="AFF394" s="1"/>
      <c r="AFG394" s="1"/>
      <c r="AFH394" s="1"/>
      <c r="AFI394" s="1"/>
      <c r="AFJ394" s="1"/>
      <c r="AFK394" s="1"/>
      <c r="AFL394" s="1"/>
      <c r="AFM394" s="1"/>
      <c r="AFN394" s="1"/>
      <c r="AFO394" s="1"/>
      <c r="AFP394" s="1"/>
      <c r="AFQ394" s="1"/>
      <c r="AFR394" s="1"/>
      <c r="AFS394" s="1"/>
      <c r="AFT394" s="1"/>
      <c r="AFU394" s="1"/>
      <c r="AFV394" s="1"/>
      <c r="AFW394" s="1"/>
      <c r="AFX394" s="1"/>
      <c r="AFY394" s="1"/>
      <c r="AFZ394" s="1"/>
      <c r="AGA394" s="1"/>
      <c r="AGB394" s="1"/>
      <c r="AGC394" s="1"/>
      <c r="AGD394" s="1"/>
      <c r="AGE394" s="1"/>
      <c r="AGF394" s="1"/>
      <c r="AGG394" s="1"/>
      <c r="AGH394" s="1"/>
      <c r="AGI394" s="1"/>
      <c r="AGJ394" s="1"/>
      <c r="AGK394" s="1"/>
      <c r="AGL394" s="1"/>
      <c r="AGM394" s="1"/>
      <c r="AGN394" s="1"/>
      <c r="AGO394" s="1"/>
      <c r="AGP394" s="1"/>
      <c r="AGQ394" s="1"/>
      <c r="AGR394" s="1"/>
      <c r="AGS394" s="1"/>
      <c r="AGT394" s="1"/>
      <c r="AGU394" s="1"/>
      <c r="AGV394" s="1"/>
      <c r="AGW394" s="1"/>
      <c r="AGX394" s="1"/>
      <c r="AGY394" s="1"/>
      <c r="AGZ394" s="1"/>
      <c r="AHA394" s="1"/>
      <c r="AHB394" s="1"/>
      <c r="AHC394" s="1"/>
      <c r="AHD394" s="1"/>
      <c r="AHE394" s="1"/>
      <c r="AHF394" s="1"/>
      <c r="AHG394" s="1"/>
      <c r="AHH394" s="1"/>
      <c r="AHI394" s="1"/>
      <c r="AHJ394" s="1"/>
      <c r="AHK394" s="1"/>
      <c r="AHL394" s="1"/>
      <c r="AHM394" s="1"/>
      <c r="AHN394" s="1"/>
      <c r="AHO394" s="1"/>
      <c r="AHP394" s="1"/>
      <c r="AHQ394" s="1"/>
      <c r="AHR394" s="1"/>
      <c r="AHS394" s="1"/>
      <c r="AHT394" s="1"/>
      <c r="AHU394" s="1"/>
      <c r="AHV394" s="1"/>
      <c r="AHW394" s="1"/>
      <c r="AHX394" s="1"/>
      <c r="AHY394" s="1"/>
      <c r="AHZ394" s="1"/>
      <c r="AIA394" s="1"/>
      <c r="AIB394" s="1"/>
      <c r="AIC394" s="1"/>
      <c r="AID394" s="1"/>
      <c r="AIE394" s="1"/>
      <c r="AIF394" s="1"/>
      <c r="AIG394" s="1"/>
      <c r="AIH394" s="1"/>
      <c r="AII394" s="1"/>
      <c r="AIJ394" s="1"/>
      <c r="AIK394" s="1"/>
      <c r="AIL394" s="1"/>
      <c r="AIM394" s="1"/>
      <c r="AIN394" s="1"/>
      <c r="AIO394" s="1"/>
      <c r="AIP394" s="1"/>
      <c r="AIQ394" s="1"/>
      <c r="AIR394" s="1"/>
      <c r="AIS394" s="1"/>
      <c r="AIT394" s="1"/>
      <c r="AIU394" s="1"/>
      <c r="AIV394" s="1"/>
      <c r="AIW394" s="1"/>
      <c r="AIX394" s="1"/>
      <c r="AIY394" s="1"/>
      <c r="AIZ394" s="1"/>
      <c r="AJA394" s="1"/>
      <c r="AJB394" s="1"/>
      <c r="AJC394" s="1"/>
      <c r="AJD394" s="1"/>
      <c r="AJE394" s="1"/>
      <c r="AJF394" s="1"/>
      <c r="AJG394" s="1"/>
      <c r="AJH394" s="1"/>
      <c r="AJI394" s="1"/>
      <c r="AJJ394" s="1"/>
      <c r="AJK394" s="1"/>
      <c r="AJL394" s="1"/>
      <c r="AJM394" s="1"/>
      <c r="AJN394" s="1"/>
      <c r="AJO394" s="1"/>
      <c r="AJP394" s="1"/>
      <c r="AJQ394" s="1"/>
      <c r="AJR394" s="1"/>
      <c r="AJS394" s="1"/>
      <c r="AJT394" s="1"/>
      <c r="AJU394" s="1"/>
      <c r="AJV394" s="1"/>
      <c r="AJW394" s="1"/>
      <c r="AJX394" s="1"/>
      <c r="AJY394" s="1"/>
      <c r="AJZ394" s="1"/>
      <c r="AKA394" s="1"/>
      <c r="AKB394" s="1"/>
      <c r="AKC394" s="1"/>
      <c r="AKD394" s="1"/>
      <c r="AKE394" s="1"/>
      <c r="AKF394" s="1"/>
      <c r="AKG394" s="1"/>
      <c r="AKH394" s="1"/>
      <c r="AKI394" s="1"/>
      <c r="AKJ394" s="1"/>
      <c r="AKK394" s="1"/>
      <c r="AKL394" s="1"/>
      <c r="AKM394" s="1"/>
      <c r="AKN394" s="1"/>
      <c r="AKO394" s="1"/>
      <c r="AKP394" s="1"/>
      <c r="AKQ394" s="1"/>
      <c r="AKR394" s="1"/>
      <c r="AKS394" s="1"/>
      <c r="AKT394" s="1"/>
      <c r="AKU394" s="1"/>
      <c r="AKV394" s="1"/>
      <c r="AKW394" s="1"/>
      <c r="AKX394" s="1"/>
      <c r="AKY394" s="1"/>
      <c r="AKZ394" s="1"/>
      <c r="ALA394" s="1"/>
      <c r="ALB394" s="1"/>
      <c r="ALC394" s="1"/>
      <c r="ALD394" s="1"/>
      <c r="ALE394" s="1"/>
      <c r="ALF394" s="1"/>
      <c r="ALG394" s="1"/>
      <c r="ALH394" s="1"/>
      <c r="ALI394" s="1"/>
      <c r="ALJ394" s="1"/>
      <c r="ALK394" s="1"/>
      <c r="ALL394" s="1"/>
      <c r="ALM394" s="1"/>
      <c r="ALN394" s="1"/>
      <c r="ALO394" s="1"/>
      <c r="ALP394" s="1"/>
      <c r="ALQ394" s="1"/>
      <c r="ALR394" s="1"/>
      <c r="ALS394" s="1"/>
      <c r="ALT394" s="1"/>
      <c r="ALU394" s="1"/>
      <c r="ALV394" s="1"/>
      <c r="ALW394" s="1"/>
      <c r="ALX394" s="1"/>
      <c r="ALY394" s="1"/>
      <c r="ALZ394" s="1"/>
      <c r="AMA394" s="1"/>
      <c r="AMB394" s="1"/>
      <c r="AMC394" s="1"/>
      <c r="AMD394" s="1"/>
      <c r="AME394" s="1"/>
      <c r="AMF394" s="1"/>
      <c r="AMG394" s="1"/>
      <c r="AMH394" s="1"/>
      <c r="AMI394" s="1"/>
      <c r="AMJ394" s="1"/>
    </row>
    <row r="395" spans="1:1024" s="24" customFormat="1" ht="10.199999999999999" x14ac:dyDescent="0.2">
      <c r="A395" s="10" t="s">
        <v>1360</v>
      </c>
      <c r="B395" s="16"/>
      <c r="C395" s="16" t="s">
        <v>1361</v>
      </c>
      <c r="D395" s="16" t="s">
        <v>1362</v>
      </c>
      <c r="E395" s="15"/>
      <c r="F395" s="16"/>
      <c r="G395" s="13">
        <v>90</v>
      </c>
      <c r="H395" s="13"/>
      <c r="I395" s="14" t="s">
        <v>25</v>
      </c>
      <c r="J395" s="16" t="s">
        <v>1261</v>
      </c>
      <c r="K395" s="16" t="s">
        <v>127</v>
      </c>
      <c r="L395" s="10"/>
      <c r="M395" s="12"/>
      <c r="N395" s="16"/>
      <c r="O395" s="10" t="s">
        <v>1363</v>
      </c>
      <c r="P395" s="1">
        <f>+LEN(D395)</f>
        <v>20</v>
      </c>
      <c r="Q395" s="1">
        <f>+LEN(N395)</f>
        <v>0</v>
      </c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1"/>
      <c r="KH395" s="1"/>
      <c r="KI395" s="1"/>
      <c r="KJ395" s="1"/>
      <c r="KK395" s="1"/>
      <c r="KL395" s="1"/>
      <c r="KM395" s="1"/>
      <c r="KN395" s="1"/>
      <c r="KO395" s="1"/>
      <c r="KP395" s="1"/>
      <c r="KQ395" s="1"/>
      <c r="KR395" s="1"/>
      <c r="KS395" s="1"/>
      <c r="KT395" s="1"/>
      <c r="KU395" s="1"/>
      <c r="KV395" s="1"/>
      <c r="KW395" s="1"/>
      <c r="KX395" s="1"/>
      <c r="KY395" s="1"/>
      <c r="KZ395" s="1"/>
      <c r="LA395" s="1"/>
      <c r="LB395" s="1"/>
      <c r="LC395" s="1"/>
      <c r="LD395" s="1"/>
      <c r="LE395" s="1"/>
      <c r="LF395" s="1"/>
      <c r="LG395" s="1"/>
      <c r="LH395" s="1"/>
      <c r="LI395" s="1"/>
      <c r="LJ395" s="1"/>
      <c r="LK395" s="1"/>
      <c r="LL395" s="1"/>
      <c r="LM395" s="1"/>
      <c r="LN395" s="1"/>
      <c r="LO395" s="1"/>
      <c r="LP395" s="1"/>
      <c r="LQ395" s="1"/>
      <c r="LR395" s="1"/>
      <c r="LS395" s="1"/>
      <c r="LT395" s="1"/>
      <c r="LU395" s="1"/>
      <c r="LV395" s="1"/>
      <c r="LW395" s="1"/>
      <c r="LX395" s="1"/>
      <c r="LY395" s="1"/>
      <c r="LZ395" s="1"/>
      <c r="MA395" s="1"/>
      <c r="MB395" s="1"/>
      <c r="MC395" s="1"/>
      <c r="MD395" s="1"/>
      <c r="ME395" s="1"/>
      <c r="MF395" s="1"/>
      <c r="MG395" s="1"/>
      <c r="MH395" s="1"/>
      <c r="MI395" s="1"/>
      <c r="MJ395" s="1"/>
      <c r="MK395" s="1"/>
      <c r="ML395" s="1"/>
      <c r="MM395" s="1"/>
      <c r="MN395" s="1"/>
      <c r="MO395" s="1"/>
      <c r="MP395" s="1"/>
      <c r="MQ395" s="1"/>
      <c r="MR395" s="1"/>
      <c r="MS395" s="1"/>
      <c r="MT395" s="1"/>
      <c r="MU395" s="1"/>
      <c r="MV395" s="1"/>
      <c r="MW395" s="1"/>
      <c r="MX395" s="1"/>
      <c r="MY395" s="1"/>
      <c r="MZ395" s="1"/>
      <c r="NA395" s="1"/>
      <c r="NB395" s="1"/>
      <c r="NC395" s="1"/>
      <c r="ND395" s="1"/>
      <c r="NE395" s="1"/>
      <c r="NF395" s="1"/>
      <c r="NG395" s="1"/>
      <c r="NH395" s="1"/>
      <c r="NI395" s="1"/>
      <c r="NJ395" s="1"/>
      <c r="NK395" s="1"/>
      <c r="NL395" s="1"/>
      <c r="NM395" s="1"/>
      <c r="NN395" s="1"/>
      <c r="NO395" s="1"/>
      <c r="NP395" s="1"/>
      <c r="NQ395" s="1"/>
      <c r="NR395" s="1"/>
      <c r="NS395" s="1"/>
      <c r="NT395" s="1"/>
      <c r="NU395" s="1"/>
      <c r="NV395" s="1"/>
      <c r="NW395" s="1"/>
      <c r="NX395" s="1"/>
      <c r="NY395" s="1"/>
      <c r="NZ395" s="1"/>
      <c r="OA395" s="1"/>
      <c r="OB395" s="1"/>
      <c r="OC395" s="1"/>
      <c r="OD395" s="1"/>
      <c r="OE395" s="1"/>
      <c r="OF395" s="1"/>
      <c r="OG395" s="1"/>
      <c r="OH395" s="1"/>
      <c r="OI395" s="1"/>
      <c r="OJ395" s="1"/>
      <c r="OK395" s="1"/>
      <c r="OL395" s="1"/>
      <c r="OM395" s="1"/>
      <c r="ON395" s="1"/>
      <c r="OO395" s="1"/>
      <c r="OP395" s="1"/>
      <c r="OQ395" s="1"/>
      <c r="OR395" s="1"/>
      <c r="OS395" s="1"/>
      <c r="OT395" s="1"/>
      <c r="OU395" s="1"/>
      <c r="OV395" s="1"/>
      <c r="OW395" s="1"/>
      <c r="OX395" s="1"/>
      <c r="OY395" s="1"/>
      <c r="OZ395" s="1"/>
      <c r="PA395" s="1"/>
      <c r="PB395" s="1"/>
      <c r="PC395" s="1"/>
      <c r="PD395" s="1"/>
      <c r="PE395" s="1"/>
      <c r="PF395" s="1"/>
      <c r="PG395" s="1"/>
      <c r="PH395" s="1"/>
      <c r="PI395" s="1"/>
      <c r="PJ395" s="1"/>
      <c r="PK395" s="1"/>
      <c r="PL395" s="1"/>
      <c r="PM395" s="1"/>
      <c r="PN395" s="1"/>
      <c r="PO395" s="1"/>
      <c r="PP395" s="1"/>
      <c r="PQ395" s="1"/>
      <c r="PR395" s="1"/>
      <c r="PS395" s="1"/>
      <c r="PT395" s="1"/>
      <c r="PU395" s="1"/>
      <c r="PV395" s="1"/>
      <c r="PW395" s="1"/>
      <c r="PX395" s="1"/>
      <c r="PY395" s="1"/>
      <c r="PZ395" s="1"/>
      <c r="QA395" s="1"/>
      <c r="QB395" s="1"/>
      <c r="QC395" s="1"/>
      <c r="QD395" s="1"/>
      <c r="QE395" s="1"/>
      <c r="QF395" s="1"/>
      <c r="QG395" s="1"/>
      <c r="QH395" s="1"/>
      <c r="QI395" s="1"/>
      <c r="QJ395" s="1"/>
      <c r="QK395" s="1"/>
      <c r="QL395" s="1"/>
      <c r="QM395" s="1"/>
      <c r="QN395" s="1"/>
      <c r="QO395" s="1"/>
      <c r="QP395" s="1"/>
      <c r="QQ395" s="1"/>
      <c r="QR395" s="1"/>
      <c r="QS395" s="1"/>
      <c r="QT395" s="1"/>
      <c r="QU395" s="1"/>
      <c r="QV395" s="1"/>
      <c r="QW395" s="1"/>
      <c r="QX395" s="1"/>
      <c r="QY395" s="1"/>
      <c r="QZ395" s="1"/>
      <c r="RA395" s="1"/>
      <c r="RB395" s="1"/>
      <c r="RC395" s="1"/>
      <c r="RD395" s="1"/>
      <c r="RE395" s="1"/>
      <c r="RF395" s="1"/>
      <c r="RG395" s="1"/>
      <c r="RH395" s="1"/>
      <c r="RI395" s="1"/>
      <c r="RJ395" s="1"/>
      <c r="RK395" s="1"/>
      <c r="RL395" s="1"/>
      <c r="RM395" s="1"/>
      <c r="RN395" s="1"/>
      <c r="RO395" s="1"/>
      <c r="RP395" s="1"/>
      <c r="RQ395" s="1"/>
      <c r="RR395" s="1"/>
      <c r="RS395" s="1"/>
      <c r="RT395" s="1"/>
      <c r="RU395" s="1"/>
      <c r="RV395" s="1"/>
      <c r="RW395" s="1"/>
      <c r="RX395" s="1"/>
      <c r="RY395" s="1"/>
      <c r="RZ395" s="1"/>
      <c r="SA395" s="1"/>
      <c r="SB395" s="1"/>
      <c r="SC395" s="1"/>
      <c r="SD395" s="1"/>
      <c r="SE395" s="1"/>
      <c r="SF395" s="1"/>
      <c r="SG395" s="1"/>
      <c r="SH395" s="1"/>
      <c r="SI395" s="1"/>
      <c r="SJ395" s="1"/>
      <c r="SK395" s="1"/>
      <c r="SL395" s="1"/>
      <c r="SM395" s="1"/>
      <c r="SN395" s="1"/>
      <c r="SO395" s="1"/>
      <c r="SP395" s="1"/>
      <c r="SQ395" s="1"/>
      <c r="SR395" s="1"/>
      <c r="SS395" s="1"/>
      <c r="ST395" s="1"/>
      <c r="SU395" s="1"/>
      <c r="SV395" s="1"/>
      <c r="SW395" s="1"/>
      <c r="SX395" s="1"/>
      <c r="SY395" s="1"/>
      <c r="SZ395" s="1"/>
      <c r="TA395" s="1"/>
      <c r="TB395" s="1"/>
      <c r="TC395" s="1"/>
      <c r="TD395" s="1"/>
      <c r="TE395" s="1"/>
      <c r="TF395" s="1"/>
      <c r="TG395" s="1"/>
      <c r="TH395" s="1"/>
      <c r="TI395" s="1"/>
      <c r="TJ395" s="1"/>
      <c r="TK395" s="1"/>
      <c r="TL395" s="1"/>
      <c r="TM395" s="1"/>
      <c r="TN395" s="1"/>
      <c r="TO395" s="1"/>
      <c r="TP395" s="1"/>
      <c r="TQ395" s="1"/>
      <c r="TR395" s="1"/>
      <c r="TS395" s="1"/>
      <c r="TT395" s="1"/>
      <c r="TU395" s="1"/>
      <c r="TV395" s="1"/>
      <c r="TW395" s="1"/>
      <c r="TX395" s="1"/>
      <c r="TY395" s="1"/>
      <c r="TZ395" s="1"/>
      <c r="UA395" s="1"/>
      <c r="UB395" s="1"/>
      <c r="UC395" s="1"/>
      <c r="UD395" s="1"/>
      <c r="UE395" s="1"/>
      <c r="UF395" s="1"/>
      <c r="UG395" s="1"/>
      <c r="UH395" s="1"/>
      <c r="UI395" s="1"/>
      <c r="UJ395" s="1"/>
      <c r="UK395" s="1"/>
      <c r="UL395" s="1"/>
      <c r="UM395" s="1"/>
      <c r="UN395" s="1"/>
      <c r="UO395" s="1"/>
      <c r="UP395" s="1"/>
      <c r="UQ395" s="1"/>
      <c r="UR395" s="1"/>
      <c r="US395" s="1"/>
      <c r="UT395" s="1"/>
      <c r="UU395" s="1"/>
      <c r="UV395" s="1"/>
      <c r="UW395" s="1"/>
      <c r="UX395" s="1"/>
      <c r="UY395" s="1"/>
      <c r="UZ395" s="1"/>
      <c r="VA395" s="1"/>
      <c r="VB395" s="1"/>
      <c r="VC395" s="1"/>
      <c r="VD395" s="1"/>
      <c r="VE395" s="1"/>
      <c r="VF395" s="1"/>
      <c r="VG395" s="1"/>
      <c r="VH395" s="1"/>
      <c r="VI395" s="1"/>
      <c r="VJ395" s="1"/>
      <c r="VK395" s="1"/>
      <c r="VL395" s="1"/>
      <c r="VM395" s="1"/>
      <c r="VN395" s="1"/>
      <c r="VO395" s="1"/>
      <c r="VP395" s="1"/>
      <c r="VQ395" s="1"/>
      <c r="VR395" s="1"/>
      <c r="VS395" s="1"/>
      <c r="VT395" s="1"/>
      <c r="VU395" s="1"/>
      <c r="VV395" s="1"/>
      <c r="VW395" s="1"/>
      <c r="VX395" s="1"/>
      <c r="VY395" s="1"/>
      <c r="VZ395" s="1"/>
      <c r="WA395" s="1"/>
      <c r="WB395" s="1"/>
      <c r="WC395" s="1"/>
      <c r="WD395" s="1"/>
      <c r="WE395" s="1"/>
      <c r="WF395" s="1"/>
      <c r="WG395" s="1"/>
      <c r="WH395" s="1"/>
      <c r="WI395" s="1"/>
      <c r="WJ395" s="1"/>
      <c r="WK395" s="1"/>
      <c r="WL395" s="1"/>
      <c r="WM395" s="1"/>
      <c r="WN395" s="1"/>
      <c r="WO395" s="1"/>
      <c r="WP395" s="1"/>
      <c r="WQ395" s="1"/>
      <c r="WR395" s="1"/>
      <c r="WS395" s="1"/>
      <c r="WT395" s="1"/>
      <c r="WU395" s="1"/>
      <c r="WV395" s="1"/>
      <c r="WW395" s="1"/>
      <c r="WX395" s="1"/>
      <c r="WY395" s="1"/>
      <c r="WZ395" s="1"/>
      <c r="XA395" s="1"/>
      <c r="XB395" s="1"/>
      <c r="XC395" s="1"/>
      <c r="XD395" s="1"/>
      <c r="XE395" s="1"/>
      <c r="XF395" s="1"/>
      <c r="XG395" s="1"/>
      <c r="XH395" s="1"/>
      <c r="XI395" s="1"/>
      <c r="XJ395" s="1"/>
      <c r="XK395" s="1"/>
      <c r="XL395" s="1"/>
      <c r="XM395" s="1"/>
      <c r="XN395" s="1"/>
      <c r="XO395" s="1"/>
      <c r="XP395" s="1"/>
      <c r="XQ395" s="1"/>
      <c r="XR395" s="1"/>
      <c r="XS395" s="1"/>
      <c r="XT395" s="1"/>
      <c r="XU395" s="1"/>
      <c r="XV395" s="1"/>
      <c r="XW395" s="1"/>
      <c r="XX395" s="1"/>
      <c r="XY395" s="1"/>
      <c r="XZ395" s="1"/>
      <c r="YA395" s="1"/>
      <c r="YB395" s="1"/>
      <c r="YC395" s="1"/>
      <c r="YD395" s="1"/>
      <c r="YE395" s="1"/>
      <c r="YF395" s="1"/>
      <c r="YG395" s="1"/>
      <c r="YH395" s="1"/>
      <c r="YI395" s="1"/>
      <c r="YJ395" s="1"/>
      <c r="YK395" s="1"/>
      <c r="YL395" s="1"/>
      <c r="YM395" s="1"/>
      <c r="YN395" s="1"/>
      <c r="YO395" s="1"/>
      <c r="YP395" s="1"/>
      <c r="YQ395" s="1"/>
      <c r="YR395" s="1"/>
      <c r="YS395" s="1"/>
      <c r="YT395" s="1"/>
      <c r="YU395" s="1"/>
      <c r="YV395" s="1"/>
      <c r="YW395" s="1"/>
      <c r="YX395" s="1"/>
      <c r="YY395" s="1"/>
      <c r="YZ395" s="1"/>
      <c r="ZA395" s="1"/>
      <c r="ZB395" s="1"/>
      <c r="ZC395" s="1"/>
      <c r="ZD395" s="1"/>
      <c r="ZE395" s="1"/>
      <c r="ZF395" s="1"/>
      <c r="ZG395" s="1"/>
      <c r="ZH395" s="1"/>
      <c r="ZI395" s="1"/>
      <c r="ZJ395" s="1"/>
      <c r="ZK395" s="1"/>
      <c r="ZL395" s="1"/>
      <c r="ZM395" s="1"/>
      <c r="ZN395" s="1"/>
      <c r="ZO395" s="1"/>
      <c r="ZP395" s="1"/>
      <c r="ZQ395" s="1"/>
      <c r="ZR395" s="1"/>
      <c r="ZS395" s="1"/>
      <c r="ZT395" s="1"/>
      <c r="ZU395" s="1"/>
      <c r="ZV395" s="1"/>
      <c r="ZW395" s="1"/>
      <c r="ZX395" s="1"/>
      <c r="ZY395" s="1"/>
      <c r="ZZ395" s="1"/>
      <c r="AAA395" s="1"/>
      <c r="AAB395" s="1"/>
      <c r="AAC395" s="1"/>
      <c r="AAD395" s="1"/>
      <c r="AAE395" s="1"/>
      <c r="AAF395" s="1"/>
      <c r="AAG395" s="1"/>
      <c r="AAH395" s="1"/>
      <c r="AAI395" s="1"/>
      <c r="AAJ395" s="1"/>
      <c r="AAK395" s="1"/>
      <c r="AAL395" s="1"/>
      <c r="AAM395" s="1"/>
      <c r="AAN395" s="1"/>
      <c r="AAO395" s="1"/>
      <c r="AAP395" s="1"/>
      <c r="AAQ395" s="1"/>
      <c r="AAR395" s="1"/>
      <c r="AAS395" s="1"/>
      <c r="AAT395" s="1"/>
      <c r="AAU395" s="1"/>
      <c r="AAV395" s="1"/>
      <c r="AAW395" s="1"/>
      <c r="AAX395" s="1"/>
      <c r="AAY395" s="1"/>
      <c r="AAZ395" s="1"/>
      <c r="ABA395" s="1"/>
      <c r="ABB395" s="1"/>
      <c r="ABC395" s="1"/>
      <c r="ABD395" s="1"/>
      <c r="ABE395" s="1"/>
      <c r="ABF395" s="1"/>
      <c r="ABG395" s="1"/>
      <c r="ABH395" s="1"/>
      <c r="ABI395" s="1"/>
      <c r="ABJ395" s="1"/>
      <c r="ABK395" s="1"/>
      <c r="ABL395" s="1"/>
      <c r="ABM395" s="1"/>
      <c r="ABN395" s="1"/>
      <c r="ABO395" s="1"/>
      <c r="ABP395" s="1"/>
      <c r="ABQ395" s="1"/>
      <c r="ABR395" s="1"/>
      <c r="ABS395" s="1"/>
      <c r="ABT395" s="1"/>
      <c r="ABU395" s="1"/>
      <c r="ABV395" s="1"/>
      <c r="ABW395" s="1"/>
      <c r="ABX395" s="1"/>
      <c r="ABY395" s="1"/>
      <c r="ABZ395" s="1"/>
      <c r="ACA395" s="1"/>
      <c r="ACB395" s="1"/>
      <c r="ACC395" s="1"/>
      <c r="ACD395" s="1"/>
      <c r="ACE395" s="1"/>
      <c r="ACF395" s="1"/>
      <c r="ACG395" s="1"/>
      <c r="ACH395" s="1"/>
      <c r="ACI395" s="1"/>
      <c r="ACJ395" s="1"/>
      <c r="ACK395" s="1"/>
      <c r="ACL395" s="1"/>
      <c r="ACM395" s="1"/>
      <c r="ACN395" s="1"/>
      <c r="ACO395" s="1"/>
      <c r="ACP395" s="1"/>
      <c r="ACQ395" s="1"/>
      <c r="ACR395" s="1"/>
      <c r="ACS395" s="1"/>
      <c r="ACT395" s="1"/>
      <c r="ACU395" s="1"/>
      <c r="ACV395" s="1"/>
      <c r="ACW395" s="1"/>
      <c r="ACX395" s="1"/>
      <c r="ACY395" s="1"/>
      <c r="ACZ395" s="1"/>
      <c r="ADA395" s="1"/>
      <c r="ADB395" s="1"/>
      <c r="ADC395" s="1"/>
      <c r="ADD395" s="1"/>
      <c r="ADE395" s="1"/>
      <c r="ADF395" s="1"/>
      <c r="ADG395" s="1"/>
      <c r="ADH395" s="1"/>
      <c r="ADI395" s="1"/>
      <c r="ADJ395" s="1"/>
      <c r="ADK395" s="1"/>
      <c r="ADL395" s="1"/>
      <c r="ADM395" s="1"/>
      <c r="ADN395" s="1"/>
      <c r="ADO395" s="1"/>
      <c r="ADP395" s="1"/>
      <c r="ADQ395" s="1"/>
      <c r="ADR395" s="1"/>
      <c r="ADS395" s="1"/>
      <c r="ADT395" s="1"/>
      <c r="ADU395" s="1"/>
      <c r="ADV395" s="1"/>
      <c r="ADW395" s="1"/>
      <c r="ADX395" s="1"/>
      <c r="ADY395" s="1"/>
      <c r="ADZ395" s="1"/>
      <c r="AEA395" s="1"/>
      <c r="AEB395" s="1"/>
      <c r="AEC395" s="1"/>
      <c r="AED395" s="1"/>
      <c r="AEE395" s="1"/>
      <c r="AEF395" s="1"/>
      <c r="AEG395" s="1"/>
      <c r="AEH395" s="1"/>
      <c r="AEI395" s="1"/>
      <c r="AEJ395" s="1"/>
      <c r="AEK395" s="1"/>
      <c r="AEL395" s="1"/>
      <c r="AEM395" s="1"/>
      <c r="AEN395" s="1"/>
      <c r="AEO395" s="1"/>
      <c r="AEP395" s="1"/>
      <c r="AEQ395" s="1"/>
      <c r="AER395" s="1"/>
      <c r="AES395" s="1"/>
      <c r="AET395" s="1"/>
      <c r="AEU395" s="1"/>
      <c r="AEV395" s="1"/>
      <c r="AEW395" s="1"/>
      <c r="AEX395" s="1"/>
      <c r="AEY395" s="1"/>
      <c r="AEZ395" s="1"/>
      <c r="AFA395" s="1"/>
      <c r="AFB395" s="1"/>
      <c r="AFC395" s="1"/>
      <c r="AFD395" s="1"/>
      <c r="AFE395" s="1"/>
      <c r="AFF395" s="1"/>
      <c r="AFG395" s="1"/>
      <c r="AFH395" s="1"/>
      <c r="AFI395" s="1"/>
      <c r="AFJ395" s="1"/>
      <c r="AFK395" s="1"/>
      <c r="AFL395" s="1"/>
      <c r="AFM395" s="1"/>
      <c r="AFN395" s="1"/>
      <c r="AFO395" s="1"/>
      <c r="AFP395" s="1"/>
      <c r="AFQ395" s="1"/>
      <c r="AFR395" s="1"/>
      <c r="AFS395" s="1"/>
      <c r="AFT395" s="1"/>
      <c r="AFU395" s="1"/>
      <c r="AFV395" s="1"/>
      <c r="AFW395" s="1"/>
      <c r="AFX395" s="1"/>
      <c r="AFY395" s="1"/>
      <c r="AFZ395" s="1"/>
      <c r="AGA395" s="1"/>
      <c r="AGB395" s="1"/>
      <c r="AGC395" s="1"/>
      <c r="AGD395" s="1"/>
      <c r="AGE395" s="1"/>
      <c r="AGF395" s="1"/>
      <c r="AGG395" s="1"/>
      <c r="AGH395" s="1"/>
      <c r="AGI395" s="1"/>
      <c r="AGJ395" s="1"/>
      <c r="AGK395" s="1"/>
      <c r="AGL395" s="1"/>
      <c r="AGM395" s="1"/>
      <c r="AGN395" s="1"/>
      <c r="AGO395" s="1"/>
      <c r="AGP395" s="1"/>
      <c r="AGQ395" s="1"/>
      <c r="AGR395" s="1"/>
      <c r="AGS395" s="1"/>
      <c r="AGT395" s="1"/>
      <c r="AGU395" s="1"/>
      <c r="AGV395" s="1"/>
      <c r="AGW395" s="1"/>
      <c r="AGX395" s="1"/>
      <c r="AGY395" s="1"/>
      <c r="AGZ395" s="1"/>
      <c r="AHA395" s="1"/>
      <c r="AHB395" s="1"/>
      <c r="AHC395" s="1"/>
      <c r="AHD395" s="1"/>
      <c r="AHE395" s="1"/>
      <c r="AHF395" s="1"/>
      <c r="AHG395" s="1"/>
      <c r="AHH395" s="1"/>
      <c r="AHI395" s="1"/>
      <c r="AHJ395" s="1"/>
      <c r="AHK395" s="1"/>
      <c r="AHL395" s="1"/>
      <c r="AHM395" s="1"/>
      <c r="AHN395" s="1"/>
      <c r="AHO395" s="1"/>
      <c r="AHP395" s="1"/>
      <c r="AHQ395" s="1"/>
      <c r="AHR395" s="1"/>
      <c r="AHS395" s="1"/>
      <c r="AHT395" s="1"/>
      <c r="AHU395" s="1"/>
      <c r="AHV395" s="1"/>
      <c r="AHW395" s="1"/>
      <c r="AHX395" s="1"/>
      <c r="AHY395" s="1"/>
      <c r="AHZ395" s="1"/>
      <c r="AIA395" s="1"/>
      <c r="AIB395" s="1"/>
      <c r="AIC395" s="1"/>
      <c r="AID395" s="1"/>
      <c r="AIE395" s="1"/>
      <c r="AIF395" s="1"/>
      <c r="AIG395" s="1"/>
      <c r="AIH395" s="1"/>
      <c r="AII395" s="1"/>
      <c r="AIJ395" s="1"/>
      <c r="AIK395" s="1"/>
      <c r="AIL395" s="1"/>
      <c r="AIM395" s="1"/>
      <c r="AIN395" s="1"/>
      <c r="AIO395" s="1"/>
      <c r="AIP395" s="1"/>
      <c r="AIQ395" s="1"/>
      <c r="AIR395" s="1"/>
      <c r="AIS395" s="1"/>
      <c r="AIT395" s="1"/>
      <c r="AIU395" s="1"/>
      <c r="AIV395" s="1"/>
      <c r="AIW395" s="1"/>
      <c r="AIX395" s="1"/>
      <c r="AIY395" s="1"/>
      <c r="AIZ395" s="1"/>
      <c r="AJA395" s="1"/>
      <c r="AJB395" s="1"/>
      <c r="AJC395" s="1"/>
      <c r="AJD395" s="1"/>
      <c r="AJE395" s="1"/>
      <c r="AJF395" s="1"/>
      <c r="AJG395" s="1"/>
      <c r="AJH395" s="1"/>
      <c r="AJI395" s="1"/>
      <c r="AJJ395" s="1"/>
      <c r="AJK395" s="1"/>
      <c r="AJL395" s="1"/>
      <c r="AJM395" s="1"/>
      <c r="AJN395" s="1"/>
      <c r="AJO395" s="1"/>
      <c r="AJP395" s="1"/>
      <c r="AJQ395" s="1"/>
      <c r="AJR395" s="1"/>
      <c r="AJS395" s="1"/>
      <c r="AJT395" s="1"/>
      <c r="AJU395" s="1"/>
      <c r="AJV395" s="1"/>
      <c r="AJW395" s="1"/>
      <c r="AJX395" s="1"/>
      <c r="AJY395" s="1"/>
      <c r="AJZ395" s="1"/>
      <c r="AKA395" s="1"/>
      <c r="AKB395" s="1"/>
      <c r="AKC395" s="1"/>
      <c r="AKD395" s="1"/>
      <c r="AKE395" s="1"/>
      <c r="AKF395" s="1"/>
      <c r="AKG395" s="1"/>
      <c r="AKH395" s="1"/>
      <c r="AKI395" s="1"/>
      <c r="AKJ395" s="1"/>
      <c r="AKK395" s="1"/>
      <c r="AKL395" s="1"/>
      <c r="AKM395" s="1"/>
      <c r="AKN395" s="1"/>
      <c r="AKO395" s="1"/>
      <c r="AKP395" s="1"/>
      <c r="AKQ395" s="1"/>
      <c r="AKR395" s="1"/>
      <c r="AKS395" s="1"/>
      <c r="AKT395" s="1"/>
      <c r="AKU395" s="1"/>
      <c r="AKV395" s="1"/>
      <c r="AKW395" s="1"/>
      <c r="AKX395" s="1"/>
      <c r="AKY395" s="1"/>
      <c r="AKZ395" s="1"/>
      <c r="ALA395" s="1"/>
      <c r="ALB395" s="1"/>
      <c r="ALC395" s="1"/>
      <c r="ALD395" s="1"/>
      <c r="ALE395" s="1"/>
      <c r="ALF395" s="1"/>
      <c r="ALG395" s="1"/>
      <c r="ALH395" s="1"/>
      <c r="ALI395" s="1"/>
      <c r="ALJ395" s="1"/>
      <c r="ALK395" s="1"/>
      <c r="ALL395" s="1"/>
      <c r="ALM395" s="1"/>
      <c r="ALN395" s="1"/>
      <c r="ALO395" s="1"/>
      <c r="ALP395" s="1"/>
      <c r="ALQ395" s="1"/>
      <c r="ALR395" s="1"/>
      <c r="ALS395" s="1"/>
      <c r="ALT395" s="1"/>
      <c r="ALU395" s="1"/>
      <c r="ALV395" s="1"/>
      <c r="ALW395" s="1"/>
      <c r="ALX395" s="1"/>
      <c r="ALY395" s="1"/>
      <c r="ALZ395" s="1"/>
      <c r="AMA395" s="1"/>
      <c r="AMB395" s="1"/>
      <c r="AMC395" s="1"/>
      <c r="AMD395" s="1"/>
      <c r="AME395" s="1"/>
      <c r="AMF395" s="1"/>
      <c r="AMG395" s="1"/>
      <c r="AMH395" s="1"/>
      <c r="AMI395" s="1"/>
      <c r="AMJ395" s="1"/>
    </row>
    <row r="396" spans="1:1024" s="24" customFormat="1" ht="10.199999999999999" x14ac:dyDescent="0.2">
      <c r="A396" s="10" t="s">
        <v>1364</v>
      </c>
      <c r="B396" s="16"/>
      <c r="C396" s="16" t="s">
        <v>1365</v>
      </c>
      <c r="D396" s="16" t="s">
        <v>1366</v>
      </c>
      <c r="E396" s="19" t="s">
        <v>50</v>
      </c>
      <c r="F396" s="16"/>
      <c r="G396" s="13">
        <v>70</v>
      </c>
      <c r="H396" s="13">
        <f>SUMPRODUCT(B397:B400,G397:G400)</f>
        <v>70</v>
      </c>
      <c r="I396" s="14" t="s">
        <v>25</v>
      </c>
      <c r="J396" s="16" t="s">
        <v>1261</v>
      </c>
      <c r="K396" s="16" t="s">
        <v>127</v>
      </c>
      <c r="L396" s="10"/>
      <c r="M396" s="12"/>
      <c r="N396" s="16"/>
      <c r="O396" s="10" t="s">
        <v>1276</v>
      </c>
      <c r="P396" s="1">
        <f>+LEN(D396)</f>
        <v>14</v>
      </c>
      <c r="Q396" s="1">
        <f>+LEN(N396)</f>
        <v>0</v>
      </c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  <c r="NJ396" s="1"/>
      <c r="NK396" s="1"/>
      <c r="NL396" s="1"/>
      <c r="NM396" s="1"/>
      <c r="NN396" s="1"/>
      <c r="NO396" s="1"/>
      <c r="NP396" s="1"/>
      <c r="NQ396" s="1"/>
      <c r="NR396" s="1"/>
      <c r="NS396" s="1"/>
      <c r="NT396" s="1"/>
      <c r="NU396" s="1"/>
      <c r="NV396" s="1"/>
      <c r="NW396" s="1"/>
      <c r="NX396" s="1"/>
      <c r="NY396" s="1"/>
      <c r="NZ396" s="1"/>
      <c r="OA396" s="1"/>
      <c r="OB396" s="1"/>
      <c r="OC396" s="1"/>
      <c r="OD396" s="1"/>
      <c r="OE396" s="1"/>
      <c r="OF396" s="1"/>
      <c r="OG396" s="1"/>
      <c r="OH396" s="1"/>
      <c r="OI396" s="1"/>
      <c r="OJ396" s="1"/>
      <c r="OK396" s="1"/>
      <c r="OL396" s="1"/>
      <c r="OM396" s="1"/>
      <c r="ON396" s="1"/>
      <c r="OO396" s="1"/>
      <c r="OP396" s="1"/>
      <c r="OQ396" s="1"/>
      <c r="OR396" s="1"/>
      <c r="OS396" s="1"/>
      <c r="OT396" s="1"/>
      <c r="OU396" s="1"/>
      <c r="OV396" s="1"/>
      <c r="OW396" s="1"/>
      <c r="OX396" s="1"/>
      <c r="OY396" s="1"/>
      <c r="OZ396" s="1"/>
      <c r="PA396" s="1"/>
      <c r="PB396" s="1"/>
      <c r="PC396" s="1"/>
      <c r="PD396" s="1"/>
      <c r="PE396" s="1"/>
      <c r="PF396" s="1"/>
      <c r="PG396" s="1"/>
      <c r="PH396" s="1"/>
      <c r="PI396" s="1"/>
      <c r="PJ396" s="1"/>
      <c r="PK396" s="1"/>
      <c r="PL396" s="1"/>
      <c r="PM396" s="1"/>
      <c r="PN396" s="1"/>
      <c r="PO396" s="1"/>
      <c r="PP396" s="1"/>
      <c r="PQ396" s="1"/>
      <c r="PR396" s="1"/>
      <c r="PS396" s="1"/>
      <c r="PT396" s="1"/>
      <c r="PU396" s="1"/>
      <c r="PV396" s="1"/>
      <c r="PW396" s="1"/>
      <c r="PX396" s="1"/>
      <c r="PY396" s="1"/>
      <c r="PZ396" s="1"/>
      <c r="QA396" s="1"/>
      <c r="QB396" s="1"/>
      <c r="QC396" s="1"/>
      <c r="QD396" s="1"/>
      <c r="QE396" s="1"/>
      <c r="QF396" s="1"/>
      <c r="QG396" s="1"/>
      <c r="QH396" s="1"/>
      <c r="QI396" s="1"/>
      <c r="QJ396" s="1"/>
      <c r="QK396" s="1"/>
      <c r="QL396" s="1"/>
      <c r="QM396" s="1"/>
      <c r="QN396" s="1"/>
      <c r="QO396" s="1"/>
      <c r="QP396" s="1"/>
      <c r="QQ396" s="1"/>
      <c r="QR396" s="1"/>
      <c r="QS396" s="1"/>
      <c r="QT396" s="1"/>
      <c r="QU396" s="1"/>
      <c r="QV396" s="1"/>
      <c r="QW396" s="1"/>
      <c r="QX396" s="1"/>
      <c r="QY396" s="1"/>
      <c r="QZ396" s="1"/>
      <c r="RA396" s="1"/>
      <c r="RB396" s="1"/>
      <c r="RC396" s="1"/>
      <c r="RD396" s="1"/>
      <c r="RE396" s="1"/>
      <c r="RF396" s="1"/>
      <c r="RG396" s="1"/>
      <c r="RH396" s="1"/>
      <c r="RI396" s="1"/>
      <c r="RJ396" s="1"/>
      <c r="RK396" s="1"/>
      <c r="RL396" s="1"/>
      <c r="RM396" s="1"/>
      <c r="RN396" s="1"/>
      <c r="RO396" s="1"/>
      <c r="RP396" s="1"/>
      <c r="RQ396" s="1"/>
      <c r="RR396" s="1"/>
      <c r="RS396" s="1"/>
      <c r="RT396" s="1"/>
      <c r="RU396" s="1"/>
      <c r="RV396" s="1"/>
      <c r="RW396" s="1"/>
      <c r="RX396" s="1"/>
      <c r="RY396" s="1"/>
      <c r="RZ396" s="1"/>
      <c r="SA396" s="1"/>
      <c r="SB396" s="1"/>
      <c r="SC396" s="1"/>
      <c r="SD396" s="1"/>
      <c r="SE396" s="1"/>
      <c r="SF396" s="1"/>
      <c r="SG396" s="1"/>
      <c r="SH396" s="1"/>
      <c r="SI396" s="1"/>
      <c r="SJ396" s="1"/>
      <c r="SK396" s="1"/>
      <c r="SL396" s="1"/>
      <c r="SM396" s="1"/>
      <c r="SN396" s="1"/>
      <c r="SO396" s="1"/>
      <c r="SP396" s="1"/>
      <c r="SQ396" s="1"/>
      <c r="SR396" s="1"/>
      <c r="SS396" s="1"/>
      <c r="ST396" s="1"/>
      <c r="SU396" s="1"/>
      <c r="SV396" s="1"/>
      <c r="SW396" s="1"/>
      <c r="SX396" s="1"/>
      <c r="SY396" s="1"/>
      <c r="SZ396" s="1"/>
      <c r="TA396" s="1"/>
      <c r="TB396" s="1"/>
      <c r="TC396" s="1"/>
      <c r="TD396" s="1"/>
      <c r="TE396" s="1"/>
      <c r="TF396" s="1"/>
      <c r="TG396" s="1"/>
      <c r="TH396" s="1"/>
      <c r="TI396" s="1"/>
      <c r="TJ396" s="1"/>
      <c r="TK396" s="1"/>
      <c r="TL396" s="1"/>
      <c r="TM396" s="1"/>
      <c r="TN396" s="1"/>
      <c r="TO396" s="1"/>
      <c r="TP396" s="1"/>
      <c r="TQ396" s="1"/>
      <c r="TR396" s="1"/>
      <c r="TS396" s="1"/>
      <c r="TT396" s="1"/>
      <c r="TU396" s="1"/>
      <c r="TV396" s="1"/>
      <c r="TW396" s="1"/>
      <c r="TX396" s="1"/>
      <c r="TY396" s="1"/>
      <c r="TZ396" s="1"/>
      <c r="UA396" s="1"/>
      <c r="UB396" s="1"/>
      <c r="UC396" s="1"/>
      <c r="UD396" s="1"/>
      <c r="UE396" s="1"/>
      <c r="UF396" s="1"/>
      <c r="UG396" s="1"/>
      <c r="UH396" s="1"/>
      <c r="UI396" s="1"/>
      <c r="UJ396" s="1"/>
      <c r="UK396" s="1"/>
      <c r="UL396" s="1"/>
      <c r="UM396" s="1"/>
      <c r="UN396" s="1"/>
      <c r="UO396" s="1"/>
      <c r="UP396" s="1"/>
      <c r="UQ396" s="1"/>
      <c r="UR396" s="1"/>
      <c r="US396" s="1"/>
      <c r="UT396" s="1"/>
      <c r="UU396" s="1"/>
      <c r="UV396" s="1"/>
      <c r="UW396" s="1"/>
      <c r="UX396" s="1"/>
      <c r="UY396" s="1"/>
      <c r="UZ396" s="1"/>
      <c r="VA396" s="1"/>
      <c r="VB396" s="1"/>
      <c r="VC396" s="1"/>
      <c r="VD396" s="1"/>
      <c r="VE396" s="1"/>
      <c r="VF396" s="1"/>
      <c r="VG396" s="1"/>
      <c r="VH396" s="1"/>
      <c r="VI396" s="1"/>
      <c r="VJ396" s="1"/>
      <c r="VK396" s="1"/>
      <c r="VL396" s="1"/>
      <c r="VM396" s="1"/>
      <c r="VN396" s="1"/>
      <c r="VO396" s="1"/>
      <c r="VP396" s="1"/>
      <c r="VQ396" s="1"/>
      <c r="VR396" s="1"/>
      <c r="VS396" s="1"/>
      <c r="VT396" s="1"/>
      <c r="VU396" s="1"/>
      <c r="VV396" s="1"/>
      <c r="VW396" s="1"/>
      <c r="VX396" s="1"/>
      <c r="VY396" s="1"/>
      <c r="VZ396" s="1"/>
      <c r="WA396" s="1"/>
      <c r="WB396" s="1"/>
      <c r="WC396" s="1"/>
      <c r="WD396" s="1"/>
      <c r="WE396" s="1"/>
      <c r="WF396" s="1"/>
      <c r="WG396" s="1"/>
      <c r="WH396" s="1"/>
      <c r="WI396" s="1"/>
      <c r="WJ396" s="1"/>
      <c r="WK396" s="1"/>
      <c r="WL396" s="1"/>
      <c r="WM396" s="1"/>
      <c r="WN396" s="1"/>
      <c r="WO396" s="1"/>
      <c r="WP396" s="1"/>
      <c r="WQ396" s="1"/>
      <c r="WR396" s="1"/>
      <c r="WS396" s="1"/>
      <c r="WT396" s="1"/>
      <c r="WU396" s="1"/>
      <c r="WV396" s="1"/>
      <c r="WW396" s="1"/>
      <c r="WX396" s="1"/>
      <c r="WY396" s="1"/>
      <c r="WZ396" s="1"/>
      <c r="XA396" s="1"/>
      <c r="XB396" s="1"/>
      <c r="XC396" s="1"/>
      <c r="XD396" s="1"/>
      <c r="XE396" s="1"/>
      <c r="XF396" s="1"/>
      <c r="XG396" s="1"/>
      <c r="XH396" s="1"/>
      <c r="XI396" s="1"/>
      <c r="XJ396" s="1"/>
      <c r="XK396" s="1"/>
      <c r="XL396" s="1"/>
      <c r="XM396" s="1"/>
      <c r="XN396" s="1"/>
      <c r="XO396" s="1"/>
      <c r="XP396" s="1"/>
      <c r="XQ396" s="1"/>
      <c r="XR396" s="1"/>
      <c r="XS396" s="1"/>
      <c r="XT396" s="1"/>
      <c r="XU396" s="1"/>
      <c r="XV396" s="1"/>
      <c r="XW396" s="1"/>
      <c r="XX396" s="1"/>
      <c r="XY396" s="1"/>
      <c r="XZ396" s="1"/>
      <c r="YA396" s="1"/>
      <c r="YB396" s="1"/>
      <c r="YC396" s="1"/>
      <c r="YD396" s="1"/>
      <c r="YE396" s="1"/>
      <c r="YF396" s="1"/>
      <c r="YG396" s="1"/>
      <c r="YH396" s="1"/>
      <c r="YI396" s="1"/>
      <c r="YJ396" s="1"/>
      <c r="YK396" s="1"/>
      <c r="YL396" s="1"/>
      <c r="YM396" s="1"/>
      <c r="YN396" s="1"/>
      <c r="YO396" s="1"/>
      <c r="YP396" s="1"/>
      <c r="YQ396" s="1"/>
      <c r="YR396" s="1"/>
      <c r="YS396" s="1"/>
      <c r="YT396" s="1"/>
      <c r="YU396" s="1"/>
      <c r="YV396" s="1"/>
      <c r="YW396" s="1"/>
      <c r="YX396" s="1"/>
      <c r="YY396" s="1"/>
      <c r="YZ396" s="1"/>
      <c r="ZA396" s="1"/>
      <c r="ZB396" s="1"/>
      <c r="ZC396" s="1"/>
      <c r="ZD396" s="1"/>
      <c r="ZE396" s="1"/>
      <c r="ZF396" s="1"/>
      <c r="ZG396" s="1"/>
      <c r="ZH396" s="1"/>
      <c r="ZI396" s="1"/>
      <c r="ZJ396" s="1"/>
      <c r="ZK396" s="1"/>
      <c r="ZL396" s="1"/>
      <c r="ZM396" s="1"/>
      <c r="ZN396" s="1"/>
      <c r="ZO396" s="1"/>
      <c r="ZP396" s="1"/>
      <c r="ZQ396" s="1"/>
      <c r="ZR396" s="1"/>
      <c r="ZS396" s="1"/>
      <c r="ZT396" s="1"/>
      <c r="ZU396" s="1"/>
      <c r="ZV396" s="1"/>
      <c r="ZW396" s="1"/>
      <c r="ZX396" s="1"/>
      <c r="ZY396" s="1"/>
      <c r="ZZ396" s="1"/>
      <c r="AAA396" s="1"/>
      <c r="AAB396" s="1"/>
      <c r="AAC396" s="1"/>
      <c r="AAD396" s="1"/>
      <c r="AAE396" s="1"/>
      <c r="AAF396" s="1"/>
      <c r="AAG396" s="1"/>
      <c r="AAH396" s="1"/>
      <c r="AAI396" s="1"/>
      <c r="AAJ396" s="1"/>
      <c r="AAK396" s="1"/>
      <c r="AAL396" s="1"/>
      <c r="AAM396" s="1"/>
      <c r="AAN396" s="1"/>
      <c r="AAO396" s="1"/>
      <c r="AAP396" s="1"/>
      <c r="AAQ396" s="1"/>
      <c r="AAR396" s="1"/>
      <c r="AAS396" s="1"/>
      <c r="AAT396" s="1"/>
      <c r="AAU396" s="1"/>
      <c r="AAV396" s="1"/>
      <c r="AAW396" s="1"/>
      <c r="AAX396" s="1"/>
      <c r="AAY396" s="1"/>
      <c r="AAZ396" s="1"/>
      <c r="ABA396" s="1"/>
      <c r="ABB396" s="1"/>
      <c r="ABC396" s="1"/>
      <c r="ABD396" s="1"/>
      <c r="ABE396" s="1"/>
      <c r="ABF396" s="1"/>
      <c r="ABG396" s="1"/>
      <c r="ABH396" s="1"/>
      <c r="ABI396" s="1"/>
      <c r="ABJ396" s="1"/>
      <c r="ABK396" s="1"/>
      <c r="ABL396" s="1"/>
      <c r="ABM396" s="1"/>
      <c r="ABN396" s="1"/>
      <c r="ABO396" s="1"/>
      <c r="ABP396" s="1"/>
      <c r="ABQ396" s="1"/>
      <c r="ABR396" s="1"/>
      <c r="ABS396" s="1"/>
      <c r="ABT396" s="1"/>
      <c r="ABU396" s="1"/>
      <c r="ABV396" s="1"/>
      <c r="ABW396" s="1"/>
      <c r="ABX396" s="1"/>
      <c r="ABY396" s="1"/>
      <c r="ABZ396" s="1"/>
      <c r="ACA396" s="1"/>
      <c r="ACB396" s="1"/>
      <c r="ACC396" s="1"/>
      <c r="ACD396" s="1"/>
      <c r="ACE396" s="1"/>
      <c r="ACF396" s="1"/>
      <c r="ACG396" s="1"/>
      <c r="ACH396" s="1"/>
      <c r="ACI396" s="1"/>
      <c r="ACJ396" s="1"/>
      <c r="ACK396" s="1"/>
      <c r="ACL396" s="1"/>
      <c r="ACM396" s="1"/>
      <c r="ACN396" s="1"/>
      <c r="ACO396" s="1"/>
      <c r="ACP396" s="1"/>
      <c r="ACQ396" s="1"/>
      <c r="ACR396" s="1"/>
      <c r="ACS396" s="1"/>
      <c r="ACT396" s="1"/>
      <c r="ACU396" s="1"/>
      <c r="ACV396" s="1"/>
      <c r="ACW396" s="1"/>
      <c r="ACX396" s="1"/>
      <c r="ACY396" s="1"/>
      <c r="ACZ396" s="1"/>
      <c r="ADA396" s="1"/>
      <c r="ADB396" s="1"/>
      <c r="ADC396" s="1"/>
      <c r="ADD396" s="1"/>
      <c r="ADE396" s="1"/>
      <c r="ADF396" s="1"/>
      <c r="ADG396" s="1"/>
      <c r="ADH396" s="1"/>
      <c r="ADI396" s="1"/>
      <c r="ADJ396" s="1"/>
      <c r="ADK396" s="1"/>
      <c r="ADL396" s="1"/>
      <c r="ADM396" s="1"/>
      <c r="ADN396" s="1"/>
      <c r="ADO396" s="1"/>
      <c r="ADP396" s="1"/>
      <c r="ADQ396" s="1"/>
      <c r="ADR396" s="1"/>
      <c r="ADS396" s="1"/>
      <c r="ADT396" s="1"/>
      <c r="ADU396" s="1"/>
      <c r="ADV396" s="1"/>
      <c r="ADW396" s="1"/>
      <c r="ADX396" s="1"/>
      <c r="ADY396" s="1"/>
      <c r="ADZ396" s="1"/>
      <c r="AEA396" s="1"/>
      <c r="AEB396" s="1"/>
      <c r="AEC396" s="1"/>
      <c r="AED396" s="1"/>
      <c r="AEE396" s="1"/>
      <c r="AEF396" s="1"/>
      <c r="AEG396" s="1"/>
      <c r="AEH396" s="1"/>
      <c r="AEI396" s="1"/>
      <c r="AEJ396" s="1"/>
      <c r="AEK396" s="1"/>
      <c r="AEL396" s="1"/>
      <c r="AEM396" s="1"/>
      <c r="AEN396" s="1"/>
      <c r="AEO396" s="1"/>
      <c r="AEP396" s="1"/>
      <c r="AEQ396" s="1"/>
      <c r="AER396" s="1"/>
      <c r="AES396" s="1"/>
      <c r="AET396" s="1"/>
      <c r="AEU396" s="1"/>
      <c r="AEV396" s="1"/>
      <c r="AEW396" s="1"/>
      <c r="AEX396" s="1"/>
      <c r="AEY396" s="1"/>
      <c r="AEZ396" s="1"/>
      <c r="AFA396" s="1"/>
      <c r="AFB396" s="1"/>
      <c r="AFC396" s="1"/>
      <c r="AFD396" s="1"/>
      <c r="AFE396" s="1"/>
      <c r="AFF396" s="1"/>
      <c r="AFG396" s="1"/>
      <c r="AFH396" s="1"/>
      <c r="AFI396" s="1"/>
      <c r="AFJ396" s="1"/>
      <c r="AFK396" s="1"/>
      <c r="AFL396" s="1"/>
      <c r="AFM396" s="1"/>
      <c r="AFN396" s="1"/>
      <c r="AFO396" s="1"/>
      <c r="AFP396" s="1"/>
      <c r="AFQ396" s="1"/>
      <c r="AFR396" s="1"/>
      <c r="AFS396" s="1"/>
      <c r="AFT396" s="1"/>
      <c r="AFU396" s="1"/>
      <c r="AFV396" s="1"/>
      <c r="AFW396" s="1"/>
      <c r="AFX396" s="1"/>
      <c r="AFY396" s="1"/>
      <c r="AFZ396" s="1"/>
      <c r="AGA396" s="1"/>
      <c r="AGB396" s="1"/>
      <c r="AGC396" s="1"/>
      <c r="AGD396" s="1"/>
      <c r="AGE396" s="1"/>
      <c r="AGF396" s="1"/>
      <c r="AGG396" s="1"/>
      <c r="AGH396" s="1"/>
      <c r="AGI396" s="1"/>
      <c r="AGJ396" s="1"/>
      <c r="AGK396" s="1"/>
      <c r="AGL396" s="1"/>
      <c r="AGM396" s="1"/>
      <c r="AGN396" s="1"/>
      <c r="AGO396" s="1"/>
      <c r="AGP396" s="1"/>
      <c r="AGQ396" s="1"/>
      <c r="AGR396" s="1"/>
      <c r="AGS396" s="1"/>
      <c r="AGT396" s="1"/>
      <c r="AGU396" s="1"/>
      <c r="AGV396" s="1"/>
      <c r="AGW396" s="1"/>
      <c r="AGX396" s="1"/>
      <c r="AGY396" s="1"/>
      <c r="AGZ396" s="1"/>
      <c r="AHA396" s="1"/>
      <c r="AHB396" s="1"/>
      <c r="AHC396" s="1"/>
      <c r="AHD396" s="1"/>
      <c r="AHE396" s="1"/>
      <c r="AHF396" s="1"/>
      <c r="AHG396" s="1"/>
      <c r="AHH396" s="1"/>
      <c r="AHI396" s="1"/>
      <c r="AHJ396" s="1"/>
      <c r="AHK396" s="1"/>
      <c r="AHL396" s="1"/>
      <c r="AHM396" s="1"/>
      <c r="AHN396" s="1"/>
      <c r="AHO396" s="1"/>
      <c r="AHP396" s="1"/>
      <c r="AHQ396" s="1"/>
      <c r="AHR396" s="1"/>
      <c r="AHS396" s="1"/>
      <c r="AHT396" s="1"/>
      <c r="AHU396" s="1"/>
      <c r="AHV396" s="1"/>
      <c r="AHW396" s="1"/>
      <c r="AHX396" s="1"/>
      <c r="AHY396" s="1"/>
      <c r="AHZ396" s="1"/>
      <c r="AIA396" s="1"/>
      <c r="AIB396" s="1"/>
      <c r="AIC396" s="1"/>
      <c r="AID396" s="1"/>
      <c r="AIE396" s="1"/>
      <c r="AIF396" s="1"/>
      <c r="AIG396" s="1"/>
      <c r="AIH396" s="1"/>
      <c r="AII396" s="1"/>
      <c r="AIJ396" s="1"/>
      <c r="AIK396" s="1"/>
      <c r="AIL396" s="1"/>
      <c r="AIM396" s="1"/>
      <c r="AIN396" s="1"/>
      <c r="AIO396" s="1"/>
      <c r="AIP396" s="1"/>
      <c r="AIQ396" s="1"/>
      <c r="AIR396" s="1"/>
      <c r="AIS396" s="1"/>
      <c r="AIT396" s="1"/>
      <c r="AIU396" s="1"/>
      <c r="AIV396" s="1"/>
      <c r="AIW396" s="1"/>
      <c r="AIX396" s="1"/>
      <c r="AIY396" s="1"/>
      <c r="AIZ396" s="1"/>
      <c r="AJA396" s="1"/>
      <c r="AJB396" s="1"/>
      <c r="AJC396" s="1"/>
      <c r="AJD396" s="1"/>
      <c r="AJE396" s="1"/>
      <c r="AJF396" s="1"/>
      <c r="AJG396" s="1"/>
      <c r="AJH396" s="1"/>
      <c r="AJI396" s="1"/>
      <c r="AJJ396" s="1"/>
      <c r="AJK396" s="1"/>
      <c r="AJL396" s="1"/>
      <c r="AJM396" s="1"/>
      <c r="AJN396" s="1"/>
      <c r="AJO396" s="1"/>
      <c r="AJP396" s="1"/>
      <c r="AJQ396" s="1"/>
      <c r="AJR396" s="1"/>
      <c r="AJS396" s="1"/>
      <c r="AJT396" s="1"/>
      <c r="AJU396" s="1"/>
      <c r="AJV396" s="1"/>
      <c r="AJW396" s="1"/>
      <c r="AJX396" s="1"/>
      <c r="AJY396" s="1"/>
      <c r="AJZ396" s="1"/>
      <c r="AKA396" s="1"/>
      <c r="AKB396" s="1"/>
      <c r="AKC396" s="1"/>
      <c r="AKD396" s="1"/>
      <c r="AKE396" s="1"/>
      <c r="AKF396" s="1"/>
      <c r="AKG396" s="1"/>
      <c r="AKH396" s="1"/>
      <c r="AKI396" s="1"/>
      <c r="AKJ396" s="1"/>
      <c r="AKK396" s="1"/>
      <c r="AKL396" s="1"/>
      <c r="AKM396" s="1"/>
      <c r="AKN396" s="1"/>
      <c r="AKO396" s="1"/>
      <c r="AKP396" s="1"/>
      <c r="AKQ396" s="1"/>
      <c r="AKR396" s="1"/>
      <c r="AKS396" s="1"/>
      <c r="AKT396" s="1"/>
      <c r="AKU396" s="1"/>
      <c r="AKV396" s="1"/>
      <c r="AKW396" s="1"/>
      <c r="AKX396" s="1"/>
      <c r="AKY396" s="1"/>
      <c r="AKZ396" s="1"/>
      <c r="ALA396" s="1"/>
      <c r="ALB396" s="1"/>
      <c r="ALC396" s="1"/>
      <c r="ALD396" s="1"/>
      <c r="ALE396" s="1"/>
      <c r="ALF396" s="1"/>
      <c r="ALG396" s="1"/>
      <c r="ALH396" s="1"/>
      <c r="ALI396" s="1"/>
      <c r="ALJ396" s="1"/>
      <c r="ALK396" s="1"/>
      <c r="ALL396" s="1"/>
      <c r="ALM396" s="1"/>
      <c r="ALN396" s="1"/>
      <c r="ALO396" s="1"/>
      <c r="ALP396" s="1"/>
      <c r="ALQ396" s="1"/>
      <c r="ALR396" s="1"/>
      <c r="ALS396" s="1"/>
      <c r="ALT396" s="1"/>
      <c r="ALU396" s="1"/>
      <c r="ALV396" s="1"/>
      <c r="ALW396" s="1"/>
      <c r="ALX396" s="1"/>
      <c r="ALY396" s="1"/>
      <c r="ALZ396" s="1"/>
      <c r="AMA396" s="1"/>
      <c r="AMB396" s="1"/>
      <c r="AMC396" s="1"/>
      <c r="AMD396" s="1"/>
      <c r="AME396" s="1"/>
      <c r="AMF396" s="1"/>
      <c r="AMG396" s="1"/>
      <c r="AMH396" s="1"/>
      <c r="AMI396" s="1"/>
      <c r="AMJ396" s="1"/>
    </row>
    <row r="397" spans="1:1024" s="24" customFormat="1" ht="10.199999999999999" x14ac:dyDescent="0.2">
      <c r="A397" s="10" t="s">
        <v>1367</v>
      </c>
      <c r="B397" s="16">
        <v>1</v>
      </c>
      <c r="C397" s="16" t="s">
        <v>1368</v>
      </c>
      <c r="D397" s="16" t="s">
        <v>1369</v>
      </c>
      <c r="E397" s="15"/>
      <c r="F397" s="16" t="str">
        <f>+C$430</f>
        <v>09410K000</v>
      </c>
      <c r="G397" s="13">
        <v>45</v>
      </c>
      <c r="H397" s="13"/>
      <c r="I397" s="14"/>
      <c r="J397" s="16" t="s">
        <v>1261</v>
      </c>
      <c r="K397" s="16" t="s">
        <v>127</v>
      </c>
      <c r="L397" s="10"/>
      <c r="M397" s="12"/>
      <c r="N397" s="16"/>
      <c r="O397" s="10" t="s">
        <v>1276</v>
      </c>
      <c r="P397" s="1">
        <f>+LEN(D397)</f>
        <v>22</v>
      </c>
      <c r="Q397" s="1">
        <f>+LEN(N397)</f>
        <v>0</v>
      </c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1"/>
      <c r="KH397" s="1"/>
      <c r="KI397" s="1"/>
      <c r="KJ397" s="1"/>
      <c r="KK397" s="1"/>
      <c r="KL397" s="1"/>
      <c r="KM397" s="1"/>
      <c r="KN397" s="1"/>
      <c r="KO397" s="1"/>
      <c r="KP397" s="1"/>
      <c r="KQ397" s="1"/>
      <c r="KR397" s="1"/>
      <c r="KS397" s="1"/>
      <c r="KT397" s="1"/>
      <c r="KU397" s="1"/>
      <c r="KV397" s="1"/>
      <c r="KW397" s="1"/>
      <c r="KX397" s="1"/>
      <c r="KY397" s="1"/>
      <c r="KZ397" s="1"/>
      <c r="LA397" s="1"/>
      <c r="LB397" s="1"/>
      <c r="LC397" s="1"/>
      <c r="LD397" s="1"/>
      <c r="LE397" s="1"/>
      <c r="LF397" s="1"/>
      <c r="LG397" s="1"/>
      <c r="LH397" s="1"/>
      <c r="LI397" s="1"/>
      <c r="LJ397" s="1"/>
      <c r="LK397" s="1"/>
      <c r="LL397" s="1"/>
      <c r="LM397" s="1"/>
      <c r="LN397" s="1"/>
      <c r="LO397" s="1"/>
      <c r="LP397" s="1"/>
      <c r="LQ397" s="1"/>
      <c r="LR397" s="1"/>
      <c r="LS397" s="1"/>
      <c r="LT397" s="1"/>
      <c r="LU397" s="1"/>
      <c r="LV397" s="1"/>
      <c r="LW397" s="1"/>
      <c r="LX397" s="1"/>
      <c r="LY397" s="1"/>
      <c r="LZ397" s="1"/>
      <c r="MA397" s="1"/>
      <c r="MB397" s="1"/>
      <c r="MC397" s="1"/>
      <c r="MD397" s="1"/>
      <c r="ME397" s="1"/>
      <c r="MF397" s="1"/>
      <c r="MG397" s="1"/>
      <c r="MH397" s="1"/>
      <c r="MI397" s="1"/>
      <c r="MJ397" s="1"/>
      <c r="MK397" s="1"/>
      <c r="ML397" s="1"/>
      <c r="MM397" s="1"/>
      <c r="MN397" s="1"/>
      <c r="MO397" s="1"/>
      <c r="MP397" s="1"/>
      <c r="MQ397" s="1"/>
      <c r="MR397" s="1"/>
      <c r="MS397" s="1"/>
      <c r="MT397" s="1"/>
      <c r="MU397" s="1"/>
      <c r="MV397" s="1"/>
      <c r="MW397" s="1"/>
      <c r="MX397" s="1"/>
      <c r="MY397" s="1"/>
      <c r="MZ397" s="1"/>
      <c r="NA397" s="1"/>
      <c r="NB397" s="1"/>
      <c r="NC397" s="1"/>
      <c r="ND397" s="1"/>
      <c r="NE397" s="1"/>
      <c r="NF397" s="1"/>
      <c r="NG397" s="1"/>
      <c r="NH397" s="1"/>
      <c r="NI397" s="1"/>
      <c r="NJ397" s="1"/>
      <c r="NK397" s="1"/>
      <c r="NL397" s="1"/>
      <c r="NM397" s="1"/>
      <c r="NN397" s="1"/>
      <c r="NO397" s="1"/>
      <c r="NP397" s="1"/>
      <c r="NQ397" s="1"/>
      <c r="NR397" s="1"/>
      <c r="NS397" s="1"/>
      <c r="NT397" s="1"/>
      <c r="NU397" s="1"/>
      <c r="NV397" s="1"/>
      <c r="NW397" s="1"/>
      <c r="NX397" s="1"/>
      <c r="NY397" s="1"/>
      <c r="NZ397" s="1"/>
      <c r="OA397" s="1"/>
      <c r="OB397" s="1"/>
      <c r="OC397" s="1"/>
      <c r="OD397" s="1"/>
      <c r="OE397" s="1"/>
      <c r="OF397" s="1"/>
      <c r="OG397" s="1"/>
      <c r="OH397" s="1"/>
      <c r="OI397" s="1"/>
      <c r="OJ397" s="1"/>
      <c r="OK397" s="1"/>
      <c r="OL397" s="1"/>
      <c r="OM397" s="1"/>
      <c r="ON397" s="1"/>
      <c r="OO397" s="1"/>
      <c r="OP397" s="1"/>
      <c r="OQ397" s="1"/>
      <c r="OR397" s="1"/>
      <c r="OS397" s="1"/>
      <c r="OT397" s="1"/>
      <c r="OU397" s="1"/>
      <c r="OV397" s="1"/>
      <c r="OW397" s="1"/>
      <c r="OX397" s="1"/>
      <c r="OY397" s="1"/>
      <c r="OZ397" s="1"/>
      <c r="PA397" s="1"/>
      <c r="PB397" s="1"/>
      <c r="PC397" s="1"/>
      <c r="PD397" s="1"/>
      <c r="PE397" s="1"/>
      <c r="PF397" s="1"/>
      <c r="PG397" s="1"/>
      <c r="PH397" s="1"/>
      <c r="PI397" s="1"/>
      <c r="PJ397" s="1"/>
      <c r="PK397" s="1"/>
      <c r="PL397" s="1"/>
      <c r="PM397" s="1"/>
      <c r="PN397" s="1"/>
      <c r="PO397" s="1"/>
      <c r="PP397" s="1"/>
      <c r="PQ397" s="1"/>
      <c r="PR397" s="1"/>
      <c r="PS397" s="1"/>
      <c r="PT397" s="1"/>
      <c r="PU397" s="1"/>
      <c r="PV397" s="1"/>
      <c r="PW397" s="1"/>
      <c r="PX397" s="1"/>
      <c r="PY397" s="1"/>
      <c r="PZ397" s="1"/>
      <c r="QA397" s="1"/>
      <c r="QB397" s="1"/>
      <c r="QC397" s="1"/>
      <c r="QD397" s="1"/>
      <c r="QE397" s="1"/>
      <c r="QF397" s="1"/>
      <c r="QG397" s="1"/>
      <c r="QH397" s="1"/>
      <c r="QI397" s="1"/>
      <c r="QJ397" s="1"/>
      <c r="QK397" s="1"/>
      <c r="QL397" s="1"/>
      <c r="QM397" s="1"/>
      <c r="QN397" s="1"/>
      <c r="QO397" s="1"/>
      <c r="QP397" s="1"/>
      <c r="QQ397" s="1"/>
      <c r="QR397" s="1"/>
      <c r="QS397" s="1"/>
      <c r="QT397" s="1"/>
      <c r="QU397" s="1"/>
      <c r="QV397" s="1"/>
      <c r="QW397" s="1"/>
      <c r="QX397" s="1"/>
      <c r="QY397" s="1"/>
      <c r="QZ397" s="1"/>
      <c r="RA397" s="1"/>
      <c r="RB397" s="1"/>
      <c r="RC397" s="1"/>
      <c r="RD397" s="1"/>
      <c r="RE397" s="1"/>
      <c r="RF397" s="1"/>
      <c r="RG397" s="1"/>
      <c r="RH397" s="1"/>
      <c r="RI397" s="1"/>
      <c r="RJ397" s="1"/>
      <c r="RK397" s="1"/>
      <c r="RL397" s="1"/>
      <c r="RM397" s="1"/>
      <c r="RN397" s="1"/>
      <c r="RO397" s="1"/>
      <c r="RP397" s="1"/>
      <c r="RQ397" s="1"/>
      <c r="RR397" s="1"/>
      <c r="RS397" s="1"/>
      <c r="RT397" s="1"/>
      <c r="RU397" s="1"/>
      <c r="RV397" s="1"/>
      <c r="RW397" s="1"/>
      <c r="RX397" s="1"/>
      <c r="RY397" s="1"/>
      <c r="RZ397" s="1"/>
      <c r="SA397" s="1"/>
      <c r="SB397" s="1"/>
      <c r="SC397" s="1"/>
      <c r="SD397" s="1"/>
      <c r="SE397" s="1"/>
      <c r="SF397" s="1"/>
      <c r="SG397" s="1"/>
      <c r="SH397" s="1"/>
      <c r="SI397" s="1"/>
      <c r="SJ397" s="1"/>
      <c r="SK397" s="1"/>
      <c r="SL397" s="1"/>
      <c r="SM397" s="1"/>
      <c r="SN397" s="1"/>
      <c r="SO397" s="1"/>
      <c r="SP397" s="1"/>
      <c r="SQ397" s="1"/>
      <c r="SR397" s="1"/>
      <c r="SS397" s="1"/>
      <c r="ST397" s="1"/>
      <c r="SU397" s="1"/>
      <c r="SV397" s="1"/>
      <c r="SW397" s="1"/>
      <c r="SX397" s="1"/>
      <c r="SY397" s="1"/>
      <c r="SZ397" s="1"/>
      <c r="TA397" s="1"/>
      <c r="TB397" s="1"/>
      <c r="TC397" s="1"/>
      <c r="TD397" s="1"/>
      <c r="TE397" s="1"/>
      <c r="TF397" s="1"/>
      <c r="TG397" s="1"/>
      <c r="TH397" s="1"/>
      <c r="TI397" s="1"/>
      <c r="TJ397" s="1"/>
      <c r="TK397" s="1"/>
      <c r="TL397" s="1"/>
      <c r="TM397" s="1"/>
      <c r="TN397" s="1"/>
      <c r="TO397" s="1"/>
      <c r="TP397" s="1"/>
      <c r="TQ397" s="1"/>
      <c r="TR397" s="1"/>
      <c r="TS397" s="1"/>
      <c r="TT397" s="1"/>
      <c r="TU397" s="1"/>
      <c r="TV397" s="1"/>
      <c r="TW397" s="1"/>
      <c r="TX397" s="1"/>
      <c r="TY397" s="1"/>
      <c r="TZ397" s="1"/>
      <c r="UA397" s="1"/>
      <c r="UB397" s="1"/>
      <c r="UC397" s="1"/>
      <c r="UD397" s="1"/>
      <c r="UE397" s="1"/>
      <c r="UF397" s="1"/>
      <c r="UG397" s="1"/>
      <c r="UH397" s="1"/>
      <c r="UI397" s="1"/>
      <c r="UJ397" s="1"/>
      <c r="UK397" s="1"/>
      <c r="UL397" s="1"/>
      <c r="UM397" s="1"/>
      <c r="UN397" s="1"/>
      <c r="UO397" s="1"/>
      <c r="UP397" s="1"/>
      <c r="UQ397" s="1"/>
      <c r="UR397" s="1"/>
      <c r="US397" s="1"/>
      <c r="UT397" s="1"/>
      <c r="UU397" s="1"/>
      <c r="UV397" s="1"/>
      <c r="UW397" s="1"/>
      <c r="UX397" s="1"/>
      <c r="UY397" s="1"/>
      <c r="UZ397" s="1"/>
      <c r="VA397" s="1"/>
      <c r="VB397" s="1"/>
      <c r="VC397" s="1"/>
      <c r="VD397" s="1"/>
      <c r="VE397" s="1"/>
      <c r="VF397" s="1"/>
      <c r="VG397" s="1"/>
      <c r="VH397" s="1"/>
      <c r="VI397" s="1"/>
      <c r="VJ397" s="1"/>
      <c r="VK397" s="1"/>
      <c r="VL397" s="1"/>
      <c r="VM397" s="1"/>
      <c r="VN397" s="1"/>
      <c r="VO397" s="1"/>
      <c r="VP397" s="1"/>
      <c r="VQ397" s="1"/>
      <c r="VR397" s="1"/>
      <c r="VS397" s="1"/>
      <c r="VT397" s="1"/>
      <c r="VU397" s="1"/>
      <c r="VV397" s="1"/>
      <c r="VW397" s="1"/>
      <c r="VX397" s="1"/>
      <c r="VY397" s="1"/>
      <c r="VZ397" s="1"/>
      <c r="WA397" s="1"/>
      <c r="WB397" s="1"/>
      <c r="WC397" s="1"/>
      <c r="WD397" s="1"/>
      <c r="WE397" s="1"/>
      <c r="WF397" s="1"/>
      <c r="WG397" s="1"/>
      <c r="WH397" s="1"/>
      <c r="WI397" s="1"/>
      <c r="WJ397" s="1"/>
      <c r="WK397" s="1"/>
      <c r="WL397" s="1"/>
      <c r="WM397" s="1"/>
      <c r="WN397" s="1"/>
      <c r="WO397" s="1"/>
      <c r="WP397" s="1"/>
      <c r="WQ397" s="1"/>
      <c r="WR397" s="1"/>
      <c r="WS397" s="1"/>
      <c r="WT397" s="1"/>
      <c r="WU397" s="1"/>
      <c r="WV397" s="1"/>
      <c r="WW397" s="1"/>
      <c r="WX397" s="1"/>
      <c r="WY397" s="1"/>
      <c r="WZ397" s="1"/>
      <c r="XA397" s="1"/>
      <c r="XB397" s="1"/>
      <c r="XC397" s="1"/>
      <c r="XD397" s="1"/>
      <c r="XE397" s="1"/>
      <c r="XF397" s="1"/>
      <c r="XG397" s="1"/>
      <c r="XH397" s="1"/>
      <c r="XI397" s="1"/>
      <c r="XJ397" s="1"/>
      <c r="XK397" s="1"/>
      <c r="XL397" s="1"/>
      <c r="XM397" s="1"/>
      <c r="XN397" s="1"/>
      <c r="XO397" s="1"/>
      <c r="XP397" s="1"/>
      <c r="XQ397" s="1"/>
      <c r="XR397" s="1"/>
      <c r="XS397" s="1"/>
      <c r="XT397" s="1"/>
      <c r="XU397" s="1"/>
      <c r="XV397" s="1"/>
      <c r="XW397" s="1"/>
      <c r="XX397" s="1"/>
      <c r="XY397" s="1"/>
      <c r="XZ397" s="1"/>
      <c r="YA397" s="1"/>
      <c r="YB397" s="1"/>
      <c r="YC397" s="1"/>
      <c r="YD397" s="1"/>
      <c r="YE397" s="1"/>
      <c r="YF397" s="1"/>
      <c r="YG397" s="1"/>
      <c r="YH397" s="1"/>
      <c r="YI397" s="1"/>
      <c r="YJ397" s="1"/>
      <c r="YK397" s="1"/>
      <c r="YL397" s="1"/>
      <c r="YM397" s="1"/>
      <c r="YN397" s="1"/>
      <c r="YO397" s="1"/>
      <c r="YP397" s="1"/>
      <c r="YQ397" s="1"/>
      <c r="YR397" s="1"/>
      <c r="YS397" s="1"/>
      <c r="YT397" s="1"/>
      <c r="YU397" s="1"/>
      <c r="YV397" s="1"/>
      <c r="YW397" s="1"/>
      <c r="YX397" s="1"/>
      <c r="YY397" s="1"/>
      <c r="YZ397" s="1"/>
      <c r="ZA397" s="1"/>
      <c r="ZB397" s="1"/>
      <c r="ZC397" s="1"/>
      <c r="ZD397" s="1"/>
      <c r="ZE397" s="1"/>
      <c r="ZF397" s="1"/>
      <c r="ZG397" s="1"/>
      <c r="ZH397" s="1"/>
      <c r="ZI397" s="1"/>
      <c r="ZJ397" s="1"/>
      <c r="ZK397" s="1"/>
      <c r="ZL397" s="1"/>
      <c r="ZM397" s="1"/>
      <c r="ZN397" s="1"/>
      <c r="ZO397" s="1"/>
      <c r="ZP397" s="1"/>
      <c r="ZQ397" s="1"/>
      <c r="ZR397" s="1"/>
      <c r="ZS397" s="1"/>
      <c r="ZT397" s="1"/>
      <c r="ZU397" s="1"/>
      <c r="ZV397" s="1"/>
      <c r="ZW397" s="1"/>
      <c r="ZX397" s="1"/>
      <c r="ZY397" s="1"/>
      <c r="ZZ397" s="1"/>
      <c r="AAA397" s="1"/>
      <c r="AAB397" s="1"/>
      <c r="AAC397" s="1"/>
      <c r="AAD397" s="1"/>
      <c r="AAE397" s="1"/>
      <c r="AAF397" s="1"/>
      <c r="AAG397" s="1"/>
      <c r="AAH397" s="1"/>
      <c r="AAI397" s="1"/>
      <c r="AAJ397" s="1"/>
      <c r="AAK397" s="1"/>
      <c r="AAL397" s="1"/>
      <c r="AAM397" s="1"/>
      <c r="AAN397" s="1"/>
      <c r="AAO397" s="1"/>
      <c r="AAP397" s="1"/>
      <c r="AAQ397" s="1"/>
      <c r="AAR397" s="1"/>
      <c r="AAS397" s="1"/>
      <c r="AAT397" s="1"/>
      <c r="AAU397" s="1"/>
      <c r="AAV397" s="1"/>
      <c r="AAW397" s="1"/>
      <c r="AAX397" s="1"/>
      <c r="AAY397" s="1"/>
      <c r="AAZ397" s="1"/>
      <c r="ABA397" s="1"/>
      <c r="ABB397" s="1"/>
      <c r="ABC397" s="1"/>
      <c r="ABD397" s="1"/>
      <c r="ABE397" s="1"/>
      <c r="ABF397" s="1"/>
      <c r="ABG397" s="1"/>
      <c r="ABH397" s="1"/>
      <c r="ABI397" s="1"/>
      <c r="ABJ397" s="1"/>
      <c r="ABK397" s="1"/>
      <c r="ABL397" s="1"/>
      <c r="ABM397" s="1"/>
      <c r="ABN397" s="1"/>
      <c r="ABO397" s="1"/>
      <c r="ABP397" s="1"/>
      <c r="ABQ397" s="1"/>
      <c r="ABR397" s="1"/>
      <c r="ABS397" s="1"/>
      <c r="ABT397" s="1"/>
      <c r="ABU397" s="1"/>
      <c r="ABV397" s="1"/>
      <c r="ABW397" s="1"/>
      <c r="ABX397" s="1"/>
      <c r="ABY397" s="1"/>
      <c r="ABZ397" s="1"/>
      <c r="ACA397" s="1"/>
      <c r="ACB397" s="1"/>
      <c r="ACC397" s="1"/>
      <c r="ACD397" s="1"/>
      <c r="ACE397" s="1"/>
      <c r="ACF397" s="1"/>
      <c r="ACG397" s="1"/>
      <c r="ACH397" s="1"/>
      <c r="ACI397" s="1"/>
      <c r="ACJ397" s="1"/>
      <c r="ACK397" s="1"/>
      <c r="ACL397" s="1"/>
      <c r="ACM397" s="1"/>
      <c r="ACN397" s="1"/>
      <c r="ACO397" s="1"/>
      <c r="ACP397" s="1"/>
      <c r="ACQ397" s="1"/>
      <c r="ACR397" s="1"/>
      <c r="ACS397" s="1"/>
      <c r="ACT397" s="1"/>
      <c r="ACU397" s="1"/>
      <c r="ACV397" s="1"/>
      <c r="ACW397" s="1"/>
      <c r="ACX397" s="1"/>
      <c r="ACY397" s="1"/>
      <c r="ACZ397" s="1"/>
      <c r="ADA397" s="1"/>
      <c r="ADB397" s="1"/>
      <c r="ADC397" s="1"/>
      <c r="ADD397" s="1"/>
      <c r="ADE397" s="1"/>
      <c r="ADF397" s="1"/>
      <c r="ADG397" s="1"/>
      <c r="ADH397" s="1"/>
      <c r="ADI397" s="1"/>
      <c r="ADJ397" s="1"/>
      <c r="ADK397" s="1"/>
      <c r="ADL397" s="1"/>
      <c r="ADM397" s="1"/>
      <c r="ADN397" s="1"/>
      <c r="ADO397" s="1"/>
      <c r="ADP397" s="1"/>
      <c r="ADQ397" s="1"/>
      <c r="ADR397" s="1"/>
      <c r="ADS397" s="1"/>
      <c r="ADT397" s="1"/>
      <c r="ADU397" s="1"/>
      <c r="ADV397" s="1"/>
      <c r="ADW397" s="1"/>
      <c r="ADX397" s="1"/>
      <c r="ADY397" s="1"/>
      <c r="ADZ397" s="1"/>
      <c r="AEA397" s="1"/>
      <c r="AEB397" s="1"/>
      <c r="AEC397" s="1"/>
      <c r="AED397" s="1"/>
      <c r="AEE397" s="1"/>
      <c r="AEF397" s="1"/>
      <c r="AEG397" s="1"/>
      <c r="AEH397" s="1"/>
      <c r="AEI397" s="1"/>
      <c r="AEJ397" s="1"/>
      <c r="AEK397" s="1"/>
      <c r="AEL397" s="1"/>
      <c r="AEM397" s="1"/>
      <c r="AEN397" s="1"/>
      <c r="AEO397" s="1"/>
      <c r="AEP397" s="1"/>
      <c r="AEQ397" s="1"/>
      <c r="AER397" s="1"/>
      <c r="AES397" s="1"/>
      <c r="AET397" s="1"/>
      <c r="AEU397" s="1"/>
      <c r="AEV397" s="1"/>
      <c r="AEW397" s="1"/>
      <c r="AEX397" s="1"/>
      <c r="AEY397" s="1"/>
      <c r="AEZ397" s="1"/>
      <c r="AFA397" s="1"/>
      <c r="AFB397" s="1"/>
      <c r="AFC397" s="1"/>
      <c r="AFD397" s="1"/>
      <c r="AFE397" s="1"/>
      <c r="AFF397" s="1"/>
      <c r="AFG397" s="1"/>
      <c r="AFH397" s="1"/>
      <c r="AFI397" s="1"/>
      <c r="AFJ397" s="1"/>
      <c r="AFK397" s="1"/>
      <c r="AFL397" s="1"/>
      <c r="AFM397" s="1"/>
      <c r="AFN397" s="1"/>
      <c r="AFO397" s="1"/>
      <c r="AFP397" s="1"/>
      <c r="AFQ397" s="1"/>
      <c r="AFR397" s="1"/>
      <c r="AFS397" s="1"/>
      <c r="AFT397" s="1"/>
      <c r="AFU397" s="1"/>
      <c r="AFV397" s="1"/>
      <c r="AFW397" s="1"/>
      <c r="AFX397" s="1"/>
      <c r="AFY397" s="1"/>
      <c r="AFZ397" s="1"/>
      <c r="AGA397" s="1"/>
      <c r="AGB397" s="1"/>
      <c r="AGC397" s="1"/>
      <c r="AGD397" s="1"/>
      <c r="AGE397" s="1"/>
      <c r="AGF397" s="1"/>
      <c r="AGG397" s="1"/>
      <c r="AGH397" s="1"/>
      <c r="AGI397" s="1"/>
      <c r="AGJ397" s="1"/>
      <c r="AGK397" s="1"/>
      <c r="AGL397" s="1"/>
      <c r="AGM397" s="1"/>
      <c r="AGN397" s="1"/>
      <c r="AGO397" s="1"/>
      <c r="AGP397" s="1"/>
      <c r="AGQ397" s="1"/>
      <c r="AGR397" s="1"/>
      <c r="AGS397" s="1"/>
      <c r="AGT397" s="1"/>
      <c r="AGU397" s="1"/>
      <c r="AGV397" s="1"/>
      <c r="AGW397" s="1"/>
      <c r="AGX397" s="1"/>
      <c r="AGY397" s="1"/>
      <c r="AGZ397" s="1"/>
      <c r="AHA397" s="1"/>
      <c r="AHB397" s="1"/>
      <c r="AHC397" s="1"/>
      <c r="AHD397" s="1"/>
      <c r="AHE397" s="1"/>
      <c r="AHF397" s="1"/>
      <c r="AHG397" s="1"/>
      <c r="AHH397" s="1"/>
      <c r="AHI397" s="1"/>
      <c r="AHJ397" s="1"/>
      <c r="AHK397" s="1"/>
      <c r="AHL397" s="1"/>
      <c r="AHM397" s="1"/>
      <c r="AHN397" s="1"/>
      <c r="AHO397" s="1"/>
      <c r="AHP397" s="1"/>
      <c r="AHQ397" s="1"/>
      <c r="AHR397" s="1"/>
      <c r="AHS397" s="1"/>
      <c r="AHT397" s="1"/>
      <c r="AHU397" s="1"/>
      <c r="AHV397" s="1"/>
      <c r="AHW397" s="1"/>
      <c r="AHX397" s="1"/>
      <c r="AHY397" s="1"/>
      <c r="AHZ397" s="1"/>
      <c r="AIA397" s="1"/>
      <c r="AIB397" s="1"/>
      <c r="AIC397" s="1"/>
      <c r="AID397" s="1"/>
      <c r="AIE397" s="1"/>
      <c r="AIF397" s="1"/>
      <c r="AIG397" s="1"/>
      <c r="AIH397" s="1"/>
      <c r="AII397" s="1"/>
      <c r="AIJ397" s="1"/>
      <c r="AIK397" s="1"/>
      <c r="AIL397" s="1"/>
      <c r="AIM397" s="1"/>
      <c r="AIN397" s="1"/>
      <c r="AIO397" s="1"/>
      <c r="AIP397" s="1"/>
      <c r="AIQ397" s="1"/>
      <c r="AIR397" s="1"/>
      <c r="AIS397" s="1"/>
      <c r="AIT397" s="1"/>
      <c r="AIU397" s="1"/>
      <c r="AIV397" s="1"/>
      <c r="AIW397" s="1"/>
      <c r="AIX397" s="1"/>
      <c r="AIY397" s="1"/>
      <c r="AIZ397" s="1"/>
      <c r="AJA397" s="1"/>
      <c r="AJB397" s="1"/>
      <c r="AJC397" s="1"/>
      <c r="AJD397" s="1"/>
      <c r="AJE397" s="1"/>
      <c r="AJF397" s="1"/>
      <c r="AJG397" s="1"/>
      <c r="AJH397" s="1"/>
      <c r="AJI397" s="1"/>
      <c r="AJJ397" s="1"/>
      <c r="AJK397" s="1"/>
      <c r="AJL397" s="1"/>
      <c r="AJM397" s="1"/>
      <c r="AJN397" s="1"/>
      <c r="AJO397" s="1"/>
      <c r="AJP397" s="1"/>
      <c r="AJQ397" s="1"/>
      <c r="AJR397" s="1"/>
      <c r="AJS397" s="1"/>
      <c r="AJT397" s="1"/>
      <c r="AJU397" s="1"/>
      <c r="AJV397" s="1"/>
      <c r="AJW397" s="1"/>
      <c r="AJX397" s="1"/>
      <c r="AJY397" s="1"/>
      <c r="AJZ397" s="1"/>
      <c r="AKA397" s="1"/>
      <c r="AKB397" s="1"/>
      <c r="AKC397" s="1"/>
      <c r="AKD397" s="1"/>
      <c r="AKE397" s="1"/>
      <c r="AKF397" s="1"/>
      <c r="AKG397" s="1"/>
      <c r="AKH397" s="1"/>
      <c r="AKI397" s="1"/>
      <c r="AKJ397" s="1"/>
      <c r="AKK397" s="1"/>
      <c r="AKL397" s="1"/>
      <c r="AKM397" s="1"/>
      <c r="AKN397" s="1"/>
      <c r="AKO397" s="1"/>
      <c r="AKP397" s="1"/>
      <c r="AKQ397" s="1"/>
      <c r="AKR397" s="1"/>
      <c r="AKS397" s="1"/>
      <c r="AKT397" s="1"/>
      <c r="AKU397" s="1"/>
      <c r="AKV397" s="1"/>
      <c r="AKW397" s="1"/>
      <c r="AKX397" s="1"/>
      <c r="AKY397" s="1"/>
      <c r="AKZ397" s="1"/>
      <c r="ALA397" s="1"/>
      <c r="ALB397" s="1"/>
      <c r="ALC397" s="1"/>
      <c r="ALD397" s="1"/>
      <c r="ALE397" s="1"/>
      <c r="ALF397" s="1"/>
      <c r="ALG397" s="1"/>
      <c r="ALH397" s="1"/>
      <c r="ALI397" s="1"/>
      <c r="ALJ397" s="1"/>
      <c r="ALK397" s="1"/>
      <c r="ALL397" s="1"/>
      <c r="ALM397" s="1"/>
      <c r="ALN397" s="1"/>
      <c r="ALO397" s="1"/>
      <c r="ALP397" s="1"/>
      <c r="ALQ397" s="1"/>
      <c r="ALR397" s="1"/>
      <c r="ALS397" s="1"/>
      <c r="ALT397" s="1"/>
      <c r="ALU397" s="1"/>
      <c r="ALV397" s="1"/>
      <c r="ALW397" s="1"/>
      <c r="ALX397" s="1"/>
      <c r="ALY397" s="1"/>
      <c r="ALZ397" s="1"/>
      <c r="AMA397" s="1"/>
      <c r="AMB397" s="1"/>
      <c r="AMC397" s="1"/>
      <c r="AMD397" s="1"/>
      <c r="AME397" s="1"/>
      <c r="AMF397" s="1"/>
      <c r="AMG397" s="1"/>
      <c r="AMH397" s="1"/>
      <c r="AMI397" s="1"/>
      <c r="AMJ397" s="1"/>
    </row>
    <row r="398" spans="1:1024" s="24" customFormat="1" ht="10.199999999999999" x14ac:dyDescent="0.2">
      <c r="A398" s="10" t="s">
        <v>1370</v>
      </c>
      <c r="B398" s="16">
        <v>1</v>
      </c>
      <c r="C398" s="16" t="s">
        <v>1371</v>
      </c>
      <c r="D398" s="16" t="s">
        <v>1372</v>
      </c>
      <c r="E398" s="15"/>
      <c r="F398" s="16" t="str">
        <f>+C$430</f>
        <v>09410K000</v>
      </c>
      <c r="G398" s="13">
        <v>7</v>
      </c>
      <c r="H398" s="13"/>
      <c r="I398" s="14"/>
      <c r="J398" s="16" t="s">
        <v>1261</v>
      </c>
      <c r="K398" s="16" t="s">
        <v>127</v>
      </c>
      <c r="L398" s="10"/>
      <c r="M398" s="12"/>
      <c r="N398" s="16"/>
      <c r="O398" s="10" t="s">
        <v>1276</v>
      </c>
      <c r="P398" s="1">
        <f>+LEN(D398)</f>
        <v>27</v>
      </c>
      <c r="Q398" s="1">
        <f>+LEN(N398)</f>
        <v>0</v>
      </c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1"/>
      <c r="KH398" s="1"/>
      <c r="KI398" s="1"/>
      <c r="KJ398" s="1"/>
      <c r="KK398" s="1"/>
      <c r="KL398" s="1"/>
      <c r="KM398" s="1"/>
      <c r="KN398" s="1"/>
      <c r="KO398" s="1"/>
      <c r="KP398" s="1"/>
      <c r="KQ398" s="1"/>
      <c r="KR398" s="1"/>
      <c r="KS398" s="1"/>
      <c r="KT398" s="1"/>
      <c r="KU398" s="1"/>
      <c r="KV398" s="1"/>
      <c r="KW398" s="1"/>
      <c r="KX398" s="1"/>
      <c r="KY398" s="1"/>
      <c r="KZ398" s="1"/>
      <c r="LA398" s="1"/>
      <c r="LB398" s="1"/>
      <c r="LC398" s="1"/>
      <c r="LD398" s="1"/>
      <c r="LE398" s="1"/>
      <c r="LF398" s="1"/>
      <c r="LG398" s="1"/>
      <c r="LH398" s="1"/>
      <c r="LI398" s="1"/>
      <c r="LJ398" s="1"/>
      <c r="LK398" s="1"/>
      <c r="LL398" s="1"/>
      <c r="LM398" s="1"/>
      <c r="LN398" s="1"/>
      <c r="LO398" s="1"/>
      <c r="LP398" s="1"/>
      <c r="LQ398" s="1"/>
      <c r="LR398" s="1"/>
      <c r="LS398" s="1"/>
      <c r="LT398" s="1"/>
      <c r="LU398" s="1"/>
      <c r="LV398" s="1"/>
      <c r="LW398" s="1"/>
      <c r="LX398" s="1"/>
      <c r="LY398" s="1"/>
      <c r="LZ398" s="1"/>
      <c r="MA398" s="1"/>
      <c r="MB398" s="1"/>
      <c r="MC398" s="1"/>
      <c r="MD398" s="1"/>
      <c r="ME398" s="1"/>
      <c r="MF398" s="1"/>
      <c r="MG398" s="1"/>
      <c r="MH398" s="1"/>
      <c r="MI398" s="1"/>
      <c r="MJ398" s="1"/>
      <c r="MK398" s="1"/>
      <c r="ML398" s="1"/>
      <c r="MM398" s="1"/>
      <c r="MN398" s="1"/>
      <c r="MO398" s="1"/>
      <c r="MP398" s="1"/>
      <c r="MQ398" s="1"/>
      <c r="MR398" s="1"/>
      <c r="MS398" s="1"/>
      <c r="MT398" s="1"/>
      <c r="MU398" s="1"/>
      <c r="MV398" s="1"/>
      <c r="MW398" s="1"/>
      <c r="MX398" s="1"/>
      <c r="MY398" s="1"/>
      <c r="MZ398" s="1"/>
      <c r="NA398" s="1"/>
      <c r="NB398" s="1"/>
      <c r="NC398" s="1"/>
      <c r="ND398" s="1"/>
      <c r="NE398" s="1"/>
      <c r="NF398" s="1"/>
      <c r="NG398" s="1"/>
      <c r="NH398" s="1"/>
      <c r="NI398" s="1"/>
      <c r="NJ398" s="1"/>
      <c r="NK398" s="1"/>
      <c r="NL398" s="1"/>
      <c r="NM398" s="1"/>
      <c r="NN398" s="1"/>
      <c r="NO398" s="1"/>
      <c r="NP398" s="1"/>
      <c r="NQ398" s="1"/>
      <c r="NR398" s="1"/>
      <c r="NS398" s="1"/>
      <c r="NT398" s="1"/>
      <c r="NU398" s="1"/>
      <c r="NV398" s="1"/>
      <c r="NW398" s="1"/>
      <c r="NX398" s="1"/>
      <c r="NY398" s="1"/>
      <c r="NZ398" s="1"/>
      <c r="OA398" s="1"/>
      <c r="OB398" s="1"/>
      <c r="OC398" s="1"/>
      <c r="OD398" s="1"/>
      <c r="OE398" s="1"/>
      <c r="OF398" s="1"/>
      <c r="OG398" s="1"/>
      <c r="OH398" s="1"/>
      <c r="OI398" s="1"/>
      <c r="OJ398" s="1"/>
      <c r="OK398" s="1"/>
      <c r="OL398" s="1"/>
      <c r="OM398" s="1"/>
      <c r="ON398" s="1"/>
      <c r="OO398" s="1"/>
      <c r="OP398" s="1"/>
      <c r="OQ398" s="1"/>
      <c r="OR398" s="1"/>
      <c r="OS398" s="1"/>
      <c r="OT398" s="1"/>
      <c r="OU398" s="1"/>
      <c r="OV398" s="1"/>
      <c r="OW398" s="1"/>
      <c r="OX398" s="1"/>
      <c r="OY398" s="1"/>
      <c r="OZ398" s="1"/>
      <c r="PA398" s="1"/>
      <c r="PB398" s="1"/>
      <c r="PC398" s="1"/>
      <c r="PD398" s="1"/>
      <c r="PE398" s="1"/>
      <c r="PF398" s="1"/>
      <c r="PG398" s="1"/>
      <c r="PH398" s="1"/>
      <c r="PI398" s="1"/>
      <c r="PJ398" s="1"/>
      <c r="PK398" s="1"/>
      <c r="PL398" s="1"/>
      <c r="PM398" s="1"/>
      <c r="PN398" s="1"/>
      <c r="PO398" s="1"/>
      <c r="PP398" s="1"/>
      <c r="PQ398" s="1"/>
      <c r="PR398" s="1"/>
      <c r="PS398" s="1"/>
      <c r="PT398" s="1"/>
      <c r="PU398" s="1"/>
      <c r="PV398" s="1"/>
      <c r="PW398" s="1"/>
      <c r="PX398" s="1"/>
      <c r="PY398" s="1"/>
      <c r="PZ398" s="1"/>
      <c r="QA398" s="1"/>
      <c r="QB398" s="1"/>
      <c r="QC398" s="1"/>
      <c r="QD398" s="1"/>
      <c r="QE398" s="1"/>
      <c r="QF398" s="1"/>
      <c r="QG398" s="1"/>
      <c r="QH398" s="1"/>
      <c r="QI398" s="1"/>
      <c r="QJ398" s="1"/>
      <c r="QK398" s="1"/>
      <c r="QL398" s="1"/>
      <c r="QM398" s="1"/>
      <c r="QN398" s="1"/>
      <c r="QO398" s="1"/>
      <c r="QP398" s="1"/>
      <c r="QQ398" s="1"/>
      <c r="QR398" s="1"/>
      <c r="QS398" s="1"/>
      <c r="QT398" s="1"/>
      <c r="QU398" s="1"/>
      <c r="QV398" s="1"/>
      <c r="QW398" s="1"/>
      <c r="QX398" s="1"/>
      <c r="QY398" s="1"/>
      <c r="QZ398" s="1"/>
      <c r="RA398" s="1"/>
      <c r="RB398" s="1"/>
      <c r="RC398" s="1"/>
      <c r="RD398" s="1"/>
      <c r="RE398" s="1"/>
      <c r="RF398" s="1"/>
      <c r="RG398" s="1"/>
      <c r="RH398" s="1"/>
      <c r="RI398" s="1"/>
      <c r="RJ398" s="1"/>
      <c r="RK398" s="1"/>
      <c r="RL398" s="1"/>
      <c r="RM398" s="1"/>
      <c r="RN398" s="1"/>
      <c r="RO398" s="1"/>
      <c r="RP398" s="1"/>
      <c r="RQ398" s="1"/>
      <c r="RR398" s="1"/>
      <c r="RS398" s="1"/>
      <c r="RT398" s="1"/>
      <c r="RU398" s="1"/>
      <c r="RV398" s="1"/>
      <c r="RW398" s="1"/>
      <c r="RX398" s="1"/>
      <c r="RY398" s="1"/>
      <c r="RZ398" s="1"/>
      <c r="SA398" s="1"/>
      <c r="SB398" s="1"/>
      <c r="SC398" s="1"/>
      <c r="SD398" s="1"/>
      <c r="SE398" s="1"/>
      <c r="SF398" s="1"/>
      <c r="SG398" s="1"/>
      <c r="SH398" s="1"/>
      <c r="SI398" s="1"/>
      <c r="SJ398" s="1"/>
      <c r="SK398" s="1"/>
      <c r="SL398" s="1"/>
      <c r="SM398" s="1"/>
      <c r="SN398" s="1"/>
      <c r="SO398" s="1"/>
      <c r="SP398" s="1"/>
      <c r="SQ398" s="1"/>
      <c r="SR398" s="1"/>
      <c r="SS398" s="1"/>
      <c r="ST398" s="1"/>
      <c r="SU398" s="1"/>
      <c r="SV398" s="1"/>
      <c r="SW398" s="1"/>
      <c r="SX398" s="1"/>
      <c r="SY398" s="1"/>
      <c r="SZ398" s="1"/>
      <c r="TA398" s="1"/>
      <c r="TB398" s="1"/>
      <c r="TC398" s="1"/>
      <c r="TD398" s="1"/>
      <c r="TE398" s="1"/>
      <c r="TF398" s="1"/>
      <c r="TG398" s="1"/>
      <c r="TH398" s="1"/>
      <c r="TI398" s="1"/>
      <c r="TJ398" s="1"/>
      <c r="TK398" s="1"/>
      <c r="TL398" s="1"/>
      <c r="TM398" s="1"/>
      <c r="TN398" s="1"/>
      <c r="TO398" s="1"/>
      <c r="TP398" s="1"/>
      <c r="TQ398" s="1"/>
      <c r="TR398" s="1"/>
      <c r="TS398" s="1"/>
      <c r="TT398" s="1"/>
      <c r="TU398" s="1"/>
      <c r="TV398" s="1"/>
      <c r="TW398" s="1"/>
      <c r="TX398" s="1"/>
      <c r="TY398" s="1"/>
      <c r="TZ398" s="1"/>
      <c r="UA398" s="1"/>
      <c r="UB398" s="1"/>
      <c r="UC398" s="1"/>
      <c r="UD398" s="1"/>
      <c r="UE398" s="1"/>
      <c r="UF398" s="1"/>
      <c r="UG398" s="1"/>
      <c r="UH398" s="1"/>
      <c r="UI398" s="1"/>
      <c r="UJ398" s="1"/>
      <c r="UK398" s="1"/>
      <c r="UL398" s="1"/>
      <c r="UM398" s="1"/>
      <c r="UN398" s="1"/>
      <c r="UO398" s="1"/>
      <c r="UP398" s="1"/>
      <c r="UQ398" s="1"/>
      <c r="UR398" s="1"/>
      <c r="US398" s="1"/>
      <c r="UT398" s="1"/>
      <c r="UU398" s="1"/>
      <c r="UV398" s="1"/>
      <c r="UW398" s="1"/>
      <c r="UX398" s="1"/>
      <c r="UY398" s="1"/>
      <c r="UZ398" s="1"/>
      <c r="VA398" s="1"/>
      <c r="VB398" s="1"/>
      <c r="VC398" s="1"/>
      <c r="VD398" s="1"/>
      <c r="VE398" s="1"/>
      <c r="VF398" s="1"/>
      <c r="VG398" s="1"/>
      <c r="VH398" s="1"/>
      <c r="VI398" s="1"/>
      <c r="VJ398" s="1"/>
      <c r="VK398" s="1"/>
      <c r="VL398" s="1"/>
      <c r="VM398" s="1"/>
      <c r="VN398" s="1"/>
      <c r="VO398" s="1"/>
      <c r="VP398" s="1"/>
      <c r="VQ398" s="1"/>
      <c r="VR398" s="1"/>
      <c r="VS398" s="1"/>
      <c r="VT398" s="1"/>
      <c r="VU398" s="1"/>
      <c r="VV398" s="1"/>
      <c r="VW398" s="1"/>
      <c r="VX398" s="1"/>
      <c r="VY398" s="1"/>
      <c r="VZ398" s="1"/>
      <c r="WA398" s="1"/>
      <c r="WB398" s="1"/>
      <c r="WC398" s="1"/>
      <c r="WD398" s="1"/>
      <c r="WE398" s="1"/>
      <c r="WF398" s="1"/>
      <c r="WG398" s="1"/>
      <c r="WH398" s="1"/>
      <c r="WI398" s="1"/>
      <c r="WJ398" s="1"/>
      <c r="WK398" s="1"/>
      <c r="WL398" s="1"/>
      <c r="WM398" s="1"/>
      <c r="WN398" s="1"/>
      <c r="WO398" s="1"/>
      <c r="WP398" s="1"/>
      <c r="WQ398" s="1"/>
      <c r="WR398" s="1"/>
      <c r="WS398" s="1"/>
      <c r="WT398" s="1"/>
      <c r="WU398" s="1"/>
      <c r="WV398" s="1"/>
      <c r="WW398" s="1"/>
      <c r="WX398" s="1"/>
      <c r="WY398" s="1"/>
      <c r="WZ398" s="1"/>
      <c r="XA398" s="1"/>
      <c r="XB398" s="1"/>
      <c r="XC398" s="1"/>
      <c r="XD398" s="1"/>
      <c r="XE398" s="1"/>
      <c r="XF398" s="1"/>
      <c r="XG398" s="1"/>
      <c r="XH398" s="1"/>
      <c r="XI398" s="1"/>
      <c r="XJ398" s="1"/>
      <c r="XK398" s="1"/>
      <c r="XL398" s="1"/>
      <c r="XM398" s="1"/>
      <c r="XN398" s="1"/>
      <c r="XO398" s="1"/>
      <c r="XP398" s="1"/>
      <c r="XQ398" s="1"/>
      <c r="XR398" s="1"/>
      <c r="XS398" s="1"/>
      <c r="XT398" s="1"/>
      <c r="XU398" s="1"/>
      <c r="XV398" s="1"/>
      <c r="XW398" s="1"/>
      <c r="XX398" s="1"/>
      <c r="XY398" s="1"/>
      <c r="XZ398" s="1"/>
      <c r="YA398" s="1"/>
      <c r="YB398" s="1"/>
      <c r="YC398" s="1"/>
      <c r="YD398" s="1"/>
      <c r="YE398" s="1"/>
      <c r="YF398" s="1"/>
      <c r="YG398" s="1"/>
      <c r="YH398" s="1"/>
      <c r="YI398" s="1"/>
      <c r="YJ398" s="1"/>
      <c r="YK398" s="1"/>
      <c r="YL398" s="1"/>
      <c r="YM398" s="1"/>
      <c r="YN398" s="1"/>
      <c r="YO398" s="1"/>
      <c r="YP398" s="1"/>
      <c r="YQ398" s="1"/>
      <c r="YR398" s="1"/>
      <c r="YS398" s="1"/>
      <c r="YT398" s="1"/>
      <c r="YU398" s="1"/>
      <c r="YV398" s="1"/>
      <c r="YW398" s="1"/>
      <c r="YX398" s="1"/>
      <c r="YY398" s="1"/>
      <c r="YZ398" s="1"/>
      <c r="ZA398" s="1"/>
      <c r="ZB398" s="1"/>
      <c r="ZC398" s="1"/>
      <c r="ZD398" s="1"/>
      <c r="ZE398" s="1"/>
      <c r="ZF398" s="1"/>
      <c r="ZG398" s="1"/>
      <c r="ZH398" s="1"/>
      <c r="ZI398" s="1"/>
      <c r="ZJ398" s="1"/>
      <c r="ZK398" s="1"/>
      <c r="ZL398" s="1"/>
      <c r="ZM398" s="1"/>
      <c r="ZN398" s="1"/>
      <c r="ZO398" s="1"/>
      <c r="ZP398" s="1"/>
      <c r="ZQ398" s="1"/>
      <c r="ZR398" s="1"/>
      <c r="ZS398" s="1"/>
      <c r="ZT398" s="1"/>
      <c r="ZU398" s="1"/>
      <c r="ZV398" s="1"/>
      <c r="ZW398" s="1"/>
      <c r="ZX398" s="1"/>
      <c r="ZY398" s="1"/>
      <c r="ZZ398" s="1"/>
      <c r="AAA398" s="1"/>
      <c r="AAB398" s="1"/>
      <c r="AAC398" s="1"/>
      <c r="AAD398" s="1"/>
      <c r="AAE398" s="1"/>
      <c r="AAF398" s="1"/>
      <c r="AAG398" s="1"/>
      <c r="AAH398" s="1"/>
      <c r="AAI398" s="1"/>
      <c r="AAJ398" s="1"/>
      <c r="AAK398" s="1"/>
      <c r="AAL398" s="1"/>
      <c r="AAM398" s="1"/>
      <c r="AAN398" s="1"/>
      <c r="AAO398" s="1"/>
      <c r="AAP398" s="1"/>
      <c r="AAQ398" s="1"/>
      <c r="AAR398" s="1"/>
      <c r="AAS398" s="1"/>
      <c r="AAT398" s="1"/>
      <c r="AAU398" s="1"/>
      <c r="AAV398" s="1"/>
      <c r="AAW398" s="1"/>
      <c r="AAX398" s="1"/>
      <c r="AAY398" s="1"/>
      <c r="AAZ398" s="1"/>
      <c r="ABA398" s="1"/>
      <c r="ABB398" s="1"/>
      <c r="ABC398" s="1"/>
      <c r="ABD398" s="1"/>
      <c r="ABE398" s="1"/>
      <c r="ABF398" s="1"/>
      <c r="ABG398" s="1"/>
      <c r="ABH398" s="1"/>
      <c r="ABI398" s="1"/>
      <c r="ABJ398" s="1"/>
      <c r="ABK398" s="1"/>
      <c r="ABL398" s="1"/>
      <c r="ABM398" s="1"/>
      <c r="ABN398" s="1"/>
      <c r="ABO398" s="1"/>
      <c r="ABP398" s="1"/>
      <c r="ABQ398" s="1"/>
      <c r="ABR398" s="1"/>
      <c r="ABS398" s="1"/>
      <c r="ABT398" s="1"/>
      <c r="ABU398" s="1"/>
      <c r="ABV398" s="1"/>
      <c r="ABW398" s="1"/>
      <c r="ABX398" s="1"/>
      <c r="ABY398" s="1"/>
      <c r="ABZ398" s="1"/>
      <c r="ACA398" s="1"/>
      <c r="ACB398" s="1"/>
      <c r="ACC398" s="1"/>
      <c r="ACD398" s="1"/>
      <c r="ACE398" s="1"/>
      <c r="ACF398" s="1"/>
      <c r="ACG398" s="1"/>
      <c r="ACH398" s="1"/>
      <c r="ACI398" s="1"/>
      <c r="ACJ398" s="1"/>
      <c r="ACK398" s="1"/>
      <c r="ACL398" s="1"/>
      <c r="ACM398" s="1"/>
      <c r="ACN398" s="1"/>
      <c r="ACO398" s="1"/>
      <c r="ACP398" s="1"/>
      <c r="ACQ398" s="1"/>
      <c r="ACR398" s="1"/>
      <c r="ACS398" s="1"/>
      <c r="ACT398" s="1"/>
      <c r="ACU398" s="1"/>
      <c r="ACV398" s="1"/>
      <c r="ACW398" s="1"/>
      <c r="ACX398" s="1"/>
      <c r="ACY398" s="1"/>
      <c r="ACZ398" s="1"/>
      <c r="ADA398" s="1"/>
      <c r="ADB398" s="1"/>
      <c r="ADC398" s="1"/>
      <c r="ADD398" s="1"/>
      <c r="ADE398" s="1"/>
      <c r="ADF398" s="1"/>
      <c r="ADG398" s="1"/>
      <c r="ADH398" s="1"/>
      <c r="ADI398" s="1"/>
      <c r="ADJ398" s="1"/>
      <c r="ADK398" s="1"/>
      <c r="ADL398" s="1"/>
      <c r="ADM398" s="1"/>
      <c r="ADN398" s="1"/>
      <c r="ADO398" s="1"/>
      <c r="ADP398" s="1"/>
      <c r="ADQ398" s="1"/>
      <c r="ADR398" s="1"/>
      <c r="ADS398" s="1"/>
      <c r="ADT398" s="1"/>
      <c r="ADU398" s="1"/>
      <c r="ADV398" s="1"/>
      <c r="ADW398" s="1"/>
      <c r="ADX398" s="1"/>
      <c r="ADY398" s="1"/>
      <c r="ADZ398" s="1"/>
      <c r="AEA398" s="1"/>
      <c r="AEB398" s="1"/>
      <c r="AEC398" s="1"/>
      <c r="AED398" s="1"/>
      <c r="AEE398" s="1"/>
      <c r="AEF398" s="1"/>
      <c r="AEG398" s="1"/>
      <c r="AEH398" s="1"/>
      <c r="AEI398" s="1"/>
      <c r="AEJ398" s="1"/>
      <c r="AEK398" s="1"/>
      <c r="AEL398" s="1"/>
      <c r="AEM398" s="1"/>
      <c r="AEN398" s="1"/>
      <c r="AEO398" s="1"/>
      <c r="AEP398" s="1"/>
      <c r="AEQ398" s="1"/>
      <c r="AER398" s="1"/>
      <c r="AES398" s="1"/>
      <c r="AET398" s="1"/>
      <c r="AEU398" s="1"/>
      <c r="AEV398" s="1"/>
      <c r="AEW398" s="1"/>
      <c r="AEX398" s="1"/>
      <c r="AEY398" s="1"/>
      <c r="AEZ398" s="1"/>
      <c r="AFA398" s="1"/>
      <c r="AFB398" s="1"/>
      <c r="AFC398" s="1"/>
      <c r="AFD398" s="1"/>
      <c r="AFE398" s="1"/>
      <c r="AFF398" s="1"/>
      <c r="AFG398" s="1"/>
      <c r="AFH398" s="1"/>
      <c r="AFI398" s="1"/>
      <c r="AFJ398" s="1"/>
      <c r="AFK398" s="1"/>
      <c r="AFL398" s="1"/>
      <c r="AFM398" s="1"/>
      <c r="AFN398" s="1"/>
      <c r="AFO398" s="1"/>
      <c r="AFP398" s="1"/>
      <c r="AFQ398" s="1"/>
      <c r="AFR398" s="1"/>
      <c r="AFS398" s="1"/>
      <c r="AFT398" s="1"/>
      <c r="AFU398" s="1"/>
      <c r="AFV398" s="1"/>
      <c r="AFW398" s="1"/>
      <c r="AFX398" s="1"/>
      <c r="AFY398" s="1"/>
      <c r="AFZ398" s="1"/>
      <c r="AGA398" s="1"/>
      <c r="AGB398" s="1"/>
      <c r="AGC398" s="1"/>
      <c r="AGD398" s="1"/>
      <c r="AGE398" s="1"/>
      <c r="AGF398" s="1"/>
      <c r="AGG398" s="1"/>
      <c r="AGH398" s="1"/>
      <c r="AGI398" s="1"/>
      <c r="AGJ398" s="1"/>
      <c r="AGK398" s="1"/>
      <c r="AGL398" s="1"/>
      <c r="AGM398" s="1"/>
      <c r="AGN398" s="1"/>
      <c r="AGO398" s="1"/>
      <c r="AGP398" s="1"/>
      <c r="AGQ398" s="1"/>
      <c r="AGR398" s="1"/>
      <c r="AGS398" s="1"/>
      <c r="AGT398" s="1"/>
      <c r="AGU398" s="1"/>
      <c r="AGV398" s="1"/>
      <c r="AGW398" s="1"/>
      <c r="AGX398" s="1"/>
      <c r="AGY398" s="1"/>
      <c r="AGZ398" s="1"/>
      <c r="AHA398" s="1"/>
      <c r="AHB398" s="1"/>
      <c r="AHC398" s="1"/>
      <c r="AHD398" s="1"/>
      <c r="AHE398" s="1"/>
      <c r="AHF398" s="1"/>
      <c r="AHG398" s="1"/>
      <c r="AHH398" s="1"/>
      <c r="AHI398" s="1"/>
      <c r="AHJ398" s="1"/>
      <c r="AHK398" s="1"/>
      <c r="AHL398" s="1"/>
      <c r="AHM398" s="1"/>
      <c r="AHN398" s="1"/>
      <c r="AHO398" s="1"/>
      <c r="AHP398" s="1"/>
      <c r="AHQ398" s="1"/>
      <c r="AHR398" s="1"/>
      <c r="AHS398" s="1"/>
      <c r="AHT398" s="1"/>
      <c r="AHU398" s="1"/>
      <c r="AHV398" s="1"/>
      <c r="AHW398" s="1"/>
      <c r="AHX398" s="1"/>
      <c r="AHY398" s="1"/>
      <c r="AHZ398" s="1"/>
      <c r="AIA398" s="1"/>
      <c r="AIB398" s="1"/>
      <c r="AIC398" s="1"/>
      <c r="AID398" s="1"/>
      <c r="AIE398" s="1"/>
      <c r="AIF398" s="1"/>
      <c r="AIG398" s="1"/>
      <c r="AIH398" s="1"/>
      <c r="AII398" s="1"/>
      <c r="AIJ398" s="1"/>
      <c r="AIK398" s="1"/>
      <c r="AIL398" s="1"/>
      <c r="AIM398" s="1"/>
      <c r="AIN398" s="1"/>
      <c r="AIO398" s="1"/>
      <c r="AIP398" s="1"/>
      <c r="AIQ398" s="1"/>
      <c r="AIR398" s="1"/>
      <c r="AIS398" s="1"/>
      <c r="AIT398" s="1"/>
      <c r="AIU398" s="1"/>
      <c r="AIV398" s="1"/>
      <c r="AIW398" s="1"/>
      <c r="AIX398" s="1"/>
      <c r="AIY398" s="1"/>
      <c r="AIZ398" s="1"/>
      <c r="AJA398" s="1"/>
      <c r="AJB398" s="1"/>
      <c r="AJC398" s="1"/>
      <c r="AJD398" s="1"/>
      <c r="AJE398" s="1"/>
      <c r="AJF398" s="1"/>
      <c r="AJG398" s="1"/>
      <c r="AJH398" s="1"/>
      <c r="AJI398" s="1"/>
      <c r="AJJ398" s="1"/>
      <c r="AJK398" s="1"/>
      <c r="AJL398" s="1"/>
      <c r="AJM398" s="1"/>
      <c r="AJN398" s="1"/>
      <c r="AJO398" s="1"/>
      <c r="AJP398" s="1"/>
      <c r="AJQ398" s="1"/>
      <c r="AJR398" s="1"/>
      <c r="AJS398" s="1"/>
      <c r="AJT398" s="1"/>
      <c r="AJU398" s="1"/>
      <c r="AJV398" s="1"/>
      <c r="AJW398" s="1"/>
      <c r="AJX398" s="1"/>
      <c r="AJY398" s="1"/>
      <c r="AJZ398" s="1"/>
      <c r="AKA398" s="1"/>
      <c r="AKB398" s="1"/>
      <c r="AKC398" s="1"/>
      <c r="AKD398" s="1"/>
      <c r="AKE398" s="1"/>
      <c r="AKF398" s="1"/>
      <c r="AKG398" s="1"/>
      <c r="AKH398" s="1"/>
      <c r="AKI398" s="1"/>
      <c r="AKJ398" s="1"/>
      <c r="AKK398" s="1"/>
      <c r="AKL398" s="1"/>
      <c r="AKM398" s="1"/>
      <c r="AKN398" s="1"/>
      <c r="AKO398" s="1"/>
      <c r="AKP398" s="1"/>
      <c r="AKQ398" s="1"/>
      <c r="AKR398" s="1"/>
      <c r="AKS398" s="1"/>
      <c r="AKT398" s="1"/>
      <c r="AKU398" s="1"/>
      <c r="AKV398" s="1"/>
      <c r="AKW398" s="1"/>
      <c r="AKX398" s="1"/>
      <c r="AKY398" s="1"/>
      <c r="AKZ398" s="1"/>
      <c r="ALA398" s="1"/>
      <c r="ALB398" s="1"/>
      <c r="ALC398" s="1"/>
      <c r="ALD398" s="1"/>
      <c r="ALE398" s="1"/>
      <c r="ALF398" s="1"/>
      <c r="ALG398" s="1"/>
      <c r="ALH398" s="1"/>
      <c r="ALI398" s="1"/>
      <c r="ALJ398" s="1"/>
      <c r="ALK398" s="1"/>
      <c r="ALL398" s="1"/>
      <c r="ALM398" s="1"/>
      <c r="ALN398" s="1"/>
      <c r="ALO398" s="1"/>
      <c r="ALP398" s="1"/>
      <c r="ALQ398" s="1"/>
      <c r="ALR398" s="1"/>
      <c r="ALS398" s="1"/>
      <c r="ALT398" s="1"/>
      <c r="ALU398" s="1"/>
      <c r="ALV398" s="1"/>
      <c r="ALW398" s="1"/>
      <c r="ALX398" s="1"/>
      <c r="ALY398" s="1"/>
      <c r="ALZ398" s="1"/>
      <c r="AMA398" s="1"/>
      <c r="AMB398" s="1"/>
      <c r="AMC398" s="1"/>
      <c r="AMD398" s="1"/>
      <c r="AME398" s="1"/>
      <c r="AMF398" s="1"/>
      <c r="AMG398" s="1"/>
      <c r="AMH398" s="1"/>
      <c r="AMI398" s="1"/>
      <c r="AMJ398" s="1"/>
    </row>
    <row r="399" spans="1:1024" s="24" customFormat="1" ht="10.199999999999999" x14ac:dyDescent="0.2">
      <c r="A399" s="10" t="s">
        <v>1373</v>
      </c>
      <c r="B399" s="16">
        <v>1</v>
      </c>
      <c r="C399" s="16" t="s">
        <v>1374</v>
      </c>
      <c r="D399" s="16" t="s">
        <v>1375</v>
      </c>
      <c r="E399" s="15"/>
      <c r="F399" s="16" t="str">
        <f>+C$430</f>
        <v>09410K000</v>
      </c>
      <c r="G399" s="13">
        <v>9</v>
      </c>
      <c r="H399" s="13"/>
      <c r="I399" s="14"/>
      <c r="J399" s="16" t="s">
        <v>1261</v>
      </c>
      <c r="K399" s="16" t="s">
        <v>127</v>
      </c>
      <c r="L399" s="10"/>
      <c r="M399" s="12"/>
      <c r="N399" s="16"/>
      <c r="O399" s="10" t="s">
        <v>1276</v>
      </c>
      <c r="P399" s="1">
        <f>+LEN(D399)</f>
        <v>30</v>
      </c>
      <c r="Q399" s="1">
        <f>+LEN(N399)</f>
        <v>0</v>
      </c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  <c r="KH399" s="1"/>
      <c r="KI399" s="1"/>
      <c r="KJ399" s="1"/>
      <c r="KK399" s="1"/>
      <c r="KL399" s="1"/>
      <c r="KM399" s="1"/>
      <c r="KN399" s="1"/>
      <c r="KO399" s="1"/>
      <c r="KP399" s="1"/>
      <c r="KQ399" s="1"/>
      <c r="KR399" s="1"/>
      <c r="KS399" s="1"/>
      <c r="KT399" s="1"/>
      <c r="KU399" s="1"/>
      <c r="KV399" s="1"/>
      <c r="KW399" s="1"/>
      <c r="KX399" s="1"/>
      <c r="KY399" s="1"/>
      <c r="KZ399" s="1"/>
      <c r="LA399" s="1"/>
      <c r="LB399" s="1"/>
      <c r="LC399" s="1"/>
      <c r="LD399" s="1"/>
      <c r="LE399" s="1"/>
      <c r="LF399" s="1"/>
      <c r="LG399" s="1"/>
      <c r="LH399" s="1"/>
      <c r="LI399" s="1"/>
      <c r="LJ399" s="1"/>
      <c r="LK399" s="1"/>
      <c r="LL399" s="1"/>
      <c r="LM399" s="1"/>
      <c r="LN399" s="1"/>
      <c r="LO399" s="1"/>
      <c r="LP399" s="1"/>
      <c r="LQ399" s="1"/>
      <c r="LR399" s="1"/>
      <c r="LS399" s="1"/>
      <c r="LT399" s="1"/>
      <c r="LU399" s="1"/>
      <c r="LV399" s="1"/>
      <c r="LW399" s="1"/>
      <c r="LX399" s="1"/>
      <c r="LY399" s="1"/>
      <c r="LZ399" s="1"/>
      <c r="MA399" s="1"/>
      <c r="MB399" s="1"/>
      <c r="MC399" s="1"/>
      <c r="MD399" s="1"/>
      <c r="ME399" s="1"/>
      <c r="MF399" s="1"/>
      <c r="MG399" s="1"/>
      <c r="MH399" s="1"/>
      <c r="MI399" s="1"/>
      <c r="MJ399" s="1"/>
      <c r="MK399" s="1"/>
      <c r="ML399" s="1"/>
      <c r="MM399" s="1"/>
      <c r="MN399" s="1"/>
      <c r="MO399" s="1"/>
      <c r="MP399" s="1"/>
      <c r="MQ399" s="1"/>
      <c r="MR399" s="1"/>
      <c r="MS399" s="1"/>
      <c r="MT399" s="1"/>
      <c r="MU399" s="1"/>
      <c r="MV399" s="1"/>
      <c r="MW399" s="1"/>
      <c r="MX399" s="1"/>
      <c r="MY399" s="1"/>
      <c r="MZ399" s="1"/>
      <c r="NA399" s="1"/>
      <c r="NB399" s="1"/>
      <c r="NC399" s="1"/>
      <c r="ND399" s="1"/>
      <c r="NE399" s="1"/>
      <c r="NF399" s="1"/>
      <c r="NG399" s="1"/>
      <c r="NH399" s="1"/>
      <c r="NI399" s="1"/>
      <c r="NJ399" s="1"/>
      <c r="NK399" s="1"/>
      <c r="NL399" s="1"/>
      <c r="NM399" s="1"/>
      <c r="NN399" s="1"/>
      <c r="NO399" s="1"/>
      <c r="NP399" s="1"/>
      <c r="NQ399" s="1"/>
      <c r="NR399" s="1"/>
      <c r="NS399" s="1"/>
      <c r="NT399" s="1"/>
      <c r="NU399" s="1"/>
      <c r="NV399" s="1"/>
      <c r="NW399" s="1"/>
      <c r="NX399" s="1"/>
      <c r="NY399" s="1"/>
      <c r="NZ399" s="1"/>
      <c r="OA399" s="1"/>
      <c r="OB399" s="1"/>
      <c r="OC399" s="1"/>
      <c r="OD399" s="1"/>
      <c r="OE399" s="1"/>
      <c r="OF399" s="1"/>
      <c r="OG399" s="1"/>
      <c r="OH399" s="1"/>
      <c r="OI399" s="1"/>
      <c r="OJ399" s="1"/>
      <c r="OK399" s="1"/>
      <c r="OL399" s="1"/>
      <c r="OM399" s="1"/>
      <c r="ON399" s="1"/>
      <c r="OO399" s="1"/>
      <c r="OP399" s="1"/>
      <c r="OQ399" s="1"/>
      <c r="OR399" s="1"/>
      <c r="OS399" s="1"/>
      <c r="OT399" s="1"/>
      <c r="OU399" s="1"/>
      <c r="OV399" s="1"/>
      <c r="OW399" s="1"/>
      <c r="OX399" s="1"/>
      <c r="OY399" s="1"/>
      <c r="OZ399" s="1"/>
      <c r="PA399" s="1"/>
      <c r="PB399" s="1"/>
      <c r="PC399" s="1"/>
      <c r="PD399" s="1"/>
      <c r="PE399" s="1"/>
      <c r="PF399" s="1"/>
      <c r="PG399" s="1"/>
      <c r="PH399" s="1"/>
      <c r="PI399" s="1"/>
      <c r="PJ399" s="1"/>
      <c r="PK399" s="1"/>
      <c r="PL399" s="1"/>
      <c r="PM399" s="1"/>
      <c r="PN399" s="1"/>
      <c r="PO399" s="1"/>
      <c r="PP399" s="1"/>
      <c r="PQ399" s="1"/>
      <c r="PR399" s="1"/>
      <c r="PS399" s="1"/>
      <c r="PT399" s="1"/>
      <c r="PU399" s="1"/>
      <c r="PV399" s="1"/>
      <c r="PW399" s="1"/>
      <c r="PX399" s="1"/>
      <c r="PY399" s="1"/>
      <c r="PZ399" s="1"/>
      <c r="QA399" s="1"/>
      <c r="QB399" s="1"/>
      <c r="QC399" s="1"/>
      <c r="QD399" s="1"/>
      <c r="QE399" s="1"/>
      <c r="QF399" s="1"/>
      <c r="QG399" s="1"/>
      <c r="QH399" s="1"/>
      <c r="QI399" s="1"/>
      <c r="QJ399" s="1"/>
      <c r="QK399" s="1"/>
      <c r="QL399" s="1"/>
      <c r="QM399" s="1"/>
      <c r="QN399" s="1"/>
      <c r="QO399" s="1"/>
      <c r="QP399" s="1"/>
      <c r="QQ399" s="1"/>
      <c r="QR399" s="1"/>
      <c r="QS399" s="1"/>
      <c r="QT399" s="1"/>
      <c r="QU399" s="1"/>
      <c r="QV399" s="1"/>
      <c r="QW399" s="1"/>
      <c r="QX399" s="1"/>
      <c r="QY399" s="1"/>
      <c r="QZ399" s="1"/>
      <c r="RA399" s="1"/>
      <c r="RB399" s="1"/>
      <c r="RC399" s="1"/>
      <c r="RD399" s="1"/>
      <c r="RE399" s="1"/>
      <c r="RF399" s="1"/>
      <c r="RG399" s="1"/>
      <c r="RH399" s="1"/>
      <c r="RI399" s="1"/>
      <c r="RJ399" s="1"/>
      <c r="RK399" s="1"/>
      <c r="RL399" s="1"/>
      <c r="RM399" s="1"/>
      <c r="RN399" s="1"/>
      <c r="RO399" s="1"/>
      <c r="RP399" s="1"/>
      <c r="RQ399" s="1"/>
      <c r="RR399" s="1"/>
      <c r="RS399" s="1"/>
      <c r="RT399" s="1"/>
      <c r="RU399" s="1"/>
      <c r="RV399" s="1"/>
      <c r="RW399" s="1"/>
      <c r="RX399" s="1"/>
      <c r="RY399" s="1"/>
      <c r="RZ399" s="1"/>
      <c r="SA399" s="1"/>
      <c r="SB399" s="1"/>
      <c r="SC399" s="1"/>
      <c r="SD399" s="1"/>
      <c r="SE399" s="1"/>
      <c r="SF399" s="1"/>
      <c r="SG399" s="1"/>
      <c r="SH399" s="1"/>
      <c r="SI399" s="1"/>
      <c r="SJ399" s="1"/>
      <c r="SK399" s="1"/>
      <c r="SL399" s="1"/>
      <c r="SM399" s="1"/>
      <c r="SN399" s="1"/>
      <c r="SO399" s="1"/>
      <c r="SP399" s="1"/>
      <c r="SQ399" s="1"/>
      <c r="SR399" s="1"/>
      <c r="SS399" s="1"/>
      <c r="ST399" s="1"/>
      <c r="SU399" s="1"/>
      <c r="SV399" s="1"/>
      <c r="SW399" s="1"/>
      <c r="SX399" s="1"/>
      <c r="SY399" s="1"/>
      <c r="SZ399" s="1"/>
      <c r="TA399" s="1"/>
      <c r="TB399" s="1"/>
      <c r="TC399" s="1"/>
      <c r="TD399" s="1"/>
      <c r="TE399" s="1"/>
      <c r="TF399" s="1"/>
      <c r="TG399" s="1"/>
      <c r="TH399" s="1"/>
      <c r="TI399" s="1"/>
      <c r="TJ399" s="1"/>
      <c r="TK399" s="1"/>
      <c r="TL399" s="1"/>
      <c r="TM399" s="1"/>
      <c r="TN399" s="1"/>
      <c r="TO399" s="1"/>
      <c r="TP399" s="1"/>
      <c r="TQ399" s="1"/>
      <c r="TR399" s="1"/>
      <c r="TS399" s="1"/>
      <c r="TT399" s="1"/>
      <c r="TU399" s="1"/>
      <c r="TV399" s="1"/>
      <c r="TW399" s="1"/>
      <c r="TX399" s="1"/>
      <c r="TY399" s="1"/>
      <c r="TZ399" s="1"/>
      <c r="UA399" s="1"/>
      <c r="UB399" s="1"/>
      <c r="UC399" s="1"/>
      <c r="UD399" s="1"/>
      <c r="UE399" s="1"/>
      <c r="UF399" s="1"/>
      <c r="UG399" s="1"/>
      <c r="UH399" s="1"/>
      <c r="UI399" s="1"/>
      <c r="UJ399" s="1"/>
      <c r="UK399" s="1"/>
      <c r="UL399" s="1"/>
      <c r="UM399" s="1"/>
      <c r="UN399" s="1"/>
      <c r="UO399" s="1"/>
      <c r="UP399" s="1"/>
      <c r="UQ399" s="1"/>
      <c r="UR399" s="1"/>
      <c r="US399" s="1"/>
      <c r="UT399" s="1"/>
      <c r="UU399" s="1"/>
      <c r="UV399" s="1"/>
      <c r="UW399" s="1"/>
      <c r="UX399" s="1"/>
      <c r="UY399" s="1"/>
      <c r="UZ399" s="1"/>
      <c r="VA399" s="1"/>
      <c r="VB399" s="1"/>
      <c r="VC399" s="1"/>
      <c r="VD399" s="1"/>
      <c r="VE399" s="1"/>
      <c r="VF399" s="1"/>
      <c r="VG399" s="1"/>
      <c r="VH399" s="1"/>
      <c r="VI399" s="1"/>
      <c r="VJ399" s="1"/>
      <c r="VK399" s="1"/>
      <c r="VL399" s="1"/>
      <c r="VM399" s="1"/>
      <c r="VN399" s="1"/>
      <c r="VO399" s="1"/>
      <c r="VP399" s="1"/>
      <c r="VQ399" s="1"/>
      <c r="VR399" s="1"/>
      <c r="VS399" s="1"/>
      <c r="VT399" s="1"/>
      <c r="VU399" s="1"/>
      <c r="VV399" s="1"/>
      <c r="VW399" s="1"/>
      <c r="VX399" s="1"/>
      <c r="VY399" s="1"/>
      <c r="VZ399" s="1"/>
      <c r="WA399" s="1"/>
      <c r="WB399" s="1"/>
      <c r="WC399" s="1"/>
      <c r="WD399" s="1"/>
      <c r="WE399" s="1"/>
      <c r="WF399" s="1"/>
      <c r="WG399" s="1"/>
      <c r="WH399" s="1"/>
      <c r="WI399" s="1"/>
      <c r="WJ399" s="1"/>
      <c r="WK399" s="1"/>
      <c r="WL399" s="1"/>
      <c r="WM399" s="1"/>
      <c r="WN399" s="1"/>
      <c r="WO399" s="1"/>
      <c r="WP399" s="1"/>
      <c r="WQ399" s="1"/>
      <c r="WR399" s="1"/>
      <c r="WS399" s="1"/>
      <c r="WT399" s="1"/>
      <c r="WU399" s="1"/>
      <c r="WV399" s="1"/>
      <c r="WW399" s="1"/>
      <c r="WX399" s="1"/>
      <c r="WY399" s="1"/>
      <c r="WZ399" s="1"/>
      <c r="XA399" s="1"/>
      <c r="XB399" s="1"/>
      <c r="XC399" s="1"/>
      <c r="XD399" s="1"/>
      <c r="XE399" s="1"/>
      <c r="XF399" s="1"/>
      <c r="XG399" s="1"/>
      <c r="XH399" s="1"/>
      <c r="XI399" s="1"/>
      <c r="XJ399" s="1"/>
      <c r="XK399" s="1"/>
      <c r="XL399" s="1"/>
      <c r="XM399" s="1"/>
      <c r="XN399" s="1"/>
      <c r="XO399" s="1"/>
      <c r="XP399" s="1"/>
      <c r="XQ399" s="1"/>
      <c r="XR399" s="1"/>
      <c r="XS399" s="1"/>
      <c r="XT399" s="1"/>
      <c r="XU399" s="1"/>
      <c r="XV399" s="1"/>
      <c r="XW399" s="1"/>
      <c r="XX399" s="1"/>
      <c r="XY399" s="1"/>
      <c r="XZ399" s="1"/>
      <c r="YA399" s="1"/>
      <c r="YB399" s="1"/>
      <c r="YC399" s="1"/>
      <c r="YD399" s="1"/>
      <c r="YE399" s="1"/>
      <c r="YF399" s="1"/>
      <c r="YG399" s="1"/>
      <c r="YH399" s="1"/>
      <c r="YI399" s="1"/>
      <c r="YJ399" s="1"/>
      <c r="YK399" s="1"/>
      <c r="YL399" s="1"/>
      <c r="YM399" s="1"/>
      <c r="YN399" s="1"/>
      <c r="YO399" s="1"/>
      <c r="YP399" s="1"/>
      <c r="YQ399" s="1"/>
      <c r="YR399" s="1"/>
      <c r="YS399" s="1"/>
      <c r="YT399" s="1"/>
      <c r="YU399" s="1"/>
      <c r="YV399" s="1"/>
      <c r="YW399" s="1"/>
      <c r="YX399" s="1"/>
      <c r="YY399" s="1"/>
      <c r="YZ399" s="1"/>
      <c r="ZA399" s="1"/>
      <c r="ZB399" s="1"/>
      <c r="ZC399" s="1"/>
      <c r="ZD399" s="1"/>
      <c r="ZE399" s="1"/>
      <c r="ZF399" s="1"/>
      <c r="ZG399" s="1"/>
      <c r="ZH399" s="1"/>
      <c r="ZI399" s="1"/>
      <c r="ZJ399" s="1"/>
      <c r="ZK399" s="1"/>
      <c r="ZL399" s="1"/>
      <c r="ZM399" s="1"/>
      <c r="ZN399" s="1"/>
      <c r="ZO399" s="1"/>
      <c r="ZP399" s="1"/>
      <c r="ZQ399" s="1"/>
      <c r="ZR399" s="1"/>
      <c r="ZS399" s="1"/>
      <c r="ZT399" s="1"/>
      <c r="ZU399" s="1"/>
      <c r="ZV399" s="1"/>
      <c r="ZW399" s="1"/>
      <c r="ZX399" s="1"/>
      <c r="ZY399" s="1"/>
      <c r="ZZ399" s="1"/>
      <c r="AAA399" s="1"/>
      <c r="AAB399" s="1"/>
      <c r="AAC399" s="1"/>
      <c r="AAD399" s="1"/>
      <c r="AAE399" s="1"/>
      <c r="AAF399" s="1"/>
      <c r="AAG399" s="1"/>
      <c r="AAH399" s="1"/>
      <c r="AAI399" s="1"/>
      <c r="AAJ399" s="1"/>
      <c r="AAK399" s="1"/>
      <c r="AAL399" s="1"/>
      <c r="AAM399" s="1"/>
      <c r="AAN399" s="1"/>
      <c r="AAO399" s="1"/>
      <c r="AAP399" s="1"/>
      <c r="AAQ399" s="1"/>
      <c r="AAR399" s="1"/>
      <c r="AAS399" s="1"/>
      <c r="AAT399" s="1"/>
      <c r="AAU399" s="1"/>
      <c r="AAV399" s="1"/>
      <c r="AAW399" s="1"/>
      <c r="AAX399" s="1"/>
      <c r="AAY399" s="1"/>
      <c r="AAZ399" s="1"/>
      <c r="ABA399" s="1"/>
      <c r="ABB399" s="1"/>
      <c r="ABC399" s="1"/>
      <c r="ABD399" s="1"/>
      <c r="ABE399" s="1"/>
      <c r="ABF399" s="1"/>
      <c r="ABG399" s="1"/>
      <c r="ABH399" s="1"/>
      <c r="ABI399" s="1"/>
      <c r="ABJ399" s="1"/>
      <c r="ABK399" s="1"/>
      <c r="ABL399" s="1"/>
      <c r="ABM399" s="1"/>
      <c r="ABN399" s="1"/>
      <c r="ABO399" s="1"/>
      <c r="ABP399" s="1"/>
      <c r="ABQ399" s="1"/>
      <c r="ABR399" s="1"/>
      <c r="ABS399" s="1"/>
      <c r="ABT399" s="1"/>
      <c r="ABU399" s="1"/>
      <c r="ABV399" s="1"/>
      <c r="ABW399" s="1"/>
      <c r="ABX399" s="1"/>
      <c r="ABY399" s="1"/>
      <c r="ABZ399" s="1"/>
      <c r="ACA399" s="1"/>
      <c r="ACB399" s="1"/>
      <c r="ACC399" s="1"/>
      <c r="ACD399" s="1"/>
      <c r="ACE399" s="1"/>
      <c r="ACF399" s="1"/>
      <c r="ACG399" s="1"/>
      <c r="ACH399" s="1"/>
      <c r="ACI399" s="1"/>
      <c r="ACJ399" s="1"/>
      <c r="ACK399" s="1"/>
      <c r="ACL399" s="1"/>
      <c r="ACM399" s="1"/>
      <c r="ACN399" s="1"/>
      <c r="ACO399" s="1"/>
      <c r="ACP399" s="1"/>
      <c r="ACQ399" s="1"/>
      <c r="ACR399" s="1"/>
      <c r="ACS399" s="1"/>
      <c r="ACT399" s="1"/>
      <c r="ACU399" s="1"/>
      <c r="ACV399" s="1"/>
      <c r="ACW399" s="1"/>
      <c r="ACX399" s="1"/>
      <c r="ACY399" s="1"/>
      <c r="ACZ399" s="1"/>
      <c r="ADA399" s="1"/>
      <c r="ADB399" s="1"/>
      <c r="ADC399" s="1"/>
      <c r="ADD399" s="1"/>
      <c r="ADE399" s="1"/>
      <c r="ADF399" s="1"/>
      <c r="ADG399" s="1"/>
      <c r="ADH399" s="1"/>
      <c r="ADI399" s="1"/>
      <c r="ADJ399" s="1"/>
      <c r="ADK399" s="1"/>
      <c r="ADL399" s="1"/>
      <c r="ADM399" s="1"/>
      <c r="ADN399" s="1"/>
      <c r="ADO399" s="1"/>
      <c r="ADP399" s="1"/>
      <c r="ADQ399" s="1"/>
      <c r="ADR399" s="1"/>
      <c r="ADS399" s="1"/>
      <c r="ADT399" s="1"/>
      <c r="ADU399" s="1"/>
      <c r="ADV399" s="1"/>
      <c r="ADW399" s="1"/>
      <c r="ADX399" s="1"/>
      <c r="ADY399" s="1"/>
      <c r="ADZ399" s="1"/>
      <c r="AEA399" s="1"/>
      <c r="AEB399" s="1"/>
      <c r="AEC399" s="1"/>
      <c r="AED399" s="1"/>
      <c r="AEE399" s="1"/>
      <c r="AEF399" s="1"/>
      <c r="AEG399" s="1"/>
      <c r="AEH399" s="1"/>
      <c r="AEI399" s="1"/>
      <c r="AEJ399" s="1"/>
      <c r="AEK399" s="1"/>
      <c r="AEL399" s="1"/>
      <c r="AEM399" s="1"/>
      <c r="AEN399" s="1"/>
      <c r="AEO399" s="1"/>
      <c r="AEP399" s="1"/>
      <c r="AEQ399" s="1"/>
      <c r="AER399" s="1"/>
      <c r="AES399" s="1"/>
      <c r="AET399" s="1"/>
      <c r="AEU399" s="1"/>
      <c r="AEV399" s="1"/>
      <c r="AEW399" s="1"/>
      <c r="AEX399" s="1"/>
      <c r="AEY399" s="1"/>
      <c r="AEZ399" s="1"/>
      <c r="AFA399" s="1"/>
      <c r="AFB399" s="1"/>
      <c r="AFC399" s="1"/>
      <c r="AFD399" s="1"/>
      <c r="AFE399" s="1"/>
      <c r="AFF399" s="1"/>
      <c r="AFG399" s="1"/>
      <c r="AFH399" s="1"/>
      <c r="AFI399" s="1"/>
      <c r="AFJ399" s="1"/>
      <c r="AFK399" s="1"/>
      <c r="AFL399" s="1"/>
      <c r="AFM399" s="1"/>
      <c r="AFN399" s="1"/>
      <c r="AFO399" s="1"/>
      <c r="AFP399" s="1"/>
      <c r="AFQ399" s="1"/>
      <c r="AFR399" s="1"/>
      <c r="AFS399" s="1"/>
      <c r="AFT399" s="1"/>
      <c r="AFU399" s="1"/>
      <c r="AFV399" s="1"/>
      <c r="AFW399" s="1"/>
      <c r="AFX399" s="1"/>
      <c r="AFY399" s="1"/>
      <c r="AFZ399" s="1"/>
      <c r="AGA399" s="1"/>
      <c r="AGB399" s="1"/>
      <c r="AGC399" s="1"/>
      <c r="AGD399" s="1"/>
      <c r="AGE399" s="1"/>
      <c r="AGF399" s="1"/>
      <c r="AGG399" s="1"/>
      <c r="AGH399" s="1"/>
      <c r="AGI399" s="1"/>
      <c r="AGJ399" s="1"/>
      <c r="AGK399" s="1"/>
      <c r="AGL399" s="1"/>
      <c r="AGM399" s="1"/>
      <c r="AGN399" s="1"/>
      <c r="AGO399" s="1"/>
      <c r="AGP399" s="1"/>
      <c r="AGQ399" s="1"/>
      <c r="AGR399" s="1"/>
      <c r="AGS399" s="1"/>
      <c r="AGT399" s="1"/>
      <c r="AGU399" s="1"/>
      <c r="AGV399" s="1"/>
      <c r="AGW399" s="1"/>
      <c r="AGX399" s="1"/>
      <c r="AGY399" s="1"/>
      <c r="AGZ399" s="1"/>
      <c r="AHA399" s="1"/>
      <c r="AHB399" s="1"/>
      <c r="AHC399" s="1"/>
      <c r="AHD399" s="1"/>
      <c r="AHE399" s="1"/>
      <c r="AHF399" s="1"/>
      <c r="AHG399" s="1"/>
      <c r="AHH399" s="1"/>
      <c r="AHI399" s="1"/>
      <c r="AHJ399" s="1"/>
      <c r="AHK399" s="1"/>
      <c r="AHL399" s="1"/>
      <c r="AHM399" s="1"/>
      <c r="AHN399" s="1"/>
      <c r="AHO399" s="1"/>
      <c r="AHP399" s="1"/>
      <c r="AHQ399" s="1"/>
      <c r="AHR399" s="1"/>
      <c r="AHS399" s="1"/>
      <c r="AHT399" s="1"/>
      <c r="AHU399" s="1"/>
      <c r="AHV399" s="1"/>
      <c r="AHW399" s="1"/>
      <c r="AHX399" s="1"/>
      <c r="AHY399" s="1"/>
      <c r="AHZ399" s="1"/>
      <c r="AIA399" s="1"/>
      <c r="AIB399" s="1"/>
      <c r="AIC399" s="1"/>
      <c r="AID399" s="1"/>
      <c r="AIE399" s="1"/>
      <c r="AIF399" s="1"/>
      <c r="AIG399" s="1"/>
      <c r="AIH399" s="1"/>
      <c r="AII399" s="1"/>
      <c r="AIJ399" s="1"/>
      <c r="AIK399" s="1"/>
      <c r="AIL399" s="1"/>
      <c r="AIM399" s="1"/>
      <c r="AIN399" s="1"/>
      <c r="AIO399" s="1"/>
      <c r="AIP399" s="1"/>
      <c r="AIQ399" s="1"/>
      <c r="AIR399" s="1"/>
      <c r="AIS399" s="1"/>
      <c r="AIT399" s="1"/>
      <c r="AIU399" s="1"/>
      <c r="AIV399" s="1"/>
      <c r="AIW399" s="1"/>
      <c r="AIX399" s="1"/>
      <c r="AIY399" s="1"/>
      <c r="AIZ399" s="1"/>
      <c r="AJA399" s="1"/>
      <c r="AJB399" s="1"/>
      <c r="AJC399" s="1"/>
      <c r="AJD399" s="1"/>
      <c r="AJE399" s="1"/>
      <c r="AJF399" s="1"/>
      <c r="AJG399" s="1"/>
      <c r="AJH399" s="1"/>
      <c r="AJI399" s="1"/>
      <c r="AJJ399" s="1"/>
      <c r="AJK399" s="1"/>
      <c r="AJL399" s="1"/>
      <c r="AJM399" s="1"/>
      <c r="AJN399" s="1"/>
      <c r="AJO399" s="1"/>
      <c r="AJP399" s="1"/>
      <c r="AJQ399" s="1"/>
      <c r="AJR399" s="1"/>
      <c r="AJS399" s="1"/>
      <c r="AJT399" s="1"/>
      <c r="AJU399" s="1"/>
      <c r="AJV399" s="1"/>
      <c r="AJW399" s="1"/>
      <c r="AJX399" s="1"/>
      <c r="AJY399" s="1"/>
      <c r="AJZ399" s="1"/>
      <c r="AKA399" s="1"/>
      <c r="AKB399" s="1"/>
      <c r="AKC399" s="1"/>
      <c r="AKD399" s="1"/>
      <c r="AKE399" s="1"/>
      <c r="AKF399" s="1"/>
      <c r="AKG399" s="1"/>
      <c r="AKH399" s="1"/>
      <c r="AKI399" s="1"/>
      <c r="AKJ399" s="1"/>
      <c r="AKK399" s="1"/>
      <c r="AKL399" s="1"/>
      <c r="AKM399" s="1"/>
      <c r="AKN399" s="1"/>
      <c r="AKO399" s="1"/>
      <c r="AKP399" s="1"/>
      <c r="AKQ399" s="1"/>
      <c r="AKR399" s="1"/>
      <c r="AKS399" s="1"/>
      <c r="AKT399" s="1"/>
      <c r="AKU399" s="1"/>
      <c r="AKV399" s="1"/>
      <c r="AKW399" s="1"/>
      <c r="AKX399" s="1"/>
      <c r="AKY399" s="1"/>
      <c r="AKZ399" s="1"/>
      <c r="ALA399" s="1"/>
      <c r="ALB399" s="1"/>
      <c r="ALC399" s="1"/>
      <c r="ALD399" s="1"/>
      <c r="ALE399" s="1"/>
      <c r="ALF399" s="1"/>
      <c r="ALG399" s="1"/>
      <c r="ALH399" s="1"/>
      <c r="ALI399" s="1"/>
      <c r="ALJ399" s="1"/>
      <c r="ALK399" s="1"/>
      <c r="ALL399" s="1"/>
      <c r="ALM399" s="1"/>
      <c r="ALN399" s="1"/>
      <c r="ALO399" s="1"/>
      <c r="ALP399" s="1"/>
      <c r="ALQ399" s="1"/>
      <c r="ALR399" s="1"/>
      <c r="ALS399" s="1"/>
      <c r="ALT399" s="1"/>
      <c r="ALU399" s="1"/>
      <c r="ALV399" s="1"/>
      <c r="ALW399" s="1"/>
      <c r="ALX399" s="1"/>
      <c r="ALY399" s="1"/>
      <c r="ALZ399" s="1"/>
      <c r="AMA399" s="1"/>
      <c r="AMB399" s="1"/>
      <c r="AMC399" s="1"/>
      <c r="AMD399" s="1"/>
      <c r="AME399" s="1"/>
      <c r="AMF399" s="1"/>
      <c r="AMG399" s="1"/>
      <c r="AMH399" s="1"/>
      <c r="AMI399" s="1"/>
      <c r="AMJ399" s="1"/>
    </row>
    <row r="400" spans="1:1024" x14ac:dyDescent="0.25">
      <c r="A400" s="10" t="s">
        <v>1376</v>
      </c>
      <c r="B400" s="10">
        <v>1</v>
      </c>
      <c r="C400" s="10" t="s">
        <v>1377</v>
      </c>
      <c r="D400" s="10" t="s">
        <v>1378</v>
      </c>
      <c r="E400" s="15"/>
      <c r="F400" s="10" t="str">
        <f>+C$430</f>
        <v>09410K000</v>
      </c>
      <c r="G400" s="13">
        <v>9</v>
      </c>
      <c r="H400" s="13"/>
      <c r="I400" s="14"/>
      <c r="J400" s="10" t="s">
        <v>1261</v>
      </c>
      <c r="K400" s="10" t="s">
        <v>127</v>
      </c>
      <c r="L400" s="10"/>
      <c r="M400" s="12"/>
      <c r="N400" s="10"/>
      <c r="O400" s="10" t="s">
        <v>1276</v>
      </c>
      <c r="P400" s="1">
        <f>+LEN(D400)</f>
        <v>30</v>
      </c>
      <c r="Q400" s="1">
        <f>+LEN(N400)</f>
        <v>0</v>
      </c>
    </row>
    <row r="401" spans="1:1024" x14ac:dyDescent="0.25">
      <c r="A401" s="10" t="s">
        <v>1379</v>
      </c>
      <c r="B401" s="10"/>
      <c r="C401" s="10" t="s">
        <v>1380</v>
      </c>
      <c r="D401" s="10" t="s">
        <v>1381</v>
      </c>
      <c r="E401" s="15"/>
      <c r="F401" s="10"/>
      <c r="G401" s="13">
        <v>18</v>
      </c>
      <c r="H401" s="13"/>
      <c r="I401" s="14" t="s">
        <v>25</v>
      </c>
      <c r="J401" s="10" t="s">
        <v>1261</v>
      </c>
      <c r="K401" s="10" t="s">
        <v>127</v>
      </c>
      <c r="L401" s="10"/>
      <c r="M401" s="12"/>
      <c r="N401" s="10"/>
      <c r="O401" s="10" t="s">
        <v>1382</v>
      </c>
      <c r="P401" s="1">
        <f>+LEN(D401)</f>
        <v>24</v>
      </c>
      <c r="Q401" s="1">
        <f>+LEN(N401)</f>
        <v>0</v>
      </c>
    </row>
    <row r="402" spans="1:1024" x14ac:dyDescent="0.25">
      <c r="A402" s="10" t="s">
        <v>1383</v>
      </c>
      <c r="B402" s="10"/>
      <c r="C402" s="10" t="s">
        <v>1384</v>
      </c>
      <c r="D402" s="10" t="s">
        <v>1385</v>
      </c>
      <c r="E402" s="15"/>
      <c r="F402" s="10"/>
      <c r="G402" s="13">
        <v>20</v>
      </c>
      <c r="H402" s="13"/>
      <c r="I402" s="14" t="s">
        <v>25</v>
      </c>
      <c r="J402" s="10" t="s">
        <v>1261</v>
      </c>
      <c r="K402" s="10" t="s">
        <v>127</v>
      </c>
      <c r="L402" s="10"/>
      <c r="M402" s="12"/>
      <c r="N402" s="10"/>
      <c r="O402" s="10" t="s">
        <v>1382</v>
      </c>
      <c r="P402" s="1">
        <f>+LEN(D402)</f>
        <v>20</v>
      </c>
      <c r="Q402" s="1">
        <f>+LEN(N402)</f>
        <v>0</v>
      </c>
    </row>
    <row r="403" spans="1:1024" x14ac:dyDescent="0.25">
      <c r="A403" s="10" t="s">
        <v>1386</v>
      </c>
      <c r="B403" s="10"/>
      <c r="C403" s="10" t="s">
        <v>1387</v>
      </c>
      <c r="D403" s="10" t="s">
        <v>1388</v>
      </c>
      <c r="E403" s="15"/>
      <c r="F403" s="10"/>
      <c r="G403" s="13">
        <v>20</v>
      </c>
      <c r="H403" s="13"/>
      <c r="I403" s="14" t="s">
        <v>25</v>
      </c>
      <c r="J403" s="10" t="s">
        <v>1261</v>
      </c>
      <c r="K403" s="10" t="s">
        <v>127</v>
      </c>
      <c r="L403" s="10"/>
      <c r="M403" s="12"/>
      <c r="N403" s="10"/>
      <c r="O403" s="10" t="s">
        <v>1382</v>
      </c>
      <c r="P403" s="1">
        <f>+LEN(D403)</f>
        <v>26</v>
      </c>
      <c r="Q403" s="1">
        <f>+LEN(N403)</f>
        <v>0</v>
      </c>
    </row>
    <row r="404" spans="1:1024" x14ac:dyDescent="0.25">
      <c r="A404" s="10" t="s">
        <v>1389</v>
      </c>
      <c r="B404" s="10"/>
      <c r="C404" s="10" t="s">
        <v>1390</v>
      </c>
      <c r="D404" s="10" t="s">
        <v>1391</v>
      </c>
      <c r="E404" s="15"/>
      <c r="F404" s="10"/>
      <c r="G404" s="13">
        <v>6</v>
      </c>
      <c r="H404" s="13"/>
      <c r="I404" s="14" t="s">
        <v>25</v>
      </c>
      <c r="J404" s="10" t="s">
        <v>1261</v>
      </c>
      <c r="K404" s="10" t="s">
        <v>127</v>
      </c>
      <c r="L404" s="10"/>
      <c r="M404" s="12"/>
      <c r="N404" s="10"/>
      <c r="O404" s="10" t="s">
        <v>1382</v>
      </c>
      <c r="P404" s="1">
        <f>+LEN(D404)</f>
        <v>17</v>
      </c>
      <c r="Q404" s="1">
        <f>+LEN(N404)</f>
        <v>0</v>
      </c>
    </row>
    <row r="405" spans="1:1024" x14ac:dyDescent="0.25">
      <c r="A405" s="10" t="s">
        <v>1392</v>
      </c>
      <c r="B405" s="18"/>
      <c r="C405" s="21" t="s">
        <v>1393</v>
      </c>
      <c r="D405" s="21" t="s">
        <v>1394</v>
      </c>
      <c r="E405" s="37" t="s">
        <v>1309</v>
      </c>
      <c r="F405" s="21"/>
      <c r="G405" s="12">
        <v>67</v>
      </c>
      <c r="H405" s="12">
        <f>SUMPRODUCT(B406:B409,G406:G409)</f>
        <v>67</v>
      </c>
      <c r="I405" s="22" t="s">
        <v>25</v>
      </c>
      <c r="J405" s="21" t="s">
        <v>1261</v>
      </c>
      <c r="K405" s="21" t="s">
        <v>127</v>
      </c>
      <c r="L405" s="10"/>
      <c r="M405" s="12"/>
      <c r="N405" s="21" t="s">
        <v>1242</v>
      </c>
      <c r="O405" s="10" t="s">
        <v>1310</v>
      </c>
      <c r="P405" s="23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  <c r="BX405" s="24"/>
      <c r="BY405" s="24"/>
      <c r="BZ405" s="24"/>
      <c r="CA405" s="24"/>
      <c r="CB405" s="24"/>
      <c r="CC405" s="24"/>
      <c r="CD405" s="24"/>
      <c r="CE405" s="24"/>
      <c r="CF405" s="24"/>
      <c r="CG405" s="24"/>
      <c r="CH405" s="24"/>
      <c r="CI405" s="24"/>
      <c r="CJ405" s="24"/>
      <c r="CK405" s="24"/>
      <c r="CL405" s="24"/>
      <c r="CM405" s="24"/>
      <c r="CN405" s="24"/>
      <c r="CO405" s="24"/>
      <c r="CP405" s="24"/>
      <c r="CQ405" s="24"/>
      <c r="CR405" s="24"/>
      <c r="CS405" s="24"/>
      <c r="CT405" s="24"/>
      <c r="CU405" s="24"/>
      <c r="CV405" s="24"/>
      <c r="CW405" s="24"/>
      <c r="CX405" s="24"/>
      <c r="CY405" s="24"/>
      <c r="CZ405" s="24"/>
      <c r="DA405" s="24"/>
      <c r="DB405" s="24"/>
      <c r="DC405" s="24"/>
      <c r="DD405" s="24"/>
      <c r="DE405" s="24"/>
      <c r="DF405" s="24"/>
      <c r="DG405" s="24"/>
      <c r="DH405" s="24"/>
      <c r="DI405" s="24"/>
      <c r="DJ405" s="24"/>
      <c r="DK405" s="24"/>
      <c r="DL405" s="24"/>
      <c r="DM405" s="24"/>
      <c r="DN405" s="24"/>
      <c r="DO405" s="24"/>
      <c r="DP405" s="24"/>
      <c r="DQ405" s="24"/>
      <c r="DR405" s="24"/>
      <c r="DS405" s="24"/>
      <c r="DT405" s="24"/>
      <c r="DU405" s="24"/>
      <c r="DV405" s="24"/>
      <c r="DW405" s="24"/>
      <c r="DX405" s="24"/>
      <c r="DY405" s="24"/>
      <c r="DZ405" s="24"/>
      <c r="EA405" s="24"/>
      <c r="EB405" s="24"/>
      <c r="EC405" s="24"/>
      <c r="ED405" s="24"/>
      <c r="EE405" s="24"/>
      <c r="EF405" s="24"/>
      <c r="EG405" s="24"/>
      <c r="EH405" s="24"/>
      <c r="EI405" s="24"/>
      <c r="EJ405" s="24"/>
      <c r="EK405" s="24"/>
      <c r="EL405" s="24"/>
      <c r="EM405" s="24"/>
      <c r="EN405" s="24"/>
      <c r="EO405" s="24"/>
      <c r="EP405" s="24"/>
      <c r="EQ405" s="24"/>
      <c r="ER405" s="24"/>
      <c r="ES405" s="24"/>
      <c r="ET405" s="24"/>
      <c r="EU405" s="24"/>
      <c r="EV405" s="24"/>
      <c r="EW405" s="24"/>
      <c r="EX405" s="24"/>
      <c r="EY405" s="24"/>
      <c r="EZ405" s="24"/>
      <c r="FA405" s="24"/>
      <c r="FB405" s="24"/>
      <c r="FC405" s="24"/>
      <c r="FD405" s="24"/>
      <c r="FE405" s="24"/>
      <c r="FF405" s="24"/>
      <c r="FG405" s="24"/>
      <c r="FH405" s="24"/>
      <c r="FI405" s="24"/>
      <c r="FJ405" s="24"/>
      <c r="FK405" s="24"/>
      <c r="FL405" s="24"/>
      <c r="FM405" s="24"/>
      <c r="FN405" s="24"/>
      <c r="FO405" s="24"/>
      <c r="FP405" s="24"/>
      <c r="FQ405" s="24"/>
      <c r="FR405" s="24"/>
      <c r="FS405" s="24"/>
      <c r="FT405" s="24"/>
      <c r="FU405" s="24"/>
      <c r="FV405" s="24"/>
      <c r="FW405" s="24"/>
      <c r="FX405" s="24"/>
      <c r="FY405" s="24"/>
      <c r="FZ405" s="24"/>
      <c r="GA405" s="24"/>
      <c r="GB405" s="24"/>
      <c r="GC405" s="24"/>
      <c r="GD405" s="24"/>
      <c r="GE405" s="24"/>
      <c r="GF405" s="24"/>
      <c r="GG405" s="24"/>
      <c r="GH405" s="24"/>
      <c r="GI405" s="24"/>
      <c r="GJ405" s="24"/>
      <c r="GK405" s="24"/>
      <c r="GL405" s="24"/>
      <c r="GM405" s="24"/>
      <c r="GN405" s="24"/>
      <c r="GO405" s="24"/>
      <c r="GP405" s="24"/>
      <c r="GQ405" s="24"/>
      <c r="GR405" s="24"/>
      <c r="GS405" s="24"/>
      <c r="GT405" s="24"/>
      <c r="GU405" s="24"/>
      <c r="GV405" s="24"/>
      <c r="GW405" s="24"/>
      <c r="GX405" s="24"/>
      <c r="GY405" s="24"/>
      <c r="GZ405" s="24"/>
      <c r="HA405" s="24"/>
      <c r="HB405" s="24"/>
      <c r="HC405" s="24"/>
      <c r="HD405" s="24"/>
      <c r="HE405" s="24"/>
      <c r="HF405" s="24"/>
      <c r="HG405" s="24"/>
      <c r="HH405" s="24"/>
      <c r="HI405" s="24"/>
      <c r="HJ405" s="24"/>
      <c r="HK405" s="24"/>
      <c r="HL405" s="24"/>
      <c r="HM405" s="24"/>
      <c r="HN405" s="24"/>
      <c r="HO405" s="24"/>
      <c r="HP405" s="24"/>
      <c r="HQ405" s="24"/>
      <c r="HR405" s="24"/>
      <c r="HS405" s="24"/>
      <c r="HT405" s="24"/>
      <c r="HU405" s="24"/>
      <c r="HV405" s="24"/>
      <c r="HW405" s="24"/>
      <c r="HX405" s="24"/>
      <c r="HY405" s="24"/>
      <c r="HZ405" s="24"/>
      <c r="IA405" s="24"/>
      <c r="IB405" s="24"/>
      <c r="IC405" s="24"/>
      <c r="ID405" s="24"/>
      <c r="IE405" s="24"/>
      <c r="IF405" s="24"/>
      <c r="IG405" s="24"/>
      <c r="IH405" s="24"/>
      <c r="II405" s="24"/>
      <c r="IJ405" s="24"/>
      <c r="IK405" s="24"/>
      <c r="IL405" s="24"/>
      <c r="IM405" s="24"/>
      <c r="IN405" s="24"/>
      <c r="IO405" s="24"/>
      <c r="IP405" s="24"/>
      <c r="IQ405" s="24"/>
      <c r="IR405" s="24"/>
      <c r="IS405" s="24"/>
      <c r="IT405" s="24"/>
      <c r="IU405" s="24"/>
      <c r="IV405" s="24"/>
      <c r="IW405" s="24"/>
      <c r="IX405" s="24"/>
      <c r="IY405" s="24"/>
      <c r="IZ405" s="24"/>
      <c r="JA405" s="24"/>
      <c r="JB405" s="24"/>
      <c r="JC405" s="24"/>
      <c r="JD405" s="24"/>
      <c r="JE405" s="24"/>
      <c r="JF405" s="24"/>
      <c r="JG405" s="24"/>
      <c r="JH405" s="24"/>
      <c r="JI405" s="24"/>
      <c r="JJ405" s="24"/>
      <c r="JK405" s="24"/>
      <c r="JL405" s="24"/>
      <c r="JM405" s="24"/>
      <c r="JN405" s="24"/>
      <c r="JO405" s="24"/>
      <c r="JP405" s="24"/>
      <c r="JQ405" s="24"/>
      <c r="JR405" s="24"/>
      <c r="JS405" s="24"/>
      <c r="JT405" s="24"/>
      <c r="JU405" s="24"/>
      <c r="JV405" s="24"/>
      <c r="JW405" s="24"/>
      <c r="JX405" s="24"/>
      <c r="JY405" s="24"/>
      <c r="JZ405" s="24"/>
      <c r="KA405" s="24"/>
      <c r="KB405" s="24"/>
      <c r="KC405" s="24"/>
      <c r="KD405" s="24"/>
      <c r="KE405" s="24"/>
      <c r="KF405" s="24"/>
      <c r="KG405" s="24"/>
      <c r="KH405" s="24"/>
      <c r="KI405" s="24"/>
      <c r="KJ405" s="24"/>
      <c r="KK405" s="24"/>
      <c r="KL405" s="24"/>
      <c r="KM405" s="24"/>
      <c r="KN405" s="24"/>
      <c r="KO405" s="24"/>
      <c r="KP405" s="24"/>
      <c r="KQ405" s="24"/>
      <c r="KR405" s="24"/>
      <c r="KS405" s="24"/>
      <c r="KT405" s="24"/>
      <c r="KU405" s="24"/>
      <c r="KV405" s="24"/>
      <c r="KW405" s="24"/>
      <c r="KX405" s="24"/>
      <c r="KY405" s="24"/>
      <c r="KZ405" s="24"/>
      <c r="LA405" s="24"/>
      <c r="LB405" s="24"/>
      <c r="LC405" s="24"/>
      <c r="LD405" s="24"/>
      <c r="LE405" s="24"/>
      <c r="LF405" s="24"/>
      <c r="LG405" s="24"/>
      <c r="LH405" s="24"/>
      <c r="LI405" s="24"/>
      <c r="LJ405" s="24"/>
      <c r="LK405" s="24"/>
      <c r="LL405" s="24"/>
      <c r="LM405" s="24"/>
      <c r="LN405" s="24"/>
      <c r="LO405" s="24"/>
      <c r="LP405" s="24"/>
      <c r="LQ405" s="24"/>
      <c r="LR405" s="24"/>
      <c r="LS405" s="24"/>
      <c r="LT405" s="24"/>
      <c r="LU405" s="24"/>
      <c r="LV405" s="24"/>
      <c r="LW405" s="24"/>
      <c r="LX405" s="24"/>
      <c r="LY405" s="24"/>
      <c r="LZ405" s="24"/>
      <c r="MA405" s="24"/>
      <c r="MB405" s="24"/>
      <c r="MC405" s="24"/>
      <c r="MD405" s="24"/>
      <c r="ME405" s="24"/>
      <c r="MF405" s="24"/>
      <c r="MG405" s="24"/>
      <c r="MH405" s="24"/>
      <c r="MI405" s="24"/>
      <c r="MJ405" s="24"/>
      <c r="MK405" s="24"/>
      <c r="ML405" s="24"/>
      <c r="MM405" s="24"/>
      <c r="MN405" s="24"/>
      <c r="MO405" s="24"/>
      <c r="MP405" s="24"/>
      <c r="MQ405" s="24"/>
      <c r="MR405" s="24"/>
      <c r="MS405" s="24"/>
      <c r="MT405" s="24"/>
      <c r="MU405" s="24"/>
      <c r="MV405" s="24"/>
      <c r="MW405" s="24"/>
      <c r="MX405" s="24"/>
      <c r="MY405" s="24"/>
      <c r="MZ405" s="24"/>
      <c r="NA405" s="24"/>
      <c r="NB405" s="24"/>
      <c r="NC405" s="24"/>
      <c r="ND405" s="24"/>
      <c r="NE405" s="24"/>
      <c r="NF405" s="24"/>
      <c r="NG405" s="24"/>
      <c r="NH405" s="24"/>
      <c r="NI405" s="24"/>
      <c r="NJ405" s="24"/>
      <c r="NK405" s="24"/>
      <c r="NL405" s="24"/>
      <c r="NM405" s="24"/>
      <c r="NN405" s="24"/>
      <c r="NO405" s="24"/>
      <c r="NP405" s="24"/>
      <c r="NQ405" s="24"/>
      <c r="NR405" s="24"/>
      <c r="NS405" s="24"/>
      <c r="NT405" s="24"/>
      <c r="NU405" s="24"/>
      <c r="NV405" s="24"/>
      <c r="NW405" s="24"/>
      <c r="NX405" s="24"/>
      <c r="NY405" s="24"/>
      <c r="NZ405" s="24"/>
      <c r="OA405" s="24"/>
      <c r="OB405" s="24"/>
      <c r="OC405" s="24"/>
      <c r="OD405" s="24"/>
      <c r="OE405" s="24"/>
      <c r="OF405" s="24"/>
      <c r="OG405" s="24"/>
      <c r="OH405" s="24"/>
      <c r="OI405" s="24"/>
      <c r="OJ405" s="24"/>
      <c r="OK405" s="24"/>
      <c r="OL405" s="24"/>
      <c r="OM405" s="24"/>
      <c r="ON405" s="24"/>
      <c r="OO405" s="24"/>
      <c r="OP405" s="24"/>
      <c r="OQ405" s="24"/>
      <c r="OR405" s="24"/>
      <c r="OS405" s="24"/>
      <c r="OT405" s="24"/>
      <c r="OU405" s="24"/>
      <c r="OV405" s="24"/>
      <c r="OW405" s="24"/>
      <c r="OX405" s="24"/>
      <c r="OY405" s="24"/>
      <c r="OZ405" s="24"/>
      <c r="PA405" s="24"/>
      <c r="PB405" s="24"/>
      <c r="PC405" s="24"/>
      <c r="PD405" s="24"/>
      <c r="PE405" s="24"/>
      <c r="PF405" s="24"/>
      <c r="PG405" s="24"/>
      <c r="PH405" s="24"/>
      <c r="PI405" s="24"/>
      <c r="PJ405" s="24"/>
      <c r="PK405" s="24"/>
      <c r="PL405" s="24"/>
      <c r="PM405" s="24"/>
      <c r="PN405" s="24"/>
      <c r="PO405" s="24"/>
      <c r="PP405" s="24"/>
      <c r="PQ405" s="24"/>
      <c r="PR405" s="24"/>
      <c r="PS405" s="24"/>
      <c r="PT405" s="24"/>
      <c r="PU405" s="24"/>
      <c r="PV405" s="24"/>
      <c r="PW405" s="24"/>
      <c r="PX405" s="24"/>
      <c r="PY405" s="24"/>
      <c r="PZ405" s="24"/>
      <c r="QA405" s="24"/>
      <c r="QB405" s="24"/>
      <c r="QC405" s="24"/>
      <c r="QD405" s="24"/>
      <c r="QE405" s="24"/>
      <c r="QF405" s="24"/>
      <c r="QG405" s="24"/>
      <c r="QH405" s="24"/>
      <c r="QI405" s="24"/>
      <c r="QJ405" s="24"/>
      <c r="QK405" s="24"/>
      <c r="QL405" s="24"/>
      <c r="QM405" s="24"/>
      <c r="QN405" s="24"/>
      <c r="QO405" s="24"/>
      <c r="QP405" s="24"/>
      <c r="QQ405" s="24"/>
      <c r="QR405" s="24"/>
      <c r="QS405" s="24"/>
      <c r="QT405" s="24"/>
      <c r="QU405" s="24"/>
      <c r="QV405" s="24"/>
      <c r="QW405" s="24"/>
      <c r="QX405" s="24"/>
      <c r="QY405" s="24"/>
      <c r="QZ405" s="24"/>
      <c r="RA405" s="24"/>
      <c r="RB405" s="24"/>
      <c r="RC405" s="24"/>
      <c r="RD405" s="24"/>
      <c r="RE405" s="24"/>
      <c r="RF405" s="24"/>
      <c r="RG405" s="24"/>
      <c r="RH405" s="24"/>
      <c r="RI405" s="24"/>
      <c r="RJ405" s="24"/>
      <c r="RK405" s="24"/>
      <c r="RL405" s="24"/>
      <c r="RM405" s="24"/>
      <c r="RN405" s="24"/>
      <c r="RO405" s="24"/>
      <c r="RP405" s="24"/>
      <c r="RQ405" s="24"/>
      <c r="RR405" s="24"/>
      <c r="RS405" s="24"/>
      <c r="RT405" s="24"/>
      <c r="RU405" s="24"/>
      <c r="RV405" s="24"/>
      <c r="RW405" s="24"/>
      <c r="RX405" s="24"/>
      <c r="RY405" s="24"/>
      <c r="RZ405" s="24"/>
      <c r="SA405" s="24"/>
      <c r="SB405" s="24"/>
      <c r="SC405" s="24"/>
      <c r="SD405" s="24"/>
      <c r="SE405" s="24"/>
      <c r="SF405" s="24"/>
      <c r="SG405" s="24"/>
      <c r="SH405" s="24"/>
      <c r="SI405" s="24"/>
      <c r="SJ405" s="24"/>
      <c r="SK405" s="24"/>
      <c r="SL405" s="24"/>
      <c r="SM405" s="24"/>
      <c r="SN405" s="24"/>
      <c r="SO405" s="24"/>
      <c r="SP405" s="24"/>
      <c r="SQ405" s="24"/>
      <c r="SR405" s="24"/>
      <c r="SS405" s="24"/>
      <c r="ST405" s="24"/>
      <c r="SU405" s="24"/>
      <c r="SV405" s="24"/>
      <c r="SW405" s="24"/>
      <c r="SX405" s="24"/>
      <c r="SY405" s="24"/>
      <c r="SZ405" s="24"/>
      <c r="TA405" s="24"/>
      <c r="TB405" s="24"/>
      <c r="TC405" s="24"/>
      <c r="TD405" s="24"/>
      <c r="TE405" s="24"/>
      <c r="TF405" s="24"/>
      <c r="TG405" s="24"/>
      <c r="TH405" s="24"/>
      <c r="TI405" s="24"/>
      <c r="TJ405" s="24"/>
      <c r="TK405" s="24"/>
      <c r="TL405" s="24"/>
      <c r="TM405" s="24"/>
      <c r="TN405" s="24"/>
      <c r="TO405" s="24"/>
      <c r="TP405" s="24"/>
      <c r="TQ405" s="24"/>
      <c r="TR405" s="24"/>
      <c r="TS405" s="24"/>
      <c r="TT405" s="24"/>
      <c r="TU405" s="24"/>
      <c r="TV405" s="24"/>
      <c r="TW405" s="24"/>
      <c r="TX405" s="24"/>
      <c r="TY405" s="24"/>
      <c r="TZ405" s="24"/>
      <c r="UA405" s="24"/>
      <c r="UB405" s="24"/>
      <c r="UC405" s="24"/>
      <c r="UD405" s="24"/>
      <c r="UE405" s="24"/>
      <c r="UF405" s="24"/>
      <c r="UG405" s="24"/>
      <c r="UH405" s="24"/>
      <c r="UI405" s="24"/>
      <c r="UJ405" s="24"/>
      <c r="UK405" s="24"/>
      <c r="UL405" s="24"/>
      <c r="UM405" s="24"/>
      <c r="UN405" s="24"/>
      <c r="UO405" s="24"/>
      <c r="UP405" s="24"/>
      <c r="UQ405" s="24"/>
      <c r="UR405" s="24"/>
      <c r="US405" s="24"/>
      <c r="UT405" s="24"/>
      <c r="UU405" s="24"/>
      <c r="UV405" s="24"/>
      <c r="UW405" s="24"/>
      <c r="UX405" s="24"/>
      <c r="UY405" s="24"/>
      <c r="UZ405" s="24"/>
      <c r="VA405" s="24"/>
      <c r="VB405" s="24"/>
      <c r="VC405" s="24"/>
      <c r="VD405" s="24"/>
      <c r="VE405" s="24"/>
      <c r="VF405" s="24"/>
      <c r="VG405" s="24"/>
      <c r="VH405" s="24"/>
      <c r="VI405" s="24"/>
      <c r="VJ405" s="24"/>
      <c r="VK405" s="24"/>
      <c r="VL405" s="24"/>
      <c r="VM405" s="24"/>
      <c r="VN405" s="24"/>
      <c r="VO405" s="24"/>
      <c r="VP405" s="24"/>
      <c r="VQ405" s="24"/>
      <c r="VR405" s="24"/>
      <c r="VS405" s="24"/>
      <c r="VT405" s="24"/>
      <c r="VU405" s="24"/>
      <c r="VV405" s="24"/>
      <c r="VW405" s="24"/>
      <c r="VX405" s="24"/>
      <c r="VY405" s="24"/>
      <c r="VZ405" s="24"/>
      <c r="WA405" s="24"/>
      <c r="WB405" s="24"/>
      <c r="WC405" s="24"/>
      <c r="WD405" s="24"/>
      <c r="WE405" s="24"/>
      <c r="WF405" s="24"/>
      <c r="WG405" s="24"/>
      <c r="WH405" s="24"/>
      <c r="WI405" s="24"/>
      <c r="WJ405" s="24"/>
      <c r="WK405" s="24"/>
      <c r="WL405" s="24"/>
      <c r="WM405" s="24"/>
      <c r="WN405" s="24"/>
      <c r="WO405" s="24"/>
      <c r="WP405" s="24"/>
      <c r="WQ405" s="24"/>
      <c r="WR405" s="24"/>
      <c r="WS405" s="24"/>
      <c r="WT405" s="24"/>
      <c r="WU405" s="24"/>
      <c r="WV405" s="24"/>
      <c r="WW405" s="24"/>
      <c r="WX405" s="24"/>
      <c r="WY405" s="24"/>
      <c r="WZ405" s="24"/>
      <c r="XA405" s="24"/>
      <c r="XB405" s="24"/>
      <c r="XC405" s="24"/>
      <c r="XD405" s="24"/>
      <c r="XE405" s="24"/>
      <c r="XF405" s="24"/>
      <c r="XG405" s="24"/>
      <c r="XH405" s="24"/>
      <c r="XI405" s="24"/>
      <c r="XJ405" s="24"/>
      <c r="XK405" s="24"/>
      <c r="XL405" s="24"/>
      <c r="XM405" s="24"/>
      <c r="XN405" s="24"/>
      <c r="XO405" s="24"/>
      <c r="XP405" s="24"/>
      <c r="XQ405" s="24"/>
      <c r="XR405" s="24"/>
      <c r="XS405" s="24"/>
      <c r="XT405" s="24"/>
      <c r="XU405" s="24"/>
      <c r="XV405" s="24"/>
      <c r="XW405" s="24"/>
      <c r="XX405" s="24"/>
      <c r="XY405" s="24"/>
      <c r="XZ405" s="24"/>
      <c r="YA405" s="24"/>
      <c r="YB405" s="24"/>
      <c r="YC405" s="24"/>
      <c r="YD405" s="24"/>
      <c r="YE405" s="24"/>
      <c r="YF405" s="24"/>
      <c r="YG405" s="24"/>
      <c r="YH405" s="24"/>
      <c r="YI405" s="24"/>
      <c r="YJ405" s="24"/>
      <c r="YK405" s="24"/>
      <c r="YL405" s="24"/>
      <c r="YM405" s="24"/>
      <c r="YN405" s="24"/>
      <c r="YO405" s="24"/>
      <c r="YP405" s="24"/>
      <c r="YQ405" s="24"/>
      <c r="YR405" s="24"/>
      <c r="YS405" s="24"/>
      <c r="YT405" s="24"/>
      <c r="YU405" s="24"/>
      <c r="YV405" s="24"/>
      <c r="YW405" s="24"/>
      <c r="YX405" s="24"/>
      <c r="YY405" s="24"/>
      <c r="YZ405" s="24"/>
      <c r="ZA405" s="24"/>
      <c r="ZB405" s="24"/>
      <c r="ZC405" s="24"/>
      <c r="ZD405" s="24"/>
      <c r="ZE405" s="24"/>
      <c r="ZF405" s="24"/>
      <c r="ZG405" s="24"/>
      <c r="ZH405" s="24"/>
      <c r="ZI405" s="24"/>
      <c r="ZJ405" s="24"/>
      <c r="ZK405" s="24"/>
      <c r="ZL405" s="24"/>
      <c r="ZM405" s="24"/>
      <c r="ZN405" s="24"/>
      <c r="ZO405" s="24"/>
      <c r="ZP405" s="24"/>
      <c r="ZQ405" s="24"/>
      <c r="ZR405" s="24"/>
      <c r="ZS405" s="24"/>
      <c r="ZT405" s="24"/>
      <c r="ZU405" s="24"/>
      <c r="ZV405" s="24"/>
      <c r="ZW405" s="24"/>
      <c r="ZX405" s="24"/>
      <c r="ZY405" s="24"/>
      <c r="ZZ405" s="24"/>
      <c r="AAA405" s="24"/>
      <c r="AAB405" s="24"/>
      <c r="AAC405" s="24"/>
      <c r="AAD405" s="24"/>
      <c r="AAE405" s="24"/>
      <c r="AAF405" s="24"/>
      <c r="AAG405" s="24"/>
      <c r="AAH405" s="24"/>
      <c r="AAI405" s="24"/>
      <c r="AAJ405" s="24"/>
      <c r="AAK405" s="24"/>
      <c r="AAL405" s="24"/>
      <c r="AAM405" s="24"/>
      <c r="AAN405" s="24"/>
      <c r="AAO405" s="24"/>
      <c r="AAP405" s="24"/>
      <c r="AAQ405" s="24"/>
      <c r="AAR405" s="24"/>
      <c r="AAS405" s="24"/>
      <c r="AAT405" s="24"/>
      <c r="AAU405" s="24"/>
      <c r="AAV405" s="24"/>
      <c r="AAW405" s="24"/>
      <c r="AAX405" s="24"/>
      <c r="AAY405" s="24"/>
      <c r="AAZ405" s="24"/>
      <c r="ABA405" s="24"/>
      <c r="ABB405" s="24"/>
      <c r="ABC405" s="24"/>
      <c r="ABD405" s="24"/>
      <c r="ABE405" s="24"/>
      <c r="ABF405" s="24"/>
      <c r="ABG405" s="24"/>
      <c r="ABH405" s="24"/>
      <c r="ABI405" s="24"/>
      <c r="ABJ405" s="24"/>
      <c r="ABK405" s="24"/>
      <c r="ABL405" s="24"/>
      <c r="ABM405" s="24"/>
      <c r="ABN405" s="24"/>
      <c r="ABO405" s="24"/>
      <c r="ABP405" s="24"/>
      <c r="ABQ405" s="24"/>
      <c r="ABR405" s="24"/>
      <c r="ABS405" s="24"/>
      <c r="ABT405" s="24"/>
      <c r="ABU405" s="24"/>
      <c r="ABV405" s="24"/>
      <c r="ABW405" s="24"/>
      <c r="ABX405" s="24"/>
      <c r="ABY405" s="24"/>
      <c r="ABZ405" s="24"/>
      <c r="ACA405" s="24"/>
      <c r="ACB405" s="24"/>
      <c r="ACC405" s="24"/>
      <c r="ACD405" s="24"/>
      <c r="ACE405" s="24"/>
      <c r="ACF405" s="24"/>
      <c r="ACG405" s="24"/>
      <c r="ACH405" s="24"/>
      <c r="ACI405" s="24"/>
      <c r="ACJ405" s="24"/>
      <c r="ACK405" s="24"/>
      <c r="ACL405" s="24"/>
      <c r="ACM405" s="24"/>
      <c r="ACN405" s="24"/>
      <c r="ACO405" s="24"/>
      <c r="ACP405" s="24"/>
      <c r="ACQ405" s="24"/>
      <c r="ACR405" s="24"/>
      <c r="ACS405" s="24"/>
      <c r="ACT405" s="24"/>
      <c r="ACU405" s="24"/>
      <c r="ACV405" s="24"/>
      <c r="ACW405" s="24"/>
      <c r="ACX405" s="24"/>
      <c r="ACY405" s="24"/>
      <c r="ACZ405" s="24"/>
      <c r="ADA405" s="24"/>
      <c r="ADB405" s="24"/>
      <c r="ADC405" s="24"/>
      <c r="ADD405" s="24"/>
      <c r="ADE405" s="24"/>
      <c r="ADF405" s="24"/>
      <c r="ADG405" s="24"/>
      <c r="ADH405" s="24"/>
      <c r="ADI405" s="24"/>
      <c r="ADJ405" s="24"/>
      <c r="ADK405" s="24"/>
      <c r="ADL405" s="24"/>
      <c r="ADM405" s="24"/>
      <c r="ADN405" s="24"/>
      <c r="ADO405" s="24"/>
      <c r="ADP405" s="24"/>
      <c r="ADQ405" s="24"/>
      <c r="ADR405" s="24"/>
      <c r="ADS405" s="24"/>
      <c r="ADT405" s="24"/>
      <c r="ADU405" s="24"/>
      <c r="ADV405" s="24"/>
      <c r="ADW405" s="24"/>
      <c r="ADX405" s="24"/>
      <c r="ADY405" s="24"/>
      <c r="ADZ405" s="24"/>
      <c r="AEA405" s="24"/>
      <c r="AEB405" s="24"/>
      <c r="AEC405" s="24"/>
      <c r="AED405" s="24"/>
      <c r="AEE405" s="24"/>
      <c r="AEF405" s="24"/>
      <c r="AEG405" s="24"/>
      <c r="AEH405" s="24"/>
      <c r="AEI405" s="24"/>
      <c r="AEJ405" s="24"/>
      <c r="AEK405" s="24"/>
      <c r="AEL405" s="24"/>
      <c r="AEM405" s="24"/>
      <c r="AEN405" s="24"/>
      <c r="AEO405" s="24"/>
      <c r="AEP405" s="24"/>
      <c r="AEQ405" s="24"/>
      <c r="AER405" s="24"/>
      <c r="AES405" s="24"/>
      <c r="AET405" s="24"/>
      <c r="AEU405" s="24"/>
      <c r="AEV405" s="24"/>
      <c r="AEW405" s="24"/>
      <c r="AEX405" s="24"/>
      <c r="AEY405" s="24"/>
      <c r="AEZ405" s="24"/>
      <c r="AFA405" s="24"/>
      <c r="AFB405" s="24"/>
      <c r="AFC405" s="24"/>
      <c r="AFD405" s="24"/>
      <c r="AFE405" s="24"/>
      <c r="AFF405" s="24"/>
      <c r="AFG405" s="24"/>
      <c r="AFH405" s="24"/>
      <c r="AFI405" s="24"/>
      <c r="AFJ405" s="24"/>
      <c r="AFK405" s="24"/>
      <c r="AFL405" s="24"/>
      <c r="AFM405" s="24"/>
      <c r="AFN405" s="24"/>
      <c r="AFO405" s="24"/>
      <c r="AFP405" s="24"/>
      <c r="AFQ405" s="24"/>
      <c r="AFR405" s="24"/>
      <c r="AFS405" s="24"/>
      <c r="AFT405" s="24"/>
      <c r="AFU405" s="24"/>
      <c r="AFV405" s="24"/>
      <c r="AFW405" s="24"/>
      <c r="AFX405" s="24"/>
      <c r="AFY405" s="24"/>
      <c r="AFZ405" s="24"/>
      <c r="AGA405" s="24"/>
      <c r="AGB405" s="24"/>
      <c r="AGC405" s="24"/>
      <c r="AGD405" s="24"/>
      <c r="AGE405" s="24"/>
      <c r="AGF405" s="24"/>
      <c r="AGG405" s="24"/>
      <c r="AGH405" s="24"/>
      <c r="AGI405" s="24"/>
      <c r="AGJ405" s="24"/>
      <c r="AGK405" s="24"/>
      <c r="AGL405" s="24"/>
      <c r="AGM405" s="24"/>
      <c r="AGN405" s="24"/>
      <c r="AGO405" s="24"/>
      <c r="AGP405" s="24"/>
      <c r="AGQ405" s="24"/>
      <c r="AGR405" s="24"/>
      <c r="AGS405" s="24"/>
      <c r="AGT405" s="24"/>
      <c r="AGU405" s="24"/>
      <c r="AGV405" s="24"/>
      <c r="AGW405" s="24"/>
      <c r="AGX405" s="24"/>
      <c r="AGY405" s="24"/>
      <c r="AGZ405" s="24"/>
      <c r="AHA405" s="24"/>
      <c r="AHB405" s="24"/>
      <c r="AHC405" s="24"/>
      <c r="AHD405" s="24"/>
      <c r="AHE405" s="24"/>
      <c r="AHF405" s="24"/>
      <c r="AHG405" s="24"/>
      <c r="AHH405" s="24"/>
      <c r="AHI405" s="24"/>
      <c r="AHJ405" s="24"/>
      <c r="AHK405" s="24"/>
      <c r="AHL405" s="24"/>
      <c r="AHM405" s="24"/>
      <c r="AHN405" s="24"/>
      <c r="AHO405" s="24"/>
      <c r="AHP405" s="24"/>
      <c r="AHQ405" s="24"/>
      <c r="AHR405" s="24"/>
      <c r="AHS405" s="24"/>
      <c r="AHT405" s="24"/>
      <c r="AHU405" s="24"/>
      <c r="AHV405" s="24"/>
      <c r="AHW405" s="24"/>
      <c r="AHX405" s="24"/>
      <c r="AHY405" s="24"/>
      <c r="AHZ405" s="24"/>
      <c r="AIA405" s="24"/>
      <c r="AIB405" s="24"/>
      <c r="AIC405" s="24"/>
      <c r="AID405" s="24"/>
      <c r="AIE405" s="24"/>
      <c r="AIF405" s="24"/>
      <c r="AIG405" s="24"/>
      <c r="AIH405" s="24"/>
      <c r="AII405" s="24"/>
      <c r="AIJ405" s="24"/>
      <c r="AIK405" s="24"/>
      <c r="AIL405" s="24"/>
      <c r="AIM405" s="24"/>
      <c r="AIN405" s="24"/>
      <c r="AIO405" s="24"/>
      <c r="AIP405" s="24"/>
      <c r="AIQ405" s="24"/>
      <c r="AIR405" s="24"/>
      <c r="AIS405" s="24"/>
      <c r="AIT405" s="24"/>
      <c r="AIU405" s="24"/>
      <c r="AIV405" s="24"/>
      <c r="AIW405" s="24"/>
      <c r="AIX405" s="24"/>
      <c r="AIY405" s="24"/>
      <c r="AIZ405" s="24"/>
      <c r="AJA405" s="24"/>
      <c r="AJB405" s="24"/>
      <c r="AJC405" s="24"/>
      <c r="AJD405" s="24"/>
      <c r="AJE405" s="24"/>
      <c r="AJF405" s="24"/>
      <c r="AJG405" s="24"/>
      <c r="AJH405" s="24"/>
      <c r="AJI405" s="24"/>
      <c r="AJJ405" s="24"/>
      <c r="AJK405" s="24"/>
      <c r="AJL405" s="24"/>
      <c r="AJM405" s="24"/>
      <c r="AJN405" s="24"/>
      <c r="AJO405" s="24"/>
      <c r="AJP405" s="24"/>
      <c r="AJQ405" s="24"/>
      <c r="AJR405" s="24"/>
      <c r="AJS405" s="24"/>
      <c r="AJT405" s="24"/>
      <c r="AJU405" s="24"/>
      <c r="AJV405" s="24"/>
      <c r="AJW405" s="24"/>
      <c r="AJX405" s="24"/>
      <c r="AJY405" s="24"/>
      <c r="AJZ405" s="24"/>
      <c r="AKA405" s="24"/>
      <c r="AKB405" s="24"/>
      <c r="AKC405" s="24"/>
      <c r="AKD405" s="24"/>
      <c r="AKE405" s="24"/>
      <c r="AKF405" s="24"/>
      <c r="AKG405" s="24"/>
      <c r="AKH405" s="24"/>
      <c r="AKI405" s="24"/>
      <c r="AKJ405" s="24"/>
      <c r="AKK405" s="24"/>
      <c r="AKL405" s="24"/>
      <c r="AKM405" s="24"/>
      <c r="AKN405" s="24"/>
      <c r="AKO405" s="24"/>
      <c r="AKP405" s="24"/>
      <c r="AKQ405" s="24"/>
      <c r="AKR405" s="24"/>
      <c r="AKS405" s="24"/>
      <c r="AKT405" s="24"/>
      <c r="AKU405" s="24"/>
      <c r="AKV405" s="24"/>
      <c r="AKW405" s="24"/>
      <c r="AKX405" s="24"/>
      <c r="AKY405" s="24"/>
      <c r="AKZ405" s="24"/>
      <c r="ALA405" s="24"/>
      <c r="ALB405" s="24"/>
      <c r="ALC405" s="24"/>
      <c r="ALD405" s="24"/>
      <c r="ALE405" s="24"/>
      <c r="ALF405" s="24"/>
      <c r="ALG405" s="24"/>
      <c r="ALH405" s="24"/>
      <c r="ALI405" s="24"/>
      <c r="ALJ405" s="24"/>
      <c r="ALK405" s="24"/>
      <c r="ALL405" s="24"/>
      <c r="ALM405" s="24"/>
      <c r="ALN405" s="24"/>
      <c r="ALO405" s="24"/>
      <c r="ALP405" s="24"/>
      <c r="ALQ405" s="24"/>
      <c r="ALR405" s="24"/>
      <c r="ALS405" s="24"/>
      <c r="ALT405" s="24"/>
      <c r="ALU405" s="24"/>
      <c r="ALV405" s="24"/>
      <c r="ALW405" s="24"/>
      <c r="ALX405" s="24"/>
      <c r="ALY405" s="24"/>
      <c r="ALZ405" s="24"/>
      <c r="AMA405" s="24"/>
      <c r="AMB405" s="24"/>
      <c r="AMC405" s="24"/>
      <c r="AMD405" s="24"/>
      <c r="AME405" s="24"/>
      <c r="AMF405" s="24"/>
      <c r="AMG405" s="24"/>
      <c r="AMH405" s="24"/>
      <c r="AMI405" s="24"/>
      <c r="AMJ405" s="24"/>
    </row>
    <row r="406" spans="1:1024" x14ac:dyDescent="0.25">
      <c r="A406" s="10" t="s">
        <v>1395</v>
      </c>
      <c r="B406" s="21">
        <v>1</v>
      </c>
      <c r="C406" s="21" t="s">
        <v>1396</v>
      </c>
      <c r="D406" s="21" t="s">
        <v>1397</v>
      </c>
      <c r="E406" s="20"/>
      <c r="F406" s="21" t="str">
        <f>+C$439</f>
        <v>10557KB00</v>
      </c>
      <c r="G406" s="12">
        <v>22</v>
      </c>
      <c r="H406" s="12"/>
      <c r="I406" s="22"/>
      <c r="J406" s="21" t="s">
        <v>1261</v>
      </c>
      <c r="K406" s="21" t="s">
        <v>127</v>
      </c>
      <c r="L406" s="10"/>
      <c r="M406" s="12"/>
      <c r="N406" s="21" t="s">
        <v>62</v>
      </c>
      <c r="O406" s="21" t="s">
        <v>1310</v>
      </c>
      <c r="P406" s="38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  <c r="IY406" s="4"/>
      <c r="IZ406" s="4"/>
      <c r="JA406" s="4"/>
      <c r="JB406" s="4"/>
      <c r="JC406" s="4"/>
      <c r="JD406" s="4"/>
      <c r="JE406" s="4"/>
      <c r="JF406" s="4"/>
      <c r="JG406" s="4"/>
      <c r="JH406" s="4"/>
      <c r="JI406" s="4"/>
      <c r="JJ406" s="4"/>
      <c r="JK406" s="4"/>
      <c r="JL406" s="4"/>
      <c r="JM406" s="4"/>
      <c r="JN406" s="4"/>
      <c r="JO406" s="4"/>
      <c r="JP406" s="4"/>
      <c r="JQ406" s="4"/>
      <c r="JR406" s="4"/>
      <c r="JS406" s="4"/>
      <c r="JT406" s="4"/>
      <c r="JU406" s="4"/>
      <c r="JV406" s="4"/>
      <c r="JW406" s="4"/>
      <c r="JX406" s="4"/>
      <c r="JY406" s="4"/>
      <c r="JZ406" s="4"/>
      <c r="KA406" s="4"/>
      <c r="KB406" s="4"/>
      <c r="KC406" s="4"/>
      <c r="KD406" s="4"/>
      <c r="KE406" s="4"/>
      <c r="KF406" s="4"/>
      <c r="KG406" s="4"/>
      <c r="KH406" s="4"/>
      <c r="KI406" s="4"/>
      <c r="KJ406" s="4"/>
      <c r="KK406" s="4"/>
      <c r="KL406" s="4"/>
      <c r="KM406" s="4"/>
      <c r="KN406" s="4"/>
      <c r="KO406" s="4"/>
      <c r="KP406" s="4"/>
      <c r="KQ406" s="4"/>
      <c r="KR406" s="4"/>
      <c r="KS406" s="4"/>
      <c r="KT406" s="4"/>
      <c r="KU406" s="4"/>
      <c r="KV406" s="4"/>
      <c r="KW406" s="4"/>
      <c r="KX406" s="4"/>
      <c r="KY406" s="4"/>
      <c r="KZ406" s="4"/>
      <c r="LA406" s="4"/>
      <c r="LB406" s="4"/>
      <c r="LC406" s="4"/>
      <c r="LD406" s="4"/>
      <c r="LE406" s="4"/>
      <c r="LF406" s="4"/>
      <c r="LG406" s="4"/>
      <c r="LH406" s="4"/>
      <c r="LI406" s="4"/>
      <c r="LJ406" s="4"/>
      <c r="LK406" s="4"/>
      <c r="LL406" s="4"/>
      <c r="LM406" s="4"/>
      <c r="LN406" s="4"/>
      <c r="LO406" s="4"/>
      <c r="LP406" s="4"/>
      <c r="LQ406" s="4"/>
      <c r="LR406" s="4"/>
      <c r="LS406" s="4"/>
      <c r="LT406" s="4"/>
      <c r="LU406" s="4"/>
      <c r="LV406" s="4"/>
      <c r="LW406" s="4"/>
      <c r="LX406" s="4"/>
      <c r="LY406" s="4"/>
      <c r="LZ406" s="4"/>
      <c r="MA406" s="4"/>
      <c r="MB406" s="4"/>
      <c r="MC406" s="4"/>
      <c r="MD406" s="4"/>
      <c r="ME406" s="4"/>
      <c r="MF406" s="4"/>
      <c r="MG406" s="4"/>
      <c r="MH406" s="4"/>
      <c r="MI406" s="4"/>
      <c r="MJ406" s="4"/>
      <c r="MK406" s="4"/>
      <c r="ML406" s="4"/>
      <c r="MM406" s="4"/>
      <c r="MN406" s="4"/>
      <c r="MO406" s="4"/>
      <c r="MP406" s="4"/>
      <c r="MQ406" s="4"/>
      <c r="MR406" s="4"/>
      <c r="MS406" s="4"/>
      <c r="MT406" s="4"/>
      <c r="MU406" s="4"/>
      <c r="MV406" s="4"/>
      <c r="MW406" s="4"/>
      <c r="MX406" s="4"/>
      <c r="MY406" s="4"/>
      <c r="MZ406" s="4"/>
      <c r="NA406" s="4"/>
      <c r="NB406" s="4"/>
      <c r="NC406" s="4"/>
      <c r="ND406" s="4"/>
      <c r="NE406" s="4"/>
      <c r="NF406" s="4"/>
      <c r="NG406" s="4"/>
      <c r="NH406" s="4"/>
      <c r="NI406" s="4"/>
      <c r="NJ406" s="4"/>
      <c r="NK406" s="4"/>
      <c r="NL406" s="4"/>
      <c r="NM406" s="4"/>
      <c r="NN406" s="4"/>
      <c r="NO406" s="4"/>
      <c r="NP406" s="4"/>
      <c r="NQ406" s="4"/>
      <c r="NR406" s="4"/>
      <c r="NS406" s="4"/>
      <c r="NT406" s="4"/>
      <c r="NU406" s="4"/>
      <c r="NV406" s="4"/>
      <c r="NW406" s="4"/>
      <c r="NX406" s="4"/>
      <c r="NY406" s="4"/>
      <c r="NZ406" s="4"/>
      <c r="OA406" s="4"/>
      <c r="OB406" s="4"/>
      <c r="OC406" s="4"/>
      <c r="OD406" s="4"/>
      <c r="OE406" s="4"/>
      <c r="OF406" s="4"/>
      <c r="OG406" s="4"/>
      <c r="OH406" s="4"/>
      <c r="OI406" s="4"/>
      <c r="OJ406" s="4"/>
      <c r="OK406" s="4"/>
      <c r="OL406" s="4"/>
      <c r="OM406" s="4"/>
      <c r="ON406" s="4"/>
      <c r="OO406" s="4"/>
      <c r="OP406" s="4"/>
      <c r="OQ406" s="4"/>
      <c r="OR406" s="4"/>
      <c r="OS406" s="4"/>
      <c r="OT406" s="4"/>
      <c r="OU406" s="4"/>
      <c r="OV406" s="4"/>
      <c r="OW406" s="4"/>
      <c r="OX406" s="4"/>
      <c r="OY406" s="4"/>
      <c r="OZ406" s="4"/>
      <c r="PA406" s="4"/>
      <c r="PB406" s="4"/>
      <c r="PC406" s="4"/>
      <c r="PD406" s="4"/>
      <c r="PE406" s="4"/>
      <c r="PF406" s="4"/>
      <c r="PG406" s="4"/>
      <c r="PH406" s="4"/>
      <c r="PI406" s="4"/>
      <c r="PJ406" s="4"/>
      <c r="PK406" s="4"/>
      <c r="PL406" s="4"/>
      <c r="PM406" s="4"/>
      <c r="PN406" s="4"/>
      <c r="PO406" s="4"/>
      <c r="PP406" s="4"/>
      <c r="PQ406" s="4"/>
      <c r="PR406" s="4"/>
      <c r="PS406" s="4"/>
      <c r="PT406" s="4"/>
      <c r="PU406" s="4"/>
      <c r="PV406" s="4"/>
      <c r="PW406" s="4"/>
      <c r="PX406" s="4"/>
      <c r="PY406" s="4"/>
      <c r="PZ406" s="4"/>
      <c r="QA406" s="4"/>
      <c r="QB406" s="4"/>
      <c r="QC406" s="4"/>
      <c r="QD406" s="4"/>
      <c r="QE406" s="4"/>
      <c r="QF406" s="4"/>
      <c r="QG406" s="4"/>
      <c r="QH406" s="4"/>
      <c r="QI406" s="4"/>
      <c r="QJ406" s="4"/>
      <c r="QK406" s="4"/>
      <c r="QL406" s="4"/>
      <c r="QM406" s="4"/>
      <c r="QN406" s="4"/>
      <c r="QO406" s="4"/>
      <c r="QP406" s="4"/>
      <c r="QQ406" s="4"/>
      <c r="QR406" s="4"/>
      <c r="QS406" s="4"/>
      <c r="QT406" s="4"/>
      <c r="QU406" s="4"/>
      <c r="QV406" s="4"/>
      <c r="QW406" s="4"/>
      <c r="QX406" s="4"/>
      <c r="QY406" s="4"/>
      <c r="QZ406" s="4"/>
      <c r="RA406" s="4"/>
      <c r="RB406" s="4"/>
      <c r="RC406" s="4"/>
      <c r="RD406" s="4"/>
      <c r="RE406" s="4"/>
      <c r="RF406" s="4"/>
      <c r="RG406" s="4"/>
      <c r="RH406" s="4"/>
      <c r="RI406" s="4"/>
      <c r="RJ406" s="4"/>
      <c r="RK406" s="4"/>
      <c r="RL406" s="4"/>
      <c r="RM406" s="4"/>
      <c r="RN406" s="4"/>
      <c r="RO406" s="4"/>
      <c r="RP406" s="4"/>
      <c r="RQ406" s="4"/>
      <c r="RR406" s="4"/>
      <c r="RS406" s="4"/>
      <c r="RT406" s="4"/>
      <c r="RU406" s="4"/>
      <c r="RV406" s="4"/>
      <c r="RW406" s="4"/>
      <c r="RX406" s="4"/>
      <c r="RY406" s="4"/>
      <c r="RZ406" s="4"/>
      <c r="SA406" s="4"/>
      <c r="SB406" s="4"/>
      <c r="SC406" s="4"/>
      <c r="SD406" s="4"/>
      <c r="SE406" s="4"/>
      <c r="SF406" s="4"/>
      <c r="SG406" s="4"/>
      <c r="SH406" s="4"/>
      <c r="SI406" s="4"/>
      <c r="SJ406" s="4"/>
      <c r="SK406" s="4"/>
      <c r="SL406" s="4"/>
      <c r="SM406" s="4"/>
      <c r="SN406" s="4"/>
      <c r="SO406" s="4"/>
      <c r="SP406" s="4"/>
      <c r="SQ406" s="4"/>
      <c r="SR406" s="4"/>
      <c r="SS406" s="4"/>
      <c r="ST406" s="4"/>
      <c r="SU406" s="4"/>
      <c r="SV406" s="4"/>
      <c r="SW406" s="4"/>
      <c r="SX406" s="4"/>
      <c r="SY406" s="4"/>
      <c r="SZ406" s="4"/>
      <c r="TA406" s="4"/>
      <c r="TB406" s="4"/>
      <c r="TC406" s="4"/>
      <c r="TD406" s="4"/>
      <c r="TE406" s="4"/>
      <c r="TF406" s="4"/>
      <c r="TG406" s="4"/>
      <c r="TH406" s="4"/>
      <c r="TI406" s="4"/>
      <c r="TJ406" s="4"/>
      <c r="TK406" s="4"/>
      <c r="TL406" s="4"/>
      <c r="TM406" s="4"/>
      <c r="TN406" s="4"/>
      <c r="TO406" s="4"/>
      <c r="TP406" s="4"/>
      <c r="TQ406" s="4"/>
      <c r="TR406" s="4"/>
      <c r="TS406" s="4"/>
      <c r="TT406" s="4"/>
      <c r="TU406" s="4"/>
      <c r="TV406" s="4"/>
      <c r="TW406" s="4"/>
      <c r="TX406" s="4"/>
      <c r="TY406" s="4"/>
      <c r="TZ406" s="4"/>
      <c r="UA406" s="4"/>
      <c r="UB406" s="4"/>
      <c r="UC406" s="4"/>
      <c r="UD406" s="4"/>
      <c r="UE406" s="4"/>
      <c r="UF406" s="4"/>
      <c r="UG406" s="4"/>
      <c r="UH406" s="4"/>
      <c r="UI406" s="4"/>
      <c r="UJ406" s="4"/>
      <c r="UK406" s="4"/>
      <c r="UL406" s="4"/>
      <c r="UM406" s="4"/>
      <c r="UN406" s="4"/>
      <c r="UO406" s="4"/>
      <c r="UP406" s="4"/>
      <c r="UQ406" s="4"/>
      <c r="UR406" s="4"/>
      <c r="US406" s="4"/>
      <c r="UT406" s="4"/>
      <c r="UU406" s="4"/>
      <c r="UV406" s="4"/>
      <c r="UW406" s="4"/>
      <c r="UX406" s="4"/>
      <c r="UY406" s="4"/>
      <c r="UZ406" s="4"/>
      <c r="VA406" s="4"/>
      <c r="VB406" s="4"/>
      <c r="VC406" s="4"/>
      <c r="VD406" s="4"/>
      <c r="VE406" s="4"/>
      <c r="VF406" s="4"/>
      <c r="VG406" s="4"/>
      <c r="VH406" s="4"/>
      <c r="VI406" s="4"/>
      <c r="VJ406" s="4"/>
      <c r="VK406" s="4"/>
      <c r="VL406" s="4"/>
      <c r="VM406" s="4"/>
      <c r="VN406" s="4"/>
      <c r="VO406" s="4"/>
      <c r="VP406" s="4"/>
      <c r="VQ406" s="4"/>
      <c r="VR406" s="4"/>
      <c r="VS406" s="4"/>
      <c r="VT406" s="4"/>
      <c r="VU406" s="4"/>
      <c r="VV406" s="4"/>
      <c r="VW406" s="4"/>
      <c r="VX406" s="4"/>
      <c r="VY406" s="4"/>
      <c r="VZ406" s="4"/>
      <c r="WA406" s="4"/>
      <c r="WB406" s="4"/>
      <c r="WC406" s="4"/>
      <c r="WD406" s="4"/>
      <c r="WE406" s="4"/>
      <c r="WF406" s="4"/>
      <c r="WG406" s="4"/>
      <c r="WH406" s="4"/>
      <c r="WI406" s="4"/>
      <c r="WJ406" s="4"/>
      <c r="WK406" s="4"/>
      <c r="WL406" s="4"/>
      <c r="WM406" s="4"/>
      <c r="WN406" s="4"/>
      <c r="WO406" s="4"/>
      <c r="WP406" s="4"/>
      <c r="WQ406" s="4"/>
      <c r="WR406" s="4"/>
      <c r="WS406" s="4"/>
      <c r="WT406" s="4"/>
      <c r="WU406" s="4"/>
      <c r="WV406" s="4"/>
      <c r="WW406" s="4"/>
      <c r="WX406" s="4"/>
      <c r="WY406" s="4"/>
      <c r="WZ406" s="4"/>
      <c r="XA406" s="4"/>
      <c r="XB406" s="4"/>
      <c r="XC406" s="4"/>
      <c r="XD406" s="4"/>
      <c r="XE406" s="4"/>
      <c r="XF406" s="4"/>
      <c r="XG406" s="4"/>
      <c r="XH406" s="4"/>
      <c r="XI406" s="4"/>
      <c r="XJ406" s="4"/>
      <c r="XK406" s="4"/>
      <c r="XL406" s="4"/>
      <c r="XM406" s="4"/>
      <c r="XN406" s="4"/>
      <c r="XO406" s="4"/>
      <c r="XP406" s="4"/>
      <c r="XQ406" s="4"/>
      <c r="XR406" s="4"/>
      <c r="XS406" s="4"/>
      <c r="XT406" s="4"/>
      <c r="XU406" s="4"/>
      <c r="XV406" s="4"/>
      <c r="XW406" s="4"/>
      <c r="XX406" s="4"/>
      <c r="XY406" s="4"/>
      <c r="XZ406" s="4"/>
      <c r="YA406" s="4"/>
      <c r="YB406" s="4"/>
      <c r="YC406" s="4"/>
      <c r="YD406" s="4"/>
      <c r="YE406" s="4"/>
      <c r="YF406" s="4"/>
      <c r="YG406" s="4"/>
      <c r="YH406" s="4"/>
      <c r="YI406" s="4"/>
      <c r="YJ406" s="4"/>
      <c r="YK406" s="4"/>
      <c r="YL406" s="4"/>
      <c r="YM406" s="4"/>
      <c r="YN406" s="4"/>
      <c r="YO406" s="4"/>
      <c r="YP406" s="4"/>
      <c r="YQ406" s="4"/>
      <c r="YR406" s="4"/>
      <c r="YS406" s="4"/>
      <c r="YT406" s="4"/>
      <c r="YU406" s="4"/>
      <c r="YV406" s="4"/>
      <c r="YW406" s="4"/>
      <c r="YX406" s="4"/>
      <c r="YY406" s="4"/>
      <c r="YZ406" s="4"/>
      <c r="ZA406" s="4"/>
      <c r="ZB406" s="4"/>
      <c r="ZC406" s="4"/>
      <c r="ZD406" s="4"/>
      <c r="ZE406" s="4"/>
      <c r="ZF406" s="4"/>
      <c r="ZG406" s="4"/>
      <c r="ZH406" s="4"/>
      <c r="ZI406" s="4"/>
      <c r="ZJ406" s="4"/>
      <c r="ZK406" s="4"/>
      <c r="ZL406" s="4"/>
      <c r="ZM406" s="4"/>
      <c r="ZN406" s="4"/>
      <c r="ZO406" s="4"/>
      <c r="ZP406" s="4"/>
      <c r="ZQ406" s="4"/>
      <c r="ZR406" s="4"/>
      <c r="ZS406" s="4"/>
      <c r="ZT406" s="4"/>
      <c r="ZU406" s="4"/>
      <c r="ZV406" s="4"/>
      <c r="ZW406" s="4"/>
      <c r="ZX406" s="4"/>
      <c r="ZY406" s="4"/>
      <c r="ZZ406" s="4"/>
      <c r="AAA406" s="4"/>
      <c r="AAB406" s="4"/>
      <c r="AAC406" s="4"/>
      <c r="AAD406" s="4"/>
      <c r="AAE406" s="4"/>
      <c r="AAF406" s="4"/>
      <c r="AAG406" s="4"/>
      <c r="AAH406" s="4"/>
      <c r="AAI406" s="4"/>
      <c r="AAJ406" s="4"/>
      <c r="AAK406" s="4"/>
      <c r="AAL406" s="4"/>
      <c r="AAM406" s="4"/>
      <c r="AAN406" s="4"/>
      <c r="AAO406" s="4"/>
      <c r="AAP406" s="4"/>
      <c r="AAQ406" s="4"/>
      <c r="AAR406" s="4"/>
      <c r="AAS406" s="4"/>
      <c r="AAT406" s="4"/>
      <c r="AAU406" s="4"/>
      <c r="AAV406" s="4"/>
      <c r="AAW406" s="4"/>
      <c r="AAX406" s="4"/>
      <c r="AAY406" s="4"/>
      <c r="AAZ406" s="4"/>
      <c r="ABA406" s="4"/>
      <c r="ABB406" s="4"/>
      <c r="ABC406" s="4"/>
      <c r="ABD406" s="4"/>
      <c r="ABE406" s="4"/>
      <c r="ABF406" s="4"/>
      <c r="ABG406" s="4"/>
      <c r="ABH406" s="4"/>
      <c r="ABI406" s="4"/>
      <c r="ABJ406" s="4"/>
      <c r="ABK406" s="4"/>
      <c r="ABL406" s="4"/>
      <c r="ABM406" s="4"/>
      <c r="ABN406" s="4"/>
      <c r="ABO406" s="4"/>
      <c r="ABP406" s="4"/>
      <c r="ABQ406" s="4"/>
      <c r="ABR406" s="4"/>
      <c r="ABS406" s="4"/>
      <c r="ABT406" s="4"/>
      <c r="ABU406" s="4"/>
      <c r="ABV406" s="4"/>
      <c r="ABW406" s="4"/>
      <c r="ABX406" s="4"/>
      <c r="ABY406" s="4"/>
      <c r="ABZ406" s="4"/>
      <c r="ACA406" s="4"/>
      <c r="ACB406" s="4"/>
      <c r="ACC406" s="4"/>
      <c r="ACD406" s="4"/>
      <c r="ACE406" s="4"/>
      <c r="ACF406" s="4"/>
      <c r="ACG406" s="4"/>
      <c r="ACH406" s="4"/>
      <c r="ACI406" s="4"/>
      <c r="ACJ406" s="4"/>
      <c r="ACK406" s="4"/>
      <c r="ACL406" s="4"/>
      <c r="ACM406" s="4"/>
      <c r="ACN406" s="4"/>
      <c r="ACO406" s="4"/>
      <c r="ACP406" s="4"/>
      <c r="ACQ406" s="4"/>
      <c r="ACR406" s="4"/>
      <c r="ACS406" s="4"/>
      <c r="ACT406" s="4"/>
      <c r="ACU406" s="4"/>
      <c r="ACV406" s="4"/>
      <c r="ACW406" s="4"/>
      <c r="ACX406" s="4"/>
      <c r="ACY406" s="4"/>
      <c r="ACZ406" s="4"/>
      <c r="ADA406" s="4"/>
      <c r="ADB406" s="4"/>
      <c r="ADC406" s="4"/>
      <c r="ADD406" s="4"/>
      <c r="ADE406" s="4"/>
      <c r="ADF406" s="4"/>
      <c r="ADG406" s="4"/>
      <c r="ADH406" s="4"/>
      <c r="ADI406" s="4"/>
      <c r="ADJ406" s="4"/>
      <c r="ADK406" s="4"/>
      <c r="ADL406" s="4"/>
      <c r="ADM406" s="4"/>
      <c r="ADN406" s="4"/>
      <c r="ADO406" s="4"/>
      <c r="ADP406" s="4"/>
      <c r="ADQ406" s="4"/>
      <c r="ADR406" s="4"/>
      <c r="ADS406" s="4"/>
      <c r="ADT406" s="4"/>
      <c r="ADU406" s="4"/>
      <c r="ADV406" s="4"/>
      <c r="ADW406" s="4"/>
      <c r="ADX406" s="4"/>
      <c r="ADY406" s="4"/>
      <c r="ADZ406" s="4"/>
      <c r="AEA406" s="4"/>
      <c r="AEB406" s="4"/>
      <c r="AEC406" s="4"/>
      <c r="AED406" s="4"/>
      <c r="AEE406" s="4"/>
      <c r="AEF406" s="4"/>
      <c r="AEG406" s="4"/>
      <c r="AEH406" s="4"/>
      <c r="AEI406" s="4"/>
      <c r="AEJ406" s="4"/>
      <c r="AEK406" s="4"/>
      <c r="AEL406" s="4"/>
      <c r="AEM406" s="4"/>
      <c r="AEN406" s="4"/>
      <c r="AEO406" s="4"/>
      <c r="AEP406" s="4"/>
      <c r="AEQ406" s="4"/>
      <c r="AER406" s="4"/>
      <c r="AES406" s="4"/>
      <c r="AET406" s="4"/>
      <c r="AEU406" s="4"/>
      <c r="AEV406" s="4"/>
      <c r="AEW406" s="4"/>
      <c r="AEX406" s="4"/>
      <c r="AEY406" s="4"/>
      <c r="AEZ406" s="4"/>
      <c r="AFA406" s="4"/>
      <c r="AFB406" s="4"/>
      <c r="AFC406" s="4"/>
      <c r="AFD406" s="4"/>
      <c r="AFE406" s="4"/>
      <c r="AFF406" s="4"/>
      <c r="AFG406" s="4"/>
      <c r="AFH406" s="4"/>
      <c r="AFI406" s="4"/>
      <c r="AFJ406" s="4"/>
      <c r="AFK406" s="4"/>
      <c r="AFL406" s="4"/>
      <c r="AFM406" s="4"/>
      <c r="AFN406" s="4"/>
      <c r="AFO406" s="4"/>
      <c r="AFP406" s="4"/>
      <c r="AFQ406" s="4"/>
      <c r="AFR406" s="4"/>
      <c r="AFS406" s="4"/>
      <c r="AFT406" s="4"/>
      <c r="AFU406" s="4"/>
      <c r="AFV406" s="4"/>
      <c r="AFW406" s="4"/>
      <c r="AFX406" s="4"/>
      <c r="AFY406" s="4"/>
      <c r="AFZ406" s="4"/>
      <c r="AGA406" s="4"/>
      <c r="AGB406" s="4"/>
      <c r="AGC406" s="4"/>
      <c r="AGD406" s="4"/>
      <c r="AGE406" s="4"/>
      <c r="AGF406" s="4"/>
      <c r="AGG406" s="4"/>
      <c r="AGH406" s="4"/>
      <c r="AGI406" s="4"/>
      <c r="AGJ406" s="4"/>
      <c r="AGK406" s="4"/>
      <c r="AGL406" s="4"/>
      <c r="AGM406" s="4"/>
      <c r="AGN406" s="4"/>
      <c r="AGO406" s="4"/>
      <c r="AGP406" s="4"/>
      <c r="AGQ406" s="4"/>
      <c r="AGR406" s="4"/>
      <c r="AGS406" s="4"/>
      <c r="AGT406" s="4"/>
      <c r="AGU406" s="4"/>
      <c r="AGV406" s="4"/>
      <c r="AGW406" s="4"/>
      <c r="AGX406" s="4"/>
      <c r="AGY406" s="4"/>
      <c r="AGZ406" s="4"/>
      <c r="AHA406" s="4"/>
      <c r="AHB406" s="4"/>
      <c r="AHC406" s="4"/>
      <c r="AHD406" s="4"/>
      <c r="AHE406" s="4"/>
      <c r="AHF406" s="4"/>
      <c r="AHG406" s="4"/>
      <c r="AHH406" s="4"/>
      <c r="AHI406" s="4"/>
      <c r="AHJ406" s="4"/>
      <c r="AHK406" s="4"/>
      <c r="AHL406" s="4"/>
      <c r="AHM406" s="4"/>
      <c r="AHN406" s="4"/>
      <c r="AHO406" s="4"/>
      <c r="AHP406" s="4"/>
      <c r="AHQ406" s="4"/>
      <c r="AHR406" s="4"/>
      <c r="AHS406" s="4"/>
      <c r="AHT406" s="4"/>
      <c r="AHU406" s="4"/>
      <c r="AHV406" s="4"/>
      <c r="AHW406" s="4"/>
      <c r="AHX406" s="4"/>
      <c r="AHY406" s="4"/>
      <c r="AHZ406" s="4"/>
      <c r="AIA406" s="4"/>
      <c r="AIB406" s="4"/>
      <c r="AIC406" s="4"/>
      <c r="AID406" s="4"/>
      <c r="AIE406" s="4"/>
      <c r="AIF406" s="4"/>
      <c r="AIG406" s="4"/>
      <c r="AIH406" s="4"/>
      <c r="AII406" s="4"/>
      <c r="AIJ406" s="4"/>
      <c r="AIK406" s="4"/>
      <c r="AIL406" s="4"/>
      <c r="AIM406" s="4"/>
      <c r="AIN406" s="4"/>
      <c r="AIO406" s="4"/>
      <c r="AIP406" s="4"/>
      <c r="AIQ406" s="4"/>
      <c r="AIR406" s="4"/>
      <c r="AIS406" s="4"/>
      <c r="AIT406" s="4"/>
      <c r="AIU406" s="4"/>
      <c r="AIV406" s="4"/>
      <c r="AIW406" s="4"/>
      <c r="AIX406" s="4"/>
      <c r="AIY406" s="4"/>
      <c r="AIZ406" s="4"/>
      <c r="AJA406" s="4"/>
      <c r="AJB406" s="4"/>
      <c r="AJC406" s="4"/>
      <c r="AJD406" s="4"/>
      <c r="AJE406" s="4"/>
      <c r="AJF406" s="4"/>
      <c r="AJG406" s="4"/>
      <c r="AJH406" s="4"/>
      <c r="AJI406" s="4"/>
      <c r="AJJ406" s="4"/>
      <c r="AJK406" s="4"/>
      <c r="AJL406" s="4"/>
      <c r="AJM406" s="4"/>
      <c r="AJN406" s="4"/>
      <c r="AJO406" s="4"/>
      <c r="AJP406" s="4"/>
      <c r="AJQ406" s="4"/>
      <c r="AJR406" s="4"/>
      <c r="AJS406" s="4"/>
      <c r="AJT406" s="4"/>
      <c r="AJU406" s="4"/>
      <c r="AJV406" s="4"/>
      <c r="AJW406" s="4"/>
      <c r="AJX406" s="4"/>
      <c r="AJY406" s="4"/>
      <c r="AJZ406" s="4"/>
      <c r="AKA406" s="4"/>
      <c r="AKB406" s="4"/>
      <c r="AKC406" s="4"/>
      <c r="AKD406" s="4"/>
      <c r="AKE406" s="4"/>
      <c r="AKF406" s="4"/>
      <c r="AKG406" s="4"/>
      <c r="AKH406" s="4"/>
      <c r="AKI406" s="4"/>
      <c r="AKJ406" s="4"/>
      <c r="AKK406" s="4"/>
      <c r="AKL406" s="4"/>
      <c r="AKM406" s="4"/>
      <c r="AKN406" s="4"/>
      <c r="AKO406" s="4"/>
      <c r="AKP406" s="4"/>
      <c r="AKQ406" s="4"/>
      <c r="AKR406" s="4"/>
      <c r="AKS406" s="4"/>
      <c r="AKT406" s="4"/>
      <c r="AKU406" s="4"/>
      <c r="AKV406" s="4"/>
      <c r="AKW406" s="4"/>
      <c r="AKX406" s="4"/>
      <c r="AKY406" s="4"/>
      <c r="AKZ406" s="4"/>
      <c r="ALA406" s="4"/>
      <c r="ALB406" s="4"/>
      <c r="ALC406" s="4"/>
      <c r="ALD406" s="4"/>
      <c r="ALE406" s="4"/>
      <c r="ALF406" s="4"/>
      <c r="ALG406" s="4"/>
      <c r="ALH406" s="4"/>
      <c r="ALI406" s="4"/>
      <c r="ALJ406" s="4"/>
      <c r="ALK406" s="4"/>
      <c r="ALL406" s="4"/>
      <c r="ALM406" s="4"/>
      <c r="ALN406" s="4"/>
      <c r="ALO406" s="4"/>
      <c r="ALP406" s="4"/>
      <c r="ALQ406" s="4"/>
      <c r="ALR406" s="4"/>
      <c r="ALS406" s="4"/>
      <c r="ALT406" s="4"/>
      <c r="ALU406" s="4"/>
      <c r="ALV406" s="4"/>
      <c r="ALW406" s="4"/>
      <c r="ALX406" s="4"/>
      <c r="ALY406" s="4"/>
      <c r="ALZ406" s="4"/>
      <c r="AMA406" s="4"/>
      <c r="AMB406" s="4"/>
      <c r="AMC406" s="4"/>
      <c r="AMD406" s="4"/>
      <c r="AME406" s="4"/>
      <c r="AMF406" s="4"/>
      <c r="AMG406" s="4"/>
      <c r="AMH406" s="4"/>
      <c r="AMI406" s="4"/>
      <c r="AMJ406" s="4"/>
    </row>
    <row r="407" spans="1:1024" x14ac:dyDescent="0.25">
      <c r="A407" s="10" t="s">
        <v>1398</v>
      </c>
      <c r="B407" s="21">
        <v>1</v>
      </c>
      <c r="C407" s="21" t="s">
        <v>1399</v>
      </c>
      <c r="D407" s="21" t="s">
        <v>1400</v>
      </c>
      <c r="E407" s="20"/>
      <c r="F407" s="21" t="str">
        <f>+C$439</f>
        <v>10557KB00</v>
      </c>
      <c r="G407" s="12">
        <v>15</v>
      </c>
      <c r="H407" s="12"/>
      <c r="I407" s="22"/>
      <c r="J407" s="21" t="s">
        <v>1261</v>
      </c>
      <c r="K407" s="21" t="s">
        <v>127</v>
      </c>
      <c r="L407" s="10"/>
      <c r="M407" s="12"/>
      <c r="N407" s="21" t="s">
        <v>62</v>
      </c>
      <c r="O407" s="21" t="s">
        <v>1310</v>
      </c>
      <c r="P407" s="38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  <c r="IY407" s="4"/>
      <c r="IZ407" s="4"/>
      <c r="JA407" s="4"/>
      <c r="JB407" s="4"/>
      <c r="JC407" s="4"/>
      <c r="JD407" s="4"/>
      <c r="JE407" s="4"/>
      <c r="JF407" s="4"/>
      <c r="JG407" s="4"/>
      <c r="JH407" s="4"/>
      <c r="JI407" s="4"/>
      <c r="JJ407" s="4"/>
      <c r="JK407" s="4"/>
      <c r="JL407" s="4"/>
      <c r="JM407" s="4"/>
      <c r="JN407" s="4"/>
      <c r="JO407" s="4"/>
      <c r="JP407" s="4"/>
      <c r="JQ407" s="4"/>
      <c r="JR407" s="4"/>
      <c r="JS407" s="4"/>
      <c r="JT407" s="4"/>
      <c r="JU407" s="4"/>
      <c r="JV407" s="4"/>
      <c r="JW407" s="4"/>
      <c r="JX407" s="4"/>
      <c r="JY407" s="4"/>
      <c r="JZ407" s="4"/>
      <c r="KA407" s="4"/>
      <c r="KB407" s="4"/>
      <c r="KC407" s="4"/>
      <c r="KD407" s="4"/>
      <c r="KE407" s="4"/>
      <c r="KF407" s="4"/>
      <c r="KG407" s="4"/>
      <c r="KH407" s="4"/>
      <c r="KI407" s="4"/>
      <c r="KJ407" s="4"/>
      <c r="KK407" s="4"/>
      <c r="KL407" s="4"/>
      <c r="KM407" s="4"/>
      <c r="KN407" s="4"/>
      <c r="KO407" s="4"/>
      <c r="KP407" s="4"/>
      <c r="KQ407" s="4"/>
      <c r="KR407" s="4"/>
      <c r="KS407" s="4"/>
      <c r="KT407" s="4"/>
      <c r="KU407" s="4"/>
      <c r="KV407" s="4"/>
      <c r="KW407" s="4"/>
      <c r="KX407" s="4"/>
      <c r="KY407" s="4"/>
      <c r="KZ407" s="4"/>
      <c r="LA407" s="4"/>
      <c r="LB407" s="4"/>
      <c r="LC407" s="4"/>
      <c r="LD407" s="4"/>
      <c r="LE407" s="4"/>
      <c r="LF407" s="4"/>
      <c r="LG407" s="4"/>
      <c r="LH407" s="4"/>
      <c r="LI407" s="4"/>
      <c r="LJ407" s="4"/>
      <c r="LK407" s="4"/>
      <c r="LL407" s="4"/>
      <c r="LM407" s="4"/>
      <c r="LN407" s="4"/>
      <c r="LO407" s="4"/>
      <c r="LP407" s="4"/>
      <c r="LQ407" s="4"/>
      <c r="LR407" s="4"/>
      <c r="LS407" s="4"/>
      <c r="LT407" s="4"/>
      <c r="LU407" s="4"/>
      <c r="LV407" s="4"/>
      <c r="LW407" s="4"/>
      <c r="LX407" s="4"/>
      <c r="LY407" s="4"/>
      <c r="LZ407" s="4"/>
      <c r="MA407" s="4"/>
      <c r="MB407" s="4"/>
      <c r="MC407" s="4"/>
      <c r="MD407" s="4"/>
      <c r="ME407" s="4"/>
      <c r="MF407" s="4"/>
      <c r="MG407" s="4"/>
      <c r="MH407" s="4"/>
      <c r="MI407" s="4"/>
      <c r="MJ407" s="4"/>
      <c r="MK407" s="4"/>
      <c r="ML407" s="4"/>
      <c r="MM407" s="4"/>
      <c r="MN407" s="4"/>
      <c r="MO407" s="4"/>
      <c r="MP407" s="4"/>
      <c r="MQ407" s="4"/>
      <c r="MR407" s="4"/>
      <c r="MS407" s="4"/>
      <c r="MT407" s="4"/>
      <c r="MU407" s="4"/>
      <c r="MV407" s="4"/>
      <c r="MW407" s="4"/>
      <c r="MX407" s="4"/>
      <c r="MY407" s="4"/>
      <c r="MZ407" s="4"/>
      <c r="NA407" s="4"/>
      <c r="NB407" s="4"/>
      <c r="NC407" s="4"/>
      <c r="ND407" s="4"/>
      <c r="NE407" s="4"/>
      <c r="NF407" s="4"/>
      <c r="NG407" s="4"/>
      <c r="NH407" s="4"/>
      <c r="NI407" s="4"/>
      <c r="NJ407" s="4"/>
      <c r="NK407" s="4"/>
      <c r="NL407" s="4"/>
      <c r="NM407" s="4"/>
      <c r="NN407" s="4"/>
      <c r="NO407" s="4"/>
      <c r="NP407" s="4"/>
      <c r="NQ407" s="4"/>
      <c r="NR407" s="4"/>
      <c r="NS407" s="4"/>
      <c r="NT407" s="4"/>
      <c r="NU407" s="4"/>
      <c r="NV407" s="4"/>
      <c r="NW407" s="4"/>
      <c r="NX407" s="4"/>
      <c r="NY407" s="4"/>
      <c r="NZ407" s="4"/>
      <c r="OA407" s="4"/>
      <c r="OB407" s="4"/>
      <c r="OC407" s="4"/>
      <c r="OD407" s="4"/>
      <c r="OE407" s="4"/>
      <c r="OF407" s="4"/>
      <c r="OG407" s="4"/>
      <c r="OH407" s="4"/>
      <c r="OI407" s="4"/>
      <c r="OJ407" s="4"/>
      <c r="OK407" s="4"/>
      <c r="OL407" s="4"/>
      <c r="OM407" s="4"/>
      <c r="ON407" s="4"/>
      <c r="OO407" s="4"/>
      <c r="OP407" s="4"/>
      <c r="OQ407" s="4"/>
      <c r="OR407" s="4"/>
      <c r="OS407" s="4"/>
      <c r="OT407" s="4"/>
      <c r="OU407" s="4"/>
      <c r="OV407" s="4"/>
      <c r="OW407" s="4"/>
      <c r="OX407" s="4"/>
      <c r="OY407" s="4"/>
      <c r="OZ407" s="4"/>
      <c r="PA407" s="4"/>
      <c r="PB407" s="4"/>
      <c r="PC407" s="4"/>
      <c r="PD407" s="4"/>
      <c r="PE407" s="4"/>
      <c r="PF407" s="4"/>
      <c r="PG407" s="4"/>
      <c r="PH407" s="4"/>
      <c r="PI407" s="4"/>
      <c r="PJ407" s="4"/>
      <c r="PK407" s="4"/>
      <c r="PL407" s="4"/>
      <c r="PM407" s="4"/>
      <c r="PN407" s="4"/>
      <c r="PO407" s="4"/>
      <c r="PP407" s="4"/>
      <c r="PQ407" s="4"/>
      <c r="PR407" s="4"/>
      <c r="PS407" s="4"/>
      <c r="PT407" s="4"/>
      <c r="PU407" s="4"/>
      <c r="PV407" s="4"/>
      <c r="PW407" s="4"/>
      <c r="PX407" s="4"/>
      <c r="PY407" s="4"/>
      <c r="PZ407" s="4"/>
      <c r="QA407" s="4"/>
      <c r="QB407" s="4"/>
      <c r="QC407" s="4"/>
      <c r="QD407" s="4"/>
      <c r="QE407" s="4"/>
      <c r="QF407" s="4"/>
      <c r="QG407" s="4"/>
      <c r="QH407" s="4"/>
      <c r="QI407" s="4"/>
      <c r="QJ407" s="4"/>
      <c r="QK407" s="4"/>
      <c r="QL407" s="4"/>
      <c r="QM407" s="4"/>
      <c r="QN407" s="4"/>
      <c r="QO407" s="4"/>
      <c r="QP407" s="4"/>
      <c r="QQ407" s="4"/>
      <c r="QR407" s="4"/>
      <c r="QS407" s="4"/>
      <c r="QT407" s="4"/>
      <c r="QU407" s="4"/>
      <c r="QV407" s="4"/>
      <c r="QW407" s="4"/>
      <c r="QX407" s="4"/>
      <c r="QY407" s="4"/>
      <c r="QZ407" s="4"/>
      <c r="RA407" s="4"/>
      <c r="RB407" s="4"/>
      <c r="RC407" s="4"/>
      <c r="RD407" s="4"/>
      <c r="RE407" s="4"/>
      <c r="RF407" s="4"/>
      <c r="RG407" s="4"/>
      <c r="RH407" s="4"/>
      <c r="RI407" s="4"/>
      <c r="RJ407" s="4"/>
      <c r="RK407" s="4"/>
      <c r="RL407" s="4"/>
      <c r="RM407" s="4"/>
      <c r="RN407" s="4"/>
      <c r="RO407" s="4"/>
      <c r="RP407" s="4"/>
      <c r="RQ407" s="4"/>
      <c r="RR407" s="4"/>
      <c r="RS407" s="4"/>
      <c r="RT407" s="4"/>
      <c r="RU407" s="4"/>
      <c r="RV407" s="4"/>
      <c r="RW407" s="4"/>
      <c r="RX407" s="4"/>
      <c r="RY407" s="4"/>
      <c r="RZ407" s="4"/>
      <c r="SA407" s="4"/>
      <c r="SB407" s="4"/>
      <c r="SC407" s="4"/>
      <c r="SD407" s="4"/>
      <c r="SE407" s="4"/>
      <c r="SF407" s="4"/>
      <c r="SG407" s="4"/>
      <c r="SH407" s="4"/>
      <c r="SI407" s="4"/>
      <c r="SJ407" s="4"/>
      <c r="SK407" s="4"/>
      <c r="SL407" s="4"/>
      <c r="SM407" s="4"/>
      <c r="SN407" s="4"/>
      <c r="SO407" s="4"/>
      <c r="SP407" s="4"/>
      <c r="SQ407" s="4"/>
      <c r="SR407" s="4"/>
      <c r="SS407" s="4"/>
      <c r="ST407" s="4"/>
      <c r="SU407" s="4"/>
      <c r="SV407" s="4"/>
      <c r="SW407" s="4"/>
      <c r="SX407" s="4"/>
      <c r="SY407" s="4"/>
      <c r="SZ407" s="4"/>
      <c r="TA407" s="4"/>
      <c r="TB407" s="4"/>
      <c r="TC407" s="4"/>
      <c r="TD407" s="4"/>
      <c r="TE407" s="4"/>
      <c r="TF407" s="4"/>
      <c r="TG407" s="4"/>
      <c r="TH407" s="4"/>
      <c r="TI407" s="4"/>
      <c r="TJ407" s="4"/>
      <c r="TK407" s="4"/>
      <c r="TL407" s="4"/>
      <c r="TM407" s="4"/>
      <c r="TN407" s="4"/>
      <c r="TO407" s="4"/>
      <c r="TP407" s="4"/>
      <c r="TQ407" s="4"/>
      <c r="TR407" s="4"/>
      <c r="TS407" s="4"/>
      <c r="TT407" s="4"/>
      <c r="TU407" s="4"/>
      <c r="TV407" s="4"/>
      <c r="TW407" s="4"/>
      <c r="TX407" s="4"/>
      <c r="TY407" s="4"/>
      <c r="TZ407" s="4"/>
      <c r="UA407" s="4"/>
      <c r="UB407" s="4"/>
      <c r="UC407" s="4"/>
      <c r="UD407" s="4"/>
      <c r="UE407" s="4"/>
      <c r="UF407" s="4"/>
      <c r="UG407" s="4"/>
      <c r="UH407" s="4"/>
      <c r="UI407" s="4"/>
      <c r="UJ407" s="4"/>
      <c r="UK407" s="4"/>
      <c r="UL407" s="4"/>
      <c r="UM407" s="4"/>
      <c r="UN407" s="4"/>
      <c r="UO407" s="4"/>
      <c r="UP407" s="4"/>
      <c r="UQ407" s="4"/>
      <c r="UR407" s="4"/>
      <c r="US407" s="4"/>
      <c r="UT407" s="4"/>
      <c r="UU407" s="4"/>
      <c r="UV407" s="4"/>
      <c r="UW407" s="4"/>
      <c r="UX407" s="4"/>
      <c r="UY407" s="4"/>
      <c r="UZ407" s="4"/>
      <c r="VA407" s="4"/>
      <c r="VB407" s="4"/>
      <c r="VC407" s="4"/>
      <c r="VD407" s="4"/>
      <c r="VE407" s="4"/>
      <c r="VF407" s="4"/>
      <c r="VG407" s="4"/>
      <c r="VH407" s="4"/>
      <c r="VI407" s="4"/>
      <c r="VJ407" s="4"/>
      <c r="VK407" s="4"/>
      <c r="VL407" s="4"/>
      <c r="VM407" s="4"/>
      <c r="VN407" s="4"/>
      <c r="VO407" s="4"/>
      <c r="VP407" s="4"/>
      <c r="VQ407" s="4"/>
      <c r="VR407" s="4"/>
      <c r="VS407" s="4"/>
      <c r="VT407" s="4"/>
      <c r="VU407" s="4"/>
      <c r="VV407" s="4"/>
      <c r="VW407" s="4"/>
      <c r="VX407" s="4"/>
      <c r="VY407" s="4"/>
      <c r="VZ407" s="4"/>
      <c r="WA407" s="4"/>
      <c r="WB407" s="4"/>
      <c r="WC407" s="4"/>
      <c r="WD407" s="4"/>
      <c r="WE407" s="4"/>
      <c r="WF407" s="4"/>
      <c r="WG407" s="4"/>
      <c r="WH407" s="4"/>
      <c r="WI407" s="4"/>
      <c r="WJ407" s="4"/>
      <c r="WK407" s="4"/>
      <c r="WL407" s="4"/>
      <c r="WM407" s="4"/>
      <c r="WN407" s="4"/>
      <c r="WO407" s="4"/>
      <c r="WP407" s="4"/>
      <c r="WQ407" s="4"/>
      <c r="WR407" s="4"/>
      <c r="WS407" s="4"/>
      <c r="WT407" s="4"/>
      <c r="WU407" s="4"/>
      <c r="WV407" s="4"/>
      <c r="WW407" s="4"/>
      <c r="WX407" s="4"/>
      <c r="WY407" s="4"/>
      <c r="WZ407" s="4"/>
      <c r="XA407" s="4"/>
      <c r="XB407" s="4"/>
      <c r="XC407" s="4"/>
      <c r="XD407" s="4"/>
      <c r="XE407" s="4"/>
      <c r="XF407" s="4"/>
      <c r="XG407" s="4"/>
      <c r="XH407" s="4"/>
      <c r="XI407" s="4"/>
      <c r="XJ407" s="4"/>
      <c r="XK407" s="4"/>
      <c r="XL407" s="4"/>
      <c r="XM407" s="4"/>
      <c r="XN407" s="4"/>
      <c r="XO407" s="4"/>
      <c r="XP407" s="4"/>
      <c r="XQ407" s="4"/>
      <c r="XR407" s="4"/>
      <c r="XS407" s="4"/>
      <c r="XT407" s="4"/>
      <c r="XU407" s="4"/>
      <c r="XV407" s="4"/>
      <c r="XW407" s="4"/>
      <c r="XX407" s="4"/>
      <c r="XY407" s="4"/>
      <c r="XZ407" s="4"/>
      <c r="YA407" s="4"/>
      <c r="YB407" s="4"/>
      <c r="YC407" s="4"/>
      <c r="YD407" s="4"/>
      <c r="YE407" s="4"/>
      <c r="YF407" s="4"/>
      <c r="YG407" s="4"/>
      <c r="YH407" s="4"/>
      <c r="YI407" s="4"/>
      <c r="YJ407" s="4"/>
      <c r="YK407" s="4"/>
      <c r="YL407" s="4"/>
      <c r="YM407" s="4"/>
      <c r="YN407" s="4"/>
      <c r="YO407" s="4"/>
      <c r="YP407" s="4"/>
      <c r="YQ407" s="4"/>
      <c r="YR407" s="4"/>
      <c r="YS407" s="4"/>
      <c r="YT407" s="4"/>
      <c r="YU407" s="4"/>
      <c r="YV407" s="4"/>
      <c r="YW407" s="4"/>
      <c r="YX407" s="4"/>
      <c r="YY407" s="4"/>
      <c r="YZ407" s="4"/>
      <c r="ZA407" s="4"/>
      <c r="ZB407" s="4"/>
      <c r="ZC407" s="4"/>
      <c r="ZD407" s="4"/>
      <c r="ZE407" s="4"/>
      <c r="ZF407" s="4"/>
      <c r="ZG407" s="4"/>
      <c r="ZH407" s="4"/>
      <c r="ZI407" s="4"/>
      <c r="ZJ407" s="4"/>
      <c r="ZK407" s="4"/>
      <c r="ZL407" s="4"/>
      <c r="ZM407" s="4"/>
      <c r="ZN407" s="4"/>
      <c r="ZO407" s="4"/>
      <c r="ZP407" s="4"/>
      <c r="ZQ407" s="4"/>
      <c r="ZR407" s="4"/>
      <c r="ZS407" s="4"/>
      <c r="ZT407" s="4"/>
      <c r="ZU407" s="4"/>
      <c r="ZV407" s="4"/>
      <c r="ZW407" s="4"/>
      <c r="ZX407" s="4"/>
      <c r="ZY407" s="4"/>
      <c r="ZZ407" s="4"/>
      <c r="AAA407" s="4"/>
      <c r="AAB407" s="4"/>
      <c r="AAC407" s="4"/>
      <c r="AAD407" s="4"/>
      <c r="AAE407" s="4"/>
      <c r="AAF407" s="4"/>
      <c r="AAG407" s="4"/>
      <c r="AAH407" s="4"/>
      <c r="AAI407" s="4"/>
      <c r="AAJ407" s="4"/>
      <c r="AAK407" s="4"/>
      <c r="AAL407" s="4"/>
      <c r="AAM407" s="4"/>
      <c r="AAN407" s="4"/>
      <c r="AAO407" s="4"/>
      <c r="AAP407" s="4"/>
      <c r="AAQ407" s="4"/>
      <c r="AAR407" s="4"/>
      <c r="AAS407" s="4"/>
      <c r="AAT407" s="4"/>
      <c r="AAU407" s="4"/>
      <c r="AAV407" s="4"/>
      <c r="AAW407" s="4"/>
      <c r="AAX407" s="4"/>
      <c r="AAY407" s="4"/>
      <c r="AAZ407" s="4"/>
      <c r="ABA407" s="4"/>
      <c r="ABB407" s="4"/>
      <c r="ABC407" s="4"/>
      <c r="ABD407" s="4"/>
      <c r="ABE407" s="4"/>
      <c r="ABF407" s="4"/>
      <c r="ABG407" s="4"/>
      <c r="ABH407" s="4"/>
      <c r="ABI407" s="4"/>
      <c r="ABJ407" s="4"/>
      <c r="ABK407" s="4"/>
      <c r="ABL407" s="4"/>
      <c r="ABM407" s="4"/>
      <c r="ABN407" s="4"/>
      <c r="ABO407" s="4"/>
      <c r="ABP407" s="4"/>
      <c r="ABQ407" s="4"/>
      <c r="ABR407" s="4"/>
      <c r="ABS407" s="4"/>
      <c r="ABT407" s="4"/>
      <c r="ABU407" s="4"/>
      <c r="ABV407" s="4"/>
      <c r="ABW407" s="4"/>
      <c r="ABX407" s="4"/>
      <c r="ABY407" s="4"/>
      <c r="ABZ407" s="4"/>
      <c r="ACA407" s="4"/>
      <c r="ACB407" s="4"/>
      <c r="ACC407" s="4"/>
      <c r="ACD407" s="4"/>
      <c r="ACE407" s="4"/>
      <c r="ACF407" s="4"/>
      <c r="ACG407" s="4"/>
      <c r="ACH407" s="4"/>
      <c r="ACI407" s="4"/>
      <c r="ACJ407" s="4"/>
      <c r="ACK407" s="4"/>
      <c r="ACL407" s="4"/>
      <c r="ACM407" s="4"/>
      <c r="ACN407" s="4"/>
      <c r="ACO407" s="4"/>
      <c r="ACP407" s="4"/>
      <c r="ACQ407" s="4"/>
      <c r="ACR407" s="4"/>
      <c r="ACS407" s="4"/>
      <c r="ACT407" s="4"/>
      <c r="ACU407" s="4"/>
      <c r="ACV407" s="4"/>
      <c r="ACW407" s="4"/>
      <c r="ACX407" s="4"/>
      <c r="ACY407" s="4"/>
      <c r="ACZ407" s="4"/>
      <c r="ADA407" s="4"/>
      <c r="ADB407" s="4"/>
      <c r="ADC407" s="4"/>
      <c r="ADD407" s="4"/>
      <c r="ADE407" s="4"/>
      <c r="ADF407" s="4"/>
      <c r="ADG407" s="4"/>
      <c r="ADH407" s="4"/>
      <c r="ADI407" s="4"/>
      <c r="ADJ407" s="4"/>
      <c r="ADK407" s="4"/>
      <c r="ADL407" s="4"/>
      <c r="ADM407" s="4"/>
      <c r="ADN407" s="4"/>
      <c r="ADO407" s="4"/>
      <c r="ADP407" s="4"/>
      <c r="ADQ407" s="4"/>
      <c r="ADR407" s="4"/>
      <c r="ADS407" s="4"/>
      <c r="ADT407" s="4"/>
      <c r="ADU407" s="4"/>
      <c r="ADV407" s="4"/>
      <c r="ADW407" s="4"/>
      <c r="ADX407" s="4"/>
      <c r="ADY407" s="4"/>
      <c r="ADZ407" s="4"/>
      <c r="AEA407" s="4"/>
      <c r="AEB407" s="4"/>
      <c r="AEC407" s="4"/>
      <c r="AED407" s="4"/>
      <c r="AEE407" s="4"/>
      <c r="AEF407" s="4"/>
      <c r="AEG407" s="4"/>
      <c r="AEH407" s="4"/>
      <c r="AEI407" s="4"/>
      <c r="AEJ407" s="4"/>
      <c r="AEK407" s="4"/>
      <c r="AEL407" s="4"/>
      <c r="AEM407" s="4"/>
      <c r="AEN407" s="4"/>
      <c r="AEO407" s="4"/>
      <c r="AEP407" s="4"/>
      <c r="AEQ407" s="4"/>
      <c r="AER407" s="4"/>
      <c r="AES407" s="4"/>
      <c r="AET407" s="4"/>
      <c r="AEU407" s="4"/>
      <c r="AEV407" s="4"/>
      <c r="AEW407" s="4"/>
      <c r="AEX407" s="4"/>
      <c r="AEY407" s="4"/>
      <c r="AEZ407" s="4"/>
      <c r="AFA407" s="4"/>
      <c r="AFB407" s="4"/>
      <c r="AFC407" s="4"/>
      <c r="AFD407" s="4"/>
      <c r="AFE407" s="4"/>
      <c r="AFF407" s="4"/>
      <c r="AFG407" s="4"/>
      <c r="AFH407" s="4"/>
      <c r="AFI407" s="4"/>
      <c r="AFJ407" s="4"/>
      <c r="AFK407" s="4"/>
      <c r="AFL407" s="4"/>
      <c r="AFM407" s="4"/>
      <c r="AFN407" s="4"/>
      <c r="AFO407" s="4"/>
      <c r="AFP407" s="4"/>
      <c r="AFQ407" s="4"/>
      <c r="AFR407" s="4"/>
      <c r="AFS407" s="4"/>
      <c r="AFT407" s="4"/>
      <c r="AFU407" s="4"/>
      <c r="AFV407" s="4"/>
      <c r="AFW407" s="4"/>
      <c r="AFX407" s="4"/>
      <c r="AFY407" s="4"/>
      <c r="AFZ407" s="4"/>
      <c r="AGA407" s="4"/>
      <c r="AGB407" s="4"/>
      <c r="AGC407" s="4"/>
      <c r="AGD407" s="4"/>
      <c r="AGE407" s="4"/>
      <c r="AGF407" s="4"/>
      <c r="AGG407" s="4"/>
      <c r="AGH407" s="4"/>
      <c r="AGI407" s="4"/>
      <c r="AGJ407" s="4"/>
      <c r="AGK407" s="4"/>
      <c r="AGL407" s="4"/>
      <c r="AGM407" s="4"/>
      <c r="AGN407" s="4"/>
      <c r="AGO407" s="4"/>
      <c r="AGP407" s="4"/>
      <c r="AGQ407" s="4"/>
      <c r="AGR407" s="4"/>
      <c r="AGS407" s="4"/>
      <c r="AGT407" s="4"/>
      <c r="AGU407" s="4"/>
      <c r="AGV407" s="4"/>
      <c r="AGW407" s="4"/>
      <c r="AGX407" s="4"/>
      <c r="AGY407" s="4"/>
      <c r="AGZ407" s="4"/>
      <c r="AHA407" s="4"/>
      <c r="AHB407" s="4"/>
      <c r="AHC407" s="4"/>
      <c r="AHD407" s="4"/>
      <c r="AHE407" s="4"/>
      <c r="AHF407" s="4"/>
      <c r="AHG407" s="4"/>
      <c r="AHH407" s="4"/>
      <c r="AHI407" s="4"/>
      <c r="AHJ407" s="4"/>
      <c r="AHK407" s="4"/>
      <c r="AHL407" s="4"/>
      <c r="AHM407" s="4"/>
      <c r="AHN407" s="4"/>
      <c r="AHO407" s="4"/>
      <c r="AHP407" s="4"/>
      <c r="AHQ407" s="4"/>
      <c r="AHR407" s="4"/>
      <c r="AHS407" s="4"/>
      <c r="AHT407" s="4"/>
      <c r="AHU407" s="4"/>
      <c r="AHV407" s="4"/>
      <c r="AHW407" s="4"/>
      <c r="AHX407" s="4"/>
      <c r="AHY407" s="4"/>
      <c r="AHZ407" s="4"/>
      <c r="AIA407" s="4"/>
      <c r="AIB407" s="4"/>
      <c r="AIC407" s="4"/>
      <c r="AID407" s="4"/>
      <c r="AIE407" s="4"/>
      <c r="AIF407" s="4"/>
      <c r="AIG407" s="4"/>
      <c r="AIH407" s="4"/>
      <c r="AII407" s="4"/>
      <c r="AIJ407" s="4"/>
      <c r="AIK407" s="4"/>
      <c r="AIL407" s="4"/>
      <c r="AIM407" s="4"/>
      <c r="AIN407" s="4"/>
      <c r="AIO407" s="4"/>
      <c r="AIP407" s="4"/>
      <c r="AIQ407" s="4"/>
      <c r="AIR407" s="4"/>
      <c r="AIS407" s="4"/>
      <c r="AIT407" s="4"/>
      <c r="AIU407" s="4"/>
      <c r="AIV407" s="4"/>
      <c r="AIW407" s="4"/>
      <c r="AIX407" s="4"/>
      <c r="AIY407" s="4"/>
      <c r="AIZ407" s="4"/>
      <c r="AJA407" s="4"/>
      <c r="AJB407" s="4"/>
      <c r="AJC407" s="4"/>
      <c r="AJD407" s="4"/>
      <c r="AJE407" s="4"/>
      <c r="AJF407" s="4"/>
      <c r="AJG407" s="4"/>
      <c r="AJH407" s="4"/>
      <c r="AJI407" s="4"/>
      <c r="AJJ407" s="4"/>
      <c r="AJK407" s="4"/>
      <c r="AJL407" s="4"/>
      <c r="AJM407" s="4"/>
      <c r="AJN407" s="4"/>
      <c r="AJO407" s="4"/>
      <c r="AJP407" s="4"/>
      <c r="AJQ407" s="4"/>
      <c r="AJR407" s="4"/>
      <c r="AJS407" s="4"/>
      <c r="AJT407" s="4"/>
      <c r="AJU407" s="4"/>
      <c r="AJV407" s="4"/>
      <c r="AJW407" s="4"/>
      <c r="AJX407" s="4"/>
      <c r="AJY407" s="4"/>
      <c r="AJZ407" s="4"/>
      <c r="AKA407" s="4"/>
      <c r="AKB407" s="4"/>
      <c r="AKC407" s="4"/>
      <c r="AKD407" s="4"/>
      <c r="AKE407" s="4"/>
      <c r="AKF407" s="4"/>
      <c r="AKG407" s="4"/>
      <c r="AKH407" s="4"/>
      <c r="AKI407" s="4"/>
      <c r="AKJ407" s="4"/>
      <c r="AKK407" s="4"/>
      <c r="AKL407" s="4"/>
      <c r="AKM407" s="4"/>
      <c r="AKN407" s="4"/>
      <c r="AKO407" s="4"/>
      <c r="AKP407" s="4"/>
      <c r="AKQ407" s="4"/>
      <c r="AKR407" s="4"/>
      <c r="AKS407" s="4"/>
      <c r="AKT407" s="4"/>
      <c r="AKU407" s="4"/>
      <c r="AKV407" s="4"/>
      <c r="AKW407" s="4"/>
      <c r="AKX407" s="4"/>
      <c r="AKY407" s="4"/>
      <c r="AKZ407" s="4"/>
      <c r="ALA407" s="4"/>
      <c r="ALB407" s="4"/>
      <c r="ALC407" s="4"/>
      <c r="ALD407" s="4"/>
      <c r="ALE407" s="4"/>
      <c r="ALF407" s="4"/>
      <c r="ALG407" s="4"/>
      <c r="ALH407" s="4"/>
      <c r="ALI407" s="4"/>
      <c r="ALJ407" s="4"/>
      <c r="ALK407" s="4"/>
      <c r="ALL407" s="4"/>
      <c r="ALM407" s="4"/>
      <c r="ALN407" s="4"/>
      <c r="ALO407" s="4"/>
      <c r="ALP407" s="4"/>
      <c r="ALQ407" s="4"/>
      <c r="ALR407" s="4"/>
      <c r="ALS407" s="4"/>
      <c r="ALT407" s="4"/>
      <c r="ALU407" s="4"/>
      <c r="ALV407" s="4"/>
      <c r="ALW407" s="4"/>
      <c r="ALX407" s="4"/>
      <c r="ALY407" s="4"/>
      <c r="ALZ407" s="4"/>
      <c r="AMA407" s="4"/>
      <c r="AMB407" s="4"/>
      <c r="AMC407" s="4"/>
      <c r="AMD407" s="4"/>
      <c r="AME407" s="4"/>
      <c r="AMF407" s="4"/>
      <c r="AMG407" s="4"/>
      <c r="AMH407" s="4"/>
      <c r="AMI407" s="4"/>
      <c r="AMJ407" s="4"/>
    </row>
    <row r="408" spans="1:1024" x14ac:dyDescent="0.25">
      <c r="A408" s="10" t="s">
        <v>1401</v>
      </c>
      <c r="B408" s="21">
        <v>1</v>
      </c>
      <c r="C408" s="21" t="s">
        <v>1402</v>
      </c>
      <c r="D408" s="21" t="s">
        <v>1403</v>
      </c>
      <c r="E408" s="20"/>
      <c r="F408" s="21" t="str">
        <f>+C$439</f>
        <v>10557KB00</v>
      </c>
      <c r="G408" s="12">
        <v>15</v>
      </c>
      <c r="H408" s="12"/>
      <c r="I408" s="22"/>
      <c r="J408" s="21" t="s">
        <v>1261</v>
      </c>
      <c r="K408" s="21" t="s">
        <v>127</v>
      </c>
      <c r="L408" s="10"/>
      <c r="M408" s="12"/>
      <c r="N408" s="21" t="s">
        <v>62</v>
      </c>
      <c r="O408" s="21" t="s">
        <v>1310</v>
      </c>
      <c r="P408" s="38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  <c r="IY408" s="4"/>
      <c r="IZ408" s="4"/>
      <c r="JA408" s="4"/>
      <c r="JB408" s="4"/>
      <c r="JC408" s="4"/>
      <c r="JD408" s="4"/>
      <c r="JE408" s="4"/>
      <c r="JF408" s="4"/>
      <c r="JG408" s="4"/>
      <c r="JH408" s="4"/>
      <c r="JI408" s="4"/>
      <c r="JJ408" s="4"/>
      <c r="JK408" s="4"/>
      <c r="JL408" s="4"/>
      <c r="JM408" s="4"/>
      <c r="JN408" s="4"/>
      <c r="JO408" s="4"/>
      <c r="JP408" s="4"/>
      <c r="JQ408" s="4"/>
      <c r="JR408" s="4"/>
      <c r="JS408" s="4"/>
      <c r="JT408" s="4"/>
      <c r="JU408" s="4"/>
      <c r="JV408" s="4"/>
      <c r="JW408" s="4"/>
      <c r="JX408" s="4"/>
      <c r="JY408" s="4"/>
      <c r="JZ408" s="4"/>
      <c r="KA408" s="4"/>
      <c r="KB408" s="4"/>
      <c r="KC408" s="4"/>
      <c r="KD408" s="4"/>
      <c r="KE408" s="4"/>
      <c r="KF408" s="4"/>
      <c r="KG408" s="4"/>
      <c r="KH408" s="4"/>
      <c r="KI408" s="4"/>
      <c r="KJ408" s="4"/>
      <c r="KK408" s="4"/>
      <c r="KL408" s="4"/>
      <c r="KM408" s="4"/>
      <c r="KN408" s="4"/>
      <c r="KO408" s="4"/>
      <c r="KP408" s="4"/>
      <c r="KQ408" s="4"/>
      <c r="KR408" s="4"/>
      <c r="KS408" s="4"/>
      <c r="KT408" s="4"/>
      <c r="KU408" s="4"/>
      <c r="KV408" s="4"/>
      <c r="KW408" s="4"/>
      <c r="KX408" s="4"/>
      <c r="KY408" s="4"/>
      <c r="KZ408" s="4"/>
      <c r="LA408" s="4"/>
      <c r="LB408" s="4"/>
      <c r="LC408" s="4"/>
      <c r="LD408" s="4"/>
      <c r="LE408" s="4"/>
      <c r="LF408" s="4"/>
      <c r="LG408" s="4"/>
      <c r="LH408" s="4"/>
      <c r="LI408" s="4"/>
      <c r="LJ408" s="4"/>
      <c r="LK408" s="4"/>
      <c r="LL408" s="4"/>
      <c r="LM408" s="4"/>
      <c r="LN408" s="4"/>
      <c r="LO408" s="4"/>
      <c r="LP408" s="4"/>
      <c r="LQ408" s="4"/>
      <c r="LR408" s="4"/>
      <c r="LS408" s="4"/>
      <c r="LT408" s="4"/>
      <c r="LU408" s="4"/>
      <c r="LV408" s="4"/>
      <c r="LW408" s="4"/>
      <c r="LX408" s="4"/>
      <c r="LY408" s="4"/>
      <c r="LZ408" s="4"/>
      <c r="MA408" s="4"/>
      <c r="MB408" s="4"/>
      <c r="MC408" s="4"/>
      <c r="MD408" s="4"/>
      <c r="ME408" s="4"/>
      <c r="MF408" s="4"/>
      <c r="MG408" s="4"/>
      <c r="MH408" s="4"/>
      <c r="MI408" s="4"/>
      <c r="MJ408" s="4"/>
      <c r="MK408" s="4"/>
      <c r="ML408" s="4"/>
      <c r="MM408" s="4"/>
      <c r="MN408" s="4"/>
      <c r="MO408" s="4"/>
      <c r="MP408" s="4"/>
      <c r="MQ408" s="4"/>
      <c r="MR408" s="4"/>
      <c r="MS408" s="4"/>
      <c r="MT408" s="4"/>
      <c r="MU408" s="4"/>
      <c r="MV408" s="4"/>
      <c r="MW408" s="4"/>
      <c r="MX408" s="4"/>
      <c r="MY408" s="4"/>
      <c r="MZ408" s="4"/>
      <c r="NA408" s="4"/>
      <c r="NB408" s="4"/>
      <c r="NC408" s="4"/>
      <c r="ND408" s="4"/>
      <c r="NE408" s="4"/>
      <c r="NF408" s="4"/>
      <c r="NG408" s="4"/>
      <c r="NH408" s="4"/>
      <c r="NI408" s="4"/>
      <c r="NJ408" s="4"/>
      <c r="NK408" s="4"/>
      <c r="NL408" s="4"/>
      <c r="NM408" s="4"/>
      <c r="NN408" s="4"/>
      <c r="NO408" s="4"/>
      <c r="NP408" s="4"/>
      <c r="NQ408" s="4"/>
      <c r="NR408" s="4"/>
      <c r="NS408" s="4"/>
      <c r="NT408" s="4"/>
      <c r="NU408" s="4"/>
      <c r="NV408" s="4"/>
      <c r="NW408" s="4"/>
      <c r="NX408" s="4"/>
      <c r="NY408" s="4"/>
      <c r="NZ408" s="4"/>
      <c r="OA408" s="4"/>
      <c r="OB408" s="4"/>
      <c r="OC408" s="4"/>
      <c r="OD408" s="4"/>
      <c r="OE408" s="4"/>
      <c r="OF408" s="4"/>
      <c r="OG408" s="4"/>
      <c r="OH408" s="4"/>
      <c r="OI408" s="4"/>
      <c r="OJ408" s="4"/>
      <c r="OK408" s="4"/>
      <c r="OL408" s="4"/>
      <c r="OM408" s="4"/>
      <c r="ON408" s="4"/>
      <c r="OO408" s="4"/>
      <c r="OP408" s="4"/>
      <c r="OQ408" s="4"/>
      <c r="OR408" s="4"/>
      <c r="OS408" s="4"/>
      <c r="OT408" s="4"/>
      <c r="OU408" s="4"/>
      <c r="OV408" s="4"/>
      <c r="OW408" s="4"/>
      <c r="OX408" s="4"/>
      <c r="OY408" s="4"/>
      <c r="OZ408" s="4"/>
      <c r="PA408" s="4"/>
      <c r="PB408" s="4"/>
      <c r="PC408" s="4"/>
      <c r="PD408" s="4"/>
      <c r="PE408" s="4"/>
      <c r="PF408" s="4"/>
      <c r="PG408" s="4"/>
      <c r="PH408" s="4"/>
      <c r="PI408" s="4"/>
      <c r="PJ408" s="4"/>
      <c r="PK408" s="4"/>
      <c r="PL408" s="4"/>
      <c r="PM408" s="4"/>
      <c r="PN408" s="4"/>
      <c r="PO408" s="4"/>
      <c r="PP408" s="4"/>
      <c r="PQ408" s="4"/>
      <c r="PR408" s="4"/>
      <c r="PS408" s="4"/>
      <c r="PT408" s="4"/>
      <c r="PU408" s="4"/>
      <c r="PV408" s="4"/>
      <c r="PW408" s="4"/>
      <c r="PX408" s="4"/>
      <c r="PY408" s="4"/>
      <c r="PZ408" s="4"/>
      <c r="QA408" s="4"/>
      <c r="QB408" s="4"/>
      <c r="QC408" s="4"/>
      <c r="QD408" s="4"/>
      <c r="QE408" s="4"/>
      <c r="QF408" s="4"/>
      <c r="QG408" s="4"/>
      <c r="QH408" s="4"/>
      <c r="QI408" s="4"/>
      <c r="QJ408" s="4"/>
      <c r="QK408" s="4"/>
      <c r="QL408" s="4"/>
      <c r="QM408" s="4"/>
      <c r="QN408" s="4"/>
      <c r="QO408" s="4"/>
      <c r="QP408" s="4"/>
      <c r="QQ408" s="4"/>
      <c r="QR408" s="4"/>
      <c r="QS408" s="4"/>
      <c r="QT408" s="4"/>
      <c r="QU408" s="4"/>
      <c r="QV408" s="4"/>
      <c r="QW408" s="4"/>
      <c r="QX408" s="4"/>
      <c r="QY408" s="4"/>
      <c r="QZ408" s="4"/>
      <c r="RA408" s="4"/>
      <c r="RB408" s="4"/>
      <c r="RC408" s="4"/>
      <c r="RD408" s="4"/>
      <c r="RE408" s="4"/>
      <c r="RF408" s="4"/>
      <c r="RG408" s="4"/>
      <c r="RH408" s="4"/>
      <c r="RI408" s="4"/>
      <c r="RJ408" s="4"/>
      <c r="RK408" s="4"/>
      <c r="RL408" s="4"/>
      <c r="RM408" s="4"/>
      <c r="RN408" s="4"/>
      <c r="RO408" s="4"/>
      <c r="RP408" s="4"/>
      <c r="RQ408" s="4"/>
      <c r="RR408" s="4"/>
      <c r="RS408" s="4"/>
      <c r="RT408" s="4"/>
      <c r="RU408" s="4"/>
      <c r="RV408" s="4"/>
      <c r="RW408" s="4"/>
      <c r="RX408" s="4"/>
      <c r="RY408" s="4"/>
      <c r="RZ408" s="4"/>
      <c r="SA408" s="4"/>
      <c r="SB408" s="4"/>
      <c r="SC408" s="4"/>
      <c r="SD408" s="4"/>
      <c r="SE408" s="4"/>
      <c r="SF408" s="4"/>
      <c r="SG408" s="4"/>
      <c r="SH408" s="4"/>
      <c r="SI408" s="4"/>
      <c r="SJ408" s="4"/>
      <c r="SK408" s="4"/>
      <c r="SL408" s="4"/>
      <c r="SM408" s="4"/>
      <c r="SN408" s="4"/>
      <c r="SO408" s="4"/>
      <c r="SP408" s="4"/>
      <c r="SQ408" s="4"/>
      <c r="SR408" s="4"/>
      <c r="SS408" s="4"/>
      <c r="ST408" s="4"/>
      <c r="SU408" s="4"/>
      <c r="SV408" s="4"/>
      <c r="SW408" s="4"/>
      <c r="SX408" s="4"/>
      <c r="SY408" s="4"/>
      <c r="SZ408" s="4"/>
      <c r="TA408" s="4"/>
      <c r="TB408" s="4"/>
      <c r="TC408" s="4"/>
      <c r="TD408" s="4"/>
      <c r="TE408" s="4"/>
      <c r="TF408" s="4"/>
      <c r="TG408" s="4"/>
      <c r="TH408" s="4"/>
      <c r="TI408" s="4"/>
      <c r="TJ408" s="4"/>
      <c r="TK408" s="4"/>
      <c r="TL408" s="4"/>
      <c r="TM408" s="4"/>
      <c r="TN408" s="4"/>
      <c r="TO408" s="4"/>
      <c r="TP408" s="4"/>
      <c r="TQ408" s="4"/>
      <c r="TR408" s="4"/>
      <c r="TS408" s="4"/>
      <c r="TT408" s="4"/>
      <c r="TU408" s="4"/>
      <c r="TV408" s="4"/>
      <c r="TW408" s="4"/>
      <c r="TX408" s="4"/>
      <c r="TY408" s="4"/>
      <c r="TZ408" s="4"/>
      <c r="UA408" s="4"/>
      <c r="UB408" s="4"/>
      <c r="UC408" s="4"/>
      <c r="UD408" s="4"/>
      <c r="UE408" s="4"/>
      <c r="UF408" s="4"/>
      <c r="UG408" s="4"/>
      <c r="UH408" s="4"/>
      <c r="UI408" s="4"/>
      <c r="UJ408" s="4"/>
      <c r="UK408" s="4"/>
      <c r="UL408" s="4"/>
      <c r="UM408" s="4"/>
      <c r="UN408" s="4"/>
      <c r="UO408" s="4"/>
      <c r="UP408" s="4"/>
      <c r="UQ408" s="4"/>
      <c r="UR408" s="4"/>
      <c r="US408" s="4"/>
      <c r="UT408" s="4"/>
      <c r="UU408" s="4"/>
      <c r="UV408" s="4"/>
      <c r="UW408" s="4"/>
      <c r="UX408" s="4"/>
      <c r="UY408" s="4"/>
      <c r="UZ408" s="4"/>
      <c r="VA408" s="4"/>
      <c r="VB408" s="4"/>
      <c r="VC408" s="4"/>
      <c r="VD408" s="4"/>
      <c r="VE408" s="4"/>
      <c r="VF408" s="4"/>
      <c r="VG408" s="4"/>
      <c r="VH408" s="4"/>
      <c r="VI408" s="4"/>
      <c r="VJ408" s="4"/>
      <c r="VK408" s="4"/>
      <c r="VL408" s="4"/>
      <c r="VM408" s="4"/>
      <c r="VN408" s="4"/>
      <c r="VO408" s="4"/>
      <c r="VP408" s="4"/>
      <c r="VQ408" s="4"/>
      <c r="VR408" s="4"/>
      <c r="VS408" s="4"/>
      <c r="VT408" s="4"/>
      <c r="VU408" s="4"/>
      <c r="VV408" s="4"/>
      <c r="VW408" s="4"/>
      <c r="VX408" s="4"/>
      <c r="VY408" s="4"/>
      <c r="VZ408" s="4"/>
      <c r="WA408" s="4"/>
      <c r="WB408" s="4"/>
      <c r="WC408" s="4"/>
      <c r="WD408" s="4"/>
      <c r="WE408" s="4"/>
      <c r="WF408" s="4"/>
      <c r="WG408" s="4"/>
      <c r="WH408" s="4"/>
      <c r="WI408" s="4"/>
      <c r="WJ408" s="4"/>
      <c r="WK408" s="4"/>
      <c r="WL408" s="4"/>
      <c r="WM408" s="4"/>
      <c r="WN408" s="4"/>
      <c r="WO408" s="4"/>
      <c r="WP408" s="4"/>
      <c r="WQ408" s="4"/>
      <c r="WR408" s="4"/>
      <c r="WS408" s="4"/>
      <c r="WT408" s="4"/>
      <c r="WU408" s="4"/>
      <c r="WV408" s="4"/>
      <c r="WW408" s="4"/>
      <c r="WX408" s="4"/>
      <c r="WY408" s="4"/>
      <c r="WZ408" s="4"/>
      <c r="XA408" s="4"/>
      <c r="XB408" s="4"/>
      <c r="XC408" s="4"/>
      <c r="XD408" s="4"/>
      <c r="XE408" s="4"/>
      <c r="XF408" s="4"/>
      <c r="XG408" s="4"/>
      <c r="XH408" s="4"/>
      <c r="XI408" s="4"/>
      <c r="XJ408" s="4"/>
      <c r="XK408" s="4"/>
      <c r="XL408" s="4"/>
      <c r="XM408" s="4"/>
      <c r="XN408" s="4"/>
      <c r="XO408" s="4"/>
      <c r="XP408" s="4"/>
      <c r="XQ408" s="4"/>
      <c r="XR408" s="4"/>
      <c r="XS408" s="4"/>
      <c r="XT408" s="4"/>
      <c r="XU408" s="4"/>
      <c r="XV408" s="4"/>
      <c r="XW408" s="4"/>
      <c r="XX408" s="4"/>
      <c r="XY408" s="4"/>
      <c r="XZ408" s="4"/>
      <c r="YA408" s="4"/>
      <c r="YB408" s="4"/>
      <c r="YC408" s="4"/>
      <c r="YD408" s="4"/>
      <c r="YE408" s="4"/>
      <c r="YF408" s="4"/>
      <c r="YG408" s="4"/>
      <c r="YH408" s="4"/>
      <c r="YI408" s="4"/>
      <c r="YJ408" s="4"/>
      <c r="YK408" s="4"/>
      <c r="YL408" s="4"/>
      <c r="YM408" s="4"/>
      <c r="YN408" s="4"/>
      <c r="YO408" s="4"/>
      <c r="YP408" s="4"/>
      <c r="YQ408" s="4"/>
      <c r="YR408" s="4"/>
      <c r="YS408" s="4"/>
      <c r="YT408" s="4"/>
      <c r="YU408" s="4"/>
      <c r="YV408" s="4"/>
      <c r="YW408" s="4"/>
      <c r="YX408" s="4"/>
      <c r="YY408" s="4"/>
      <c r="YZ408" s="4"/>
      <c r="ZA408" s="4"/>
      <c r="ZB408" s="4"/>
      <c r="ZC408" s="4"/>
      <c r="ZD408" s="4"/>
      <c r="ZE408" s="4"/>
      <c r="ZF408" s="4"/>
      <c r="ZG408" s="4"/>
      <c r="ZH408" s="4"/>
      <c r="ZI408" s="4"/>
      <c r="ZJ408" s="4"/>
      <c r="ZK408" s="4"/>
      <c r="ZL408" s="4"/>
      <c r="ZM408" s="4"/>
      <c r="ZN408" s="4"/>
      <c r="ZO408" s="4"/>
      <c r="ZP408" s="4"/>
      <c r="ZQ408" s="4"/>
      <c r="ZR408" s="4"/>
      <c r="ZS408" s="4"/>
      <c r="ZT408" s="4"/>
      <c r="ZU408" s="4"/>
      <c r="ZV408" s="4"/>
      <c r="ZW408" s="4"/>
      <c r="ZX408" s="4"/>
      <c r="ZY408" s="4"/>
      <c r="ZZ408" s="4"/>
      <c r="AAA408" s="4"/>
      <c r="AAB408" s="4"/>
      <c r="AAC408" s="4"/>
      <c r="AAD408" s="4"/>
      <c r="AAE408" s="4"/>
      <c r="AAF408" s="4"/>
      <c r="AAG408" s="4"/>
      <c r="AAH408" s="4"/>
      <c r="AAI408" s="4"/>
      <c r="AAJ408" s="4"/>
      <c r="AAK408" s="4"/>
      <c r="AAL408" s="4"/>
      <c r="AAM408" s="4"/>
      <c r="AAN408" s="4"/>
      <c r="AAO408" s="4"/>
      <c r="AAP408" s="4"/>
      <c r="AAQ408" s="4"/>
      <c r="AAR408" s="4"/>
      <c r="AAS408" s="4"/>
      <c r="AAT408" s="4"/>
      <c r="AAU408" s="4"/>
      <c r="AAV408" s="4"/>
      <c r="AAW408" s="4"/>
      <c r="AAX408" s="4"/>
      <c r="AAY408" s="4"/>
      <c r="AAZ408" s="4"/>
      <c r="ABA408" s="4"/>
      <c r="ABB408" s="4"/>
      <c r="ABC408" s="4"/>
      <c r="ABD408" s="4"/>
      <c r="ABE408" s="4"/>
      <c r="ABF408" s="4"/>
      <c r="ABG408" s="4"/>
      <c r="ABH408" s="4"/>
      <c r="ABI408" s="4"/>
      <c r="ABJ408" s="4"/>
      <c r="ABK408" s="4"/>
      <c r="ABL408" s="4"/>
      <c r="ABM408" s="4"/>
      <c r="ABN408" s="4"/>
      <c r="ABO408" s="4"/>
      <c r="ABP408" s="4"/>
      <c r="ABQ408" s="4"/>
      <c r="ABR408" s="4"/>
      <c r="ABS408" s="4"/>
      <c r="ABT408" s="4"/>
      <c r="ABU408" s="4"/>
      <c r="ABV408" s="4"/>
      <c r="ABW408" s="4"/>
      <c r="ABX408" s="4"/>
      <c r="ABY408" s="4"/>
      <c r="ABZ408" s="4"/>
      <c r="ACA408" s="4"/>
      <c r="ACB408" s="4"/>
      <c r="ACC408" s="4"/>
      <c r="ACD408" s="4"/>
      <c r="ACE408" s="4"/>
      <c r="ACF408" s="4"/>
      <c r="ACG408" s="4"/>
      <c r="ACH408" s="4"/>
      <c r="ACI408" s="4"/>
      <c r="ACJ408" s="4"/>
      <c r="ACK408" s="4"/>
      <c r="ACL408" s="4"/>
      <c r="ACM408" s="4"/>
      <c r="ACN408" s="4"/>
      <c r="ACO408" s="4"/>
      <c r="ACP408" s="4"/>
      <c r="ACQ408" s="4"/>
      <c r="ACR408" s="4"/>
      <c r="ACS408" s="4"/>
      <c r="ACT408" s="4"/>
      <c r="ACU408" s="4"/>
      <c r="ACV408" s="4"/>
      <c r="ACW408" s="4"/>
      <c r="ACX408" s="4"/>
      <c r="ACY408" s="4"/>
      <c r="ACZ408" s="4"/>
      <c r="ADA408" s="4"/>
      <c r="ADB408" s="4"/>
      <c r="ADC408" s="4"/>
      <c r="ADD408" s="4"/>
      <c r="ADE408" s="4"/>
      <c r="ADF408" s="4"/>
      <c r="ADG408" s="4"/>
      <c r="ADH408" s="4"/>
      <c r="ADI408" s="4"/>
      <c r="ADJ408" s="4"/>
      <c r="ADK408" s="4"/>
      <c r="ADL408" s="4"/>
      <c r="ADM408" s="4"/>
      <c r="ADN408" s="4"/>
      <c r="ADO408" s="4"/>
      <c r="ADP408" s="4"/>
      <c r="ADQ408" s="4"/>
      <c r="ADR408" s="4"/>
      <c r="ADS408" s="4"/>
      <c r="ADT408" s="4"/>
      <c r="ADU408" s="4"/>
      <c r="ADV408" s="4"/>
      <c r="ADW408" s="4"/>
      <c r="ADX408" s="4"/>
      <c r="ADY408" s="4"/>
      <c r="ADZ408" s="4"/>
      <c r="AEA408" s="4"/>
      <c r="AEB408" s="4"/>
      <c r="AEC408" s="4"/>
      <c r="AED408" s="4"/>
      <c r="AEE408" s="4"/>
      <c r="AEF408" s="4"/>
      <c r="AEG408" s="4"/>
      <c r="AEH408" s="4"/>
      <c r="AEI408" s="4"/>
      <c r="AEJ408" s="4"/>
      <c r="AEK408" s="4"/>
      <c r="AEL408" s="4"/>
      <c r="AEM408" s="4"/>
      <c r="AEN408" s="4"/>
      <c r="AEO408" s="4"/>
      <c r="AEP408" s="4"/>
      <c r="AEQ408" s="4"/>
      <c r="AER408" s="4"/>
      <c r="AES408" s="4"/>
      <c r="AET408" s="4"/>
      <c r="AEU408" s="4"/>
      <c r="AEV408" s="4"/>
      <c r="AEW408" s="4"/>
      <c r="AEX408" s="4"/>
      <c r="AEY408" s="4"/>
      <c r="AEZ408" s="4"/>
      <c r="AFA408" s="4"/>
      <c r="AFB408" s="4"/>
      <c r="AFC408" s="4"/>
      <c r="AFD408" s="4"/>
      <c r="AFE408" s="4"/>
      <c r="AFF408" s="4"/>
      <c r="AFG408" s="4"/>
      <c r="AFH408" s="4"/>
      <c r="AFI408" s="4"/>
      <c r="AFJ408" s="4"/>
      <c r="AFK408" s="4"/>
      <c r="AFL408" s="4"/>
      <c r="AFM408" s="4"/>
      <c r="AFN408" s="4"/>
      <c r="AFO408" s="4"/>
      <c r="AFP408" s="4"/>
      <c r="AFQ408" s="4"/>
      <c r="AFR408" s="4"/>
      <c r="AFS408" s="4"/>
      <c r="AFT408" s="4"/>
      <c r="AFU408" s="4"/>
      <c r="AFV408" s="4"/>
      <c r="AFW408" s="4"/>
      <c r="AFX408" s="4"/>
      <c r="AFY408" s="4"/>
      <c r="AFZ408" s="4"/>
      <c r="AGA408" s="4"/>
      <c r="AGB408" s="4"/>
      <c r="AGC408" s="4"/>
      <c r="AGD408" s="4"/>
      <c r="AGE408" s="4"/>
      <c r="AGF408" s="4"/>
      <c r="AGG408" s="4"/>
      <c r="AGH408" s="4"/>
      <c r="AGI408" s="4"/>
      <c r="AGJ408" s="4"/>
      <c r="AGK408" s="4"/>
      <c r="AGL408" s="4"/>
      <c r="AGM408" s="4"/>
      <c r="AGN408" s="4"/>
      <c r="AGO408" s="4"/>
      <c r="AGP408" s="4"/>
      <c r="AGQ408" s="4"/>
      <c r="AGR408" s="4"/>
      <c r="AGS408" s="4"/>
      <c r="AGT408" s="4"/>
      <c r="AGU408" s="4"/>
      <c r="AGV408" s="4"/>
      <c r="AGW408" s="4"/>
      <c r="AGX408" s="4"/>
      <c r="AGY408" s="4"/>
      <c r="AGZ408" s="4"/>
      <c r="AHA408" s="4"/>
      <c r="AHB408" s="4"/>
      <c r="AHC408" s="4"/>
      <c r="AHD408" s="4"/>
      <c r="AHE408" s="4"/>
      <c r="AHF408" s="4"/>
      <c r="AHG408" s="4"/>
      <c r="AHH408" s="4"/>
      <c r="AHI408" s="4"/>
      <c r="AHJ408" s="4"/>
      <c r="AHK408" s="4"/>
      <c r="AHL408" s="4"/>
      <c r="AHM408" s="4"/>
      <c r="AHN408" s="4"/>
      <c r="AHO408" s="4"/>
      <c r="AHP408" s="4"/>
      <c r="AHQ408" s="4"/>
      <c r="AHR408" s="4"/>
      <c r="AHS408" s="4"/>
      <c r="AHT408" s="4"/>
      <c r="AHU408" s="4"/>
      <c r="AHV408" s="4"/>
      <c r="AHW408" s="4"/>
      <c r="AHX408" s="4"/>
      <c r="AHY408" s="4"/>
      <c r="AHZ408" s="4"/>
      <c r="AIA408" s="4"/>
      <c r="AIB408" s="4"/>
      <c r="AIC408" s="4"/>
      <c r="AID408" s="4"/>
      <c r="AIE408" s="4"/>
      <c r="AIF408" s="4"/>
      <c r="AIG408" s="4"/>
      <c r="AIH408" s="4"/>
      <c r="AII408" s="4"/>
      <c r="AIJ408" s="4"/>
      <c r="AIK408" s="4"/>
      <c r="AIL408" s="4"/>
      <c r="AIM408" s="4"/>
      <c r="AIN408" s="4"/>
      <c r="AIO408" s="4"/>
      <c r="AIP408" s="4"/>
      <c r="AIQ408" s="4"/>
      <c r="AIR408" s="4"/>
      <c r="AIS408" s="4"/>
      <c r="AIT408" s="4"/>
      <c r="AIU408" s="4"/>
      <c r="AIV408" s="4"/>
      <c r="AIW408" s="4"/>
      <c r="AIX408" s="4"/>
      <c r="AIY408" s="4"/>
      <c r="AIZ408" s="4"/>
      <c r="AJA408" s="4"/>
      <c r="AJB408" s="4"/>
      <c r="AJC408" s="4"/>
      <c r="AJD408" s="4"/>
      <c r="AJE408" s="4"/>
      <c r="AJF408" s="4"/>
      <c r="AJG408" s="4"/>
      <c r="AJH408" s="4"/>
      <c r="AJI408" s="4"/>
      <c r="AJJ408" s="4"/>
      <c r="AJK408" s="4"/>
      <c r="AJL408" s="4"/>
      <c r="AJM408" s="4"/>
      <c r="AJN408" s="4"/>
      <c r="AJO408" s="4"/>
      <c r="AJP408" s="4"/>
      <c r="AJQ408" s="4"/>
      <c r="AJR408" s="4"/>
      <c r="AJS408" s="4"/>
      <c r="AJT408" s="4"/>
      <c r="AJU408" s="4"/>
      <c r="AJV408" s="4"/>
      <c r="AJW408" s="4"/>
      <c r="AJX408" s="4"/>
      <c r="AJY408" s="4"/>
      <c r="AJZ408" s="4"/>
      <c r="AKA408" s="4"/>
      <c r="AKB408" s="4"/>
      <c r="AKC408" s="4"/>
      <c r="AKD408" s="4"/>
      <c r="AKE408" s="4"/>
      <c r="AKF408" s="4"/>
      <c r="AKG408" s="4"/>
      <c r="AKH408" s="4"/>
      <c r="AKI408" s="4"/>
      <c r="AKJ408" s="4"/>
      <c r="AKK408" s="4"/>
      <c r="AKL408" s="4"/>
      <c r="AKM408" s="4"/>
      <c r="AKN408" s="4"/>
      <c r="AKO408" s="4"/>
      <c r="AKP408" s="4"/>
      <c r="AKQ408" s="4"/>
      <c r="AKR408" s="4"/>
      <c r="AKS408" s="4"/>
      <c r="AKT408" s="4"/>
      <c r="AKU408" s="4"/>
      <c r="AKV408" s="4"/>
      <c r="AKW408" s="4"/>
      <c r="AKX408" s="4"/>
      <c r="AKY408" s="4"/>
      <c r="AKZ408" s="4"/>
      <c r="ALA408" s="4"/>
      <c r="ALB408" s="4"/>
      <c r="ALC408" s="4"/>
      <c r="ALD408" s="4"/>
      <c r="ALE408" s="4"/>
      <c r="ALF408" s="4"/>
      <c r="ALG408" s="4"/>
      <c r="ALH408" s="4"/>
      <c r="ALI408" s="4"/>
      <c r="ALJ408" s="4"/>
      <c r="ALK408" s="4"/>
      <c r="ALL408" s="4"/>
      <c r="ALM408" s="4"/>
      <c r="ALN408" s="4"/>
      <c r="ALO408" s="4"/>
      <c r="ALP408" s="4"/>
      <c r="ALQ408" s="4"/>
      <c r="ALR408" s="4"/>
      <c r="ALS408" s="4"/>
      <c r="ALT408" s="4"/>
      <c r="ALU408" s="4"/>
      <c r="ALV408" s="4"/>
      <c r="ALW408" s="4"/>
      <c r="ALX408" s="4"/>
      <c r="ALY408" s="4"/>
      <c r="ALZ408" s="4"/>
      <c r="AMA408" s="4"/>
      <c r="AMB408" s="4"/>
      <c r="AMC408" s="4"/>
      <c r="AMD408" s="4"/>
      <c r="AME408" s="4"/>
      <c r="AMF408" s="4"/>
      <c r="AMG408" s="4"/>
      <c r="AMH408" s="4"/>
      <c r="AMI408" s="4"/>
      <c r="AMJ408" s="4"/>
    </row>
    <row r="409" spans="1:1024" x14ac:dyDescent="0.25">
      <c r="A409" s="10" t="s">
        <v>1404</v>
      </c>
      <c r="B409" s="21">
        <v>1</v>
      </c>
      <c r="C409" s="21" t="s">
        <v>1405</v>
      </c>
      <c r="D409" s="21" t="s">
        <v>1406</v>
      </c>
      <c r="E409" s="20"/>
      <c r="F409" s="21" t="str">
        <f>+C$439</f>
        <v>10557KB00</v>
      </c>
      <c r="G409" s="12">
        <v>15</v>
      </c>
      <c r="H409" s="12"/>
      <c r="I409" s="22"/>
      <c r="J409" s="21" t="s">
        <v>1261</v>
      </c>
      <c r="K409" s="21" t="s">
        <v>127</v>
      </c>
      <c r="L409" s="10"/>
      <c r="M409" s="12"/>
      <c r="N409" s="21" t="s">
        <v>62</v>
      </c>
      <c r="O409" s="21" t="s">
        <v>1310</v>
      </c>
      <c r="P409" s="38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  <c r="IY409" s="4"/>
      <c r="IZ409" s="4"/>
      <c r="JA409" s="4"/>
      <c r="JB409" s="4"/>
      <c r="JC409" s="4"/>
      <c r="JD409" s="4"/>
      <c r="JE409" s="4"/>
      <c r="JF409" s="4"/>
      <c r="JG409" s="4"/>
      <c r="JH409" s="4"/>
      <c r="JI409" s="4"/>
      <c r="JJ409" s="4"/>
      <c r="JK409" s="4"/>
      <c r="JL409" s="4"/>
      <c r="JM409" s="4"/>
      <c r="JN409" s="4"/>
      <c r="JO409" s="4"/>
      <c r="JP409" s="4"/>
      <c r="JQ409" s="4"/>
      <c r="JR409" s="4"/>
      <c r="JS409" s="4"/>
      <c r="JT409" s="4"/>
      <c r="JU409" s="4"/>
      <c r="JV409" s="4"/>
      <c r="JW409" s="4"/>
      <c r="JX409" s="4"/>
      <c r="JY409" s="4"/>
      <c r="JZ409" s="4"/>
      <c r="KA409" s="4"/>
      <c r="KB409" s="4"/>
      <c r="KC409" s="4"/>
      <c r="KD409" s="4"/>
      <c r="KE409" s="4"/>
      <c r="KF409" s="4"/>
      <c r="KG409" s="4"/>
      <c r="KH409" s="4"/>
      <c r="KI409" s="4"/>
      <c r="KJ409" s="4"/>
      <c r="KK409" s="4"/>
      <c r="KL409" s="4"/>
      <c r="KM409" s="4"/>
      <c r="KN409" s="4"/>
      <c r="KO409" s="4"/>
      <c r="KP409" s="4"/>
      <c r="KQ409" s="4"/>
      <c r="KR409" s="4"/>
      <c r="KS409" s="4"/>
      <c r="KT409" s="4"/>
      <c r="KU409" s="4"/>
      <c r="KV409" s="4"/>
      <c r="KW409" s="4"/>
      <c r="KX409" s="4"/>
      <c r="KY409" s="4"/>
      <c r="KZ409" s="4"/>
      <c r="LA409" s="4"/>
      <c r="LB409" s="4"/>
      <c r="LC409" s="4"/>
      <c r="LD409" s="4"/>
      <c r="LE409" s="4"/>
      <c r="LF409" s="4"/>
      <c r="LG409" s="4"/>
      <c r="LH409" s="4"/>
      <c r="LI409" s="4"/>
      <c r="LJ409" s="4"/>
      <c r="LK409" s="4"/>
      <c r="LL409" s="4"/>
      <c r="LM409" s="4"/>
      <c r="LN409" s="4"/>
      <c r="LO409" s="4"/>
      <c r="LP409" s="4"/>
      <c r="LQ409" s="4"/>
      <c r="LR409" s="4"/>
      <c r="LS409" s="4"/>
      <c r="LT409" s="4"/>
      <c r="LU409" s="4"/>
      <c r="LV409" s="4"/>
      <c r="LW409" s="4"/>
      <c r="LX409" s="4"/>
      <c r="LY409" s="4"/>
      <c r="LZ409" s="4"/>
      <c r="MA409" s="4"/>
      <c r="MB409" s="4"/>
      <c r="MC409" s="4"/>
      <c r="MD409" s="4"/>
      <c r="ME409" s="4"/>
      <c r="MF409" s="4"/>
      <c r="MG409" s="4"/>
      <c r="MH409" s="4"/>
      <c r="MI409" s="4"/>
      <c r="MJ409" s="4"/>
      <c r="MK409" s="4"/>
      <c r="ML409" s="4"/>
      <c r="MM409" s="4"/>
      <c r="MN409" s="4"/>
      <c r="MO409" s="4"/>
      <c r="MP409" s="4"/>
      <c r="MQ409" s="4"/>
      <c r="MR409" s="4"/>
      <c r="MS409" s="4"/>
      <c r="MT409" s="4"/>
      <c r="MU409" s="4"/>
      <c r="MV409" s="4"/>
      <c r="MW409" s="4"/>
      <c r="MX409" s="4"/>
      <c r="MY409" s="4"/>
      <c r="MZ409" s="4"/>
      <c r="NA409" s="4"/>
      <c r="NB409" s="4"/>
      <c r="NC409" s="4"/>
      <c r="ND409" s="4"/>
      <c r="NE409" s="4"/>
      <c r="NF409" s="4"/>
      <c r="NG409" s="4"/>
      <c r="NH409" s="4"/>
      <c r="NI409" s="4"/>
      <c r="NJ409" s="4"/>
      <c r="NK409" s="4"/>
      <c r="NL409" s="4"/>
      <c r="NM409" s="4"/>
      <c r="NN409" s="4"/>
      <c r="NO409" s="4"/>
      <c r="NP409" s="4"/>
      <c r="NQ409" s="4"/>
      <c r="NR409" s="4"/>
      <c r="NS409" s="4"/>
      <c r="NT409" s="4"/>
      <c r="NU409" s="4"/>
      <c r="NV409" s="4"/>
      <c r="NW409" s="4"/>
      <c r="NX409" s="4"/>
      <c r="NY409" s="4"/>
      <c r="NZ409" s="4"/>
      <c r="OA409" s="4"/>
      <c r="OB409" s="4"/>
      <c r="OC409" s="4"/>
      <c r="OD409" s="4"/>
      <c r="OE409" s="4"/>
      <c r="OF409" s="4"/>
      <c r="OG409" s="4"/>
      <c r="OH409" s="4"/>
      <c r="OI409" s="4"/>
      <c r="OJ409" s="4"/>
      <c r="OK409" s="4"/>
      <c r="OL409" s="4"/>
      <c r="OM409" s="4"/>
      <c r="ON409" s="4"/>
      <c r="OO409" s="4"/>
      <c r="OP409" s="4"/>
      <c r="OQ409" s="4"/>
      <c r="OR409" s="4"/>
      <c r="OS409" s="4"/>
      <c r="OT409" s="4"/>
      <c r="OU409" s="4"/>
      <c r="OV409" s="4"/>
      <c r="OW409" s="4"/>
      <c r="OX409" s="4"/>
      <c r="OY409" s="4"/>
      <c r="OZ409" s="4"/>
      <c r="PA409" s="4"/>
      <c r="PB409" s="4"/>
      <c r="PC409" s="4"/>
      <c r="PD409" s="4"/>
      <c r="PE409" s="4"/>
      <c r="PF409" s="4"/>
      <c r="PG409" s="4"/>
      <c r="PH409" s="4"/>
      <c r="PI409" s="4"/>
      <c r="PJ409" s="4"/>
      <c r="PK409" s="4"/>
      <c r="PL409" s="4"/>
      <c r="PM409" s="4"/>
      <c r="PN409" s="4"/>
      <c r="PO409" s="4"/>
      <c r="PP409" s="4"/>
      <c r="PQ409" s="4"/>
      <c r="PR409" s="4"/>
      <c r="PS409" s="4"/>
      <c r="PT409" s="4"/>
      <c r="PU409" s="4"/>
      <c r="PV409" s="4"/>
      <c r="PW409" s="4"/>
      <c r="PX409" s="4"/>
      <c r="PY409" s="4"/>
      <c r="PZ409" s="4"/>
      <c r="QA409" s="4"/>
      <c r="QB409" s="4"/>
      <c r="QC409" s="4"/>
      <c r="QD409" s="4"/>
      <c r="QE409" s="4"/>
      <c r="QF409" s="4"/>
      <c r="QG409" s="4"/>
      <c r="QH409" s="4"/>
      <c r="QI409" s="4"/>
      <c r="QJ409" s="4"/>
      <c r="QK409" s="4"/>
      <c r="QL409" s="4"/>
      <c r="QM409" s="4"/>
      <c r="QN409" s="4"/>
      <c r="QO409" s="4"/>
      <c r="QP409" s="4"/>
      <c r="QQ409" s="4"/>
      <c r="QR409" s="4"/>
      <c r="QS409" s="4"/>
      <c r="QT409" s="4"/>
      <c r="QU409" s="4"/>
      <c r="QV409" s="4"/>
      <c r="QW409" s="4"/>
      <c r="QX409" s="4"/>
      <c r="QY409" s="4"/>
      <c r="QZ409" s="4"/>
      <c r="RA409" s="4"/>
      <c r="RB409" s="4"/>
      <c r="RC409" s="4"/>
      <c r="RD409" s="4"/>
      <c r="RE409" s="4"/>
      <c r="RF409" s="4"/>
      <c r="RG409" s="4"/>
      <c r="RH409" s="4"/>
      <c r="RI409" s="4"/>
      <c r="RJ409" s="4"/>
      <c r="RK409" s="4"/>
      <c r="RL409" s="4"/>
      <c r="RM409" s="4"/>
      <c r="RN409" s="4"/>
      <c r="RO409" s="4"/>
      <c r="RP409" s="4"/>
      <c r="RQ409" s="4"/>
      <c r="RR409" s="4"/>
      <c r="RS409" s="4"/>
      <c r="RT409" s="4"/>
      <c r="RU409" s="4"/>
      <c r="RV409" s="4"/>
      <c r="RW409" s="4"/>
      <c r="RX409" s="4"/>
      <c r="RY409" s="4"/>
      <c r="RZ409" s="4"/>
      <c r="SA409" s="4"/>
      <c r="SB409" s="4"/>
      <c r="SC409" s="4"/>
      <c r="SD409" s="4"/>
      <c r="SE409" s="4"/>
      <c r="SF409" s="4"/>
      <c r="SG409" s="4"/>
      <c r="SH409" s="4"/>
      <c r="SI409" s="4"/>
      <c r="SJ409" s="4"/>
      <c r="SK409" s="4"/>
      <c r="SL409" s="4"/>
      <c r="SM409" s="4"/>
      <c r="SN409" s="4"/>
      <c r="SO409" s="4"/>
      <c r="SP409" s="4"/>
      <c r="SQ409" s="4"/>
      <c r="SR409" s="4"/>
      <c r="SS409" s="4"/>
      <c r="ST409" s="4"/>
      <c r="SU409" s="4"/>
      <c r="SV409" s="4"/>
      <c r="SW409" s="4"/>
      <c r="SX409" s="4"/>
      <c r="SY409" s="4"/>
      <c r="SZ409" s="4"/>
      <c r="TA409" s="4"/>
      <c r="TB409" s="4"/>
      <c r="TC409" s="4"/>
      <c r="TD409" s="4"/>
      <c r="TE409" s="4"/>
      <c r="TF409" s="4"/>
      <c r="TG409" s="4"/>
      <c r="TH409" s="4"/>
      <c r="TI409" s="4"/>
      <c r="TJ409" s="4"/>
      <c r="TK409" s="4"/>
      <c r="TL409" s="4"/>
      <c r="TM409" s="4"/>
      <c r="TN409" s="4"/>
      <c r="TO409" s="4"/>
      <c r="TP409" s="4"/>
      <c r="TQ409" s="4"/>
      <c r="TR409" s="4"/>
      <c r="TS409" s="4"/>
      <c r="TT409" s="4"/>
      <c r="TU409" s="4"/>
      <c r="TV409" s="4"/>
      <c r="TW409" s="4"/>
      <c r="TX409" s="4"/>
      <c r="TY409" s="4"/>
      <c r="TZ409" s="4"/>
      <c r="UA409" s="4"/>
      <c r="UB409" s="4"/>
      <c r="UC409" s="4"/>
      <c r="UD409" s="4"/>
      <c r="UE409" s="4"/>
      <c r="UF409" s="4"/>
      <c r="UG409" s="4"/>
      <c r="UH409" s="4"/>
      <c r="UI409" s="4"/>
      <c r="UJ409" s="4"/>
      <c r="UK409" s="4"/>
      <c r="UL409" s="4"/>
      <c r="UM409" s="4"/>
      <c r="UN409" s="4"/>
      <c r="UO409" s="4"/>
      <c r="UP409" s="4"/>
      <c r="UQ409" s="4"/>
      <c r="UR409" s="4"/>
      <c r="US409" s="4"/>
      <c r="UT409" s="4"/>
      <c r="UU409" s="4"/>
      <c r="UV409" s="4"/>
      <c r="UW409" s="4"/>
      <c r="UX409" s="4"/>
      <c r="UY409" s="4"/>
      <c r="UZ409" s="4"/>
      <c r="VA409" s="4"/>
      <c r="VB409" s="4"/>
      <c r="VC409" s="4"/>
      <c r="VD409" s="4"/>
      <c r="VE409" s="4"/>
      <c r="VF409" s="4"/>
      <c r="VG409" s="4"/>
      <c r="VH409" s="4"/>
      <c r="VI409" s="4"/>
      <c r="VJ409" s="4"/>
      <c r="VK409" s="4"/>
      <c r="VL409" s="4"/>
      <c r="VM409" s="4"/>
      <c r="VN409" s="4"/>
      <c r="VO409" s="4"/>
      <c r="VP409" s="4"/>
      <c r="VQ409" s="4"/>
      <c r="VR409" s="4"/>
      <c r="VS409" s="4"/>
      <c r="VT409" s="4"/>
      <c r="VU409" s="4"/>
      <c r="VV409" s="4"/>
      <c r="VW409" s="4"/>
      <c r="VX409" s="4"/>
      <c r="VY409" s="4"/>
      <c r="VZ409" s="4"/>
      <c r="WA409" s="4"/>
      <c r="WB409" s="4"/>
      <c r="WC409" s="4"/>
      <c r="WD409" s="4"/>
      <c r="WE409" s="4"/>
      <c r="WF409" s="4"/>
      <c r="WG409" s="4"/>
      <c r="WH409" s="4"/>
      <c r="WI409" s="4"/>
      <c r="WJ409" s="4"/>
      <c r="WK409" s="4"/>
      <c r="WL409" s="4"/>
      <c r="WM409" s="4"/>
      <c r="WN409" s="4"/>
      <c r="WO409" s="4"/>
      <c r="WP409" s="4"/>
      <c r="WQ409" s="4"/>
      <c r="WR409" s="4"/>
      <c r="WS409" s="4"/>
      <c r="WT409" s="4"/>
      <c r="WU409" s="4"/>
      <c r="WV409" s="4"/>
      <c r="WW409" s="4"/>
      <c r="WX409" s="4"/>
      <c r="WY409" s="4"/>
      <c r="WZ409" s="4"/>
      <c r="XA409" s="4"/>
      <c r="XB409" s="4"/>
      <c r="XC409" s="4"/>
      <c r="XD409" s="4"/>
      <c r="XE409" s="4"/>
      <c r="XF409" s="4"/>
      <c r="XG409" s="4"/>
      <c r="XH409" s="4"/>
      <c r="XI409" s="4"/>
      <c r="XJ409" s="4"/>
      <c r="XK409" s="4"/>
      <c r="XL409" s="4"/>
      <c r="XM409" s="4"/>
      <c r="XN409" s="4"/>
      <c r="XO409" s="4"/>
      <c r="XP409" s="4"/>
      <c r="XQ409" s="4"/>
      <c r="XR409" s="4"/>
      <c r="XS409" s="4"/>
      <c r="XT409" s="4"/>
      <c r="XU409" s="4"/>
      <c r="XV409" s="4"/>
      <c r="XW409" s="4"/>
      <c r="XX409" s="4"/>
      <c r="XY409" s="4"/>
      <c r="XZ409" s="4"/>
      <c r="YA409" s="4"/>
      <c r="YB409" s="4"/>
      <c r="YC409" s="4"/>
      <c r="YD409" s="4"/>
      <c r="YE409" s="4"/>
      <c r="YF409" s="4"/>
      <c r="YG409" s="4"/>
      <c r="YH409" s="4"/>
      <c r="YI409" s="4"/>
      <c r="YJ409" s="4"/>
      <c r="YK409" s="4"/>
      <c r="YL409" s="4"/>
      <c r="YM409" s="4"/>
      <c r="YN409" s="4"/>
      <c r="YO409" s="4"/>
      <c r="YP409" s="4"/>
      <c r="YQ409" s="4"/>
      <c r="YR409" s="4"/>
      <c r="YS409" s="4"/>
      <c r="YT409" s="4"/>
      <c r="YU409" s="4"/>
      <c r="YV409" s="4"/>
      <c r="YW409" s="4"/>
      <c r="YX409" s="4"/>
      <c r="YY409" s="4"/>
      <c r="YZ409" s="4"/>
      <c r="ZA409" s="4"/>
      <c r="ZB409" s="4"/>
      <c r="ZC409" s="4"/>
      <c r="ZD409" s="4"/>
      <c r="ZE409" s="4"/>
      <c r="ZF409" s="4"/>
      <c r="ZG409" s="4"/>
      <c r="ZH409" s="4"/>
      <c r="ZI409" s="4"/>
      <c r="ZJ409" s="4"/>
      <c r="ZK409" s="4"/>
      <c r="ZL409" s="4"/>
      <c r="ZM409" s="4"/>
      <c r="ZN409" s="4"/>
      <c r="ZO409" s="4"/>
      <c r="ZP409" s="4"/>
      <c r="ZQ409" s="4"/>
      <c r="ZR409" s="4"/>
      <c r="ZS409" s="4"/>
      <c r="ZT409" s="4"/>
      <c r="ZU409" s="4"/>
      <c r="ZV409" s="4"/>
      <c r="ZW409" s="4"/>
      <c r="ZX409" s="4"/>
      <c r="ZY409" s="4"/>
      <c r="ZZ409" s="4"/>
      <c r="AAA409" s="4"/>
      <c r="AAB409" s="4"/>
      <c r="AAC409" s="4"/>
      <c r="AAD409" s="4"/>
      <c r="AAE409" s="4"/>
      <c r="AAF409" s="4"/>
      <c r="AAG409" s="4"/>
      <c r="AAH409" s="4"/>
      <c r="AAI409" s="4"/>
      <c r="AAJ409" s="4"/>
      <c r="AAK409" s="4"/>
      <c r="AAL409" s="4"/>
      <c r="AAM409" s="4"/>
      <c r="AAN409" s="4"/>
      <c r="AAO409" s="4"/>
      <c r="AAP409" s="4"/>
      <c r="AAQ409" s="4"/>
      <c r="AAR409" s="4"/>
      <c r="AAS409" s="4"/>
      <c r="AAT409" s="4"/>
      <c r="AAU409" s="4"/>
      <c r="AAV409" s="4"/>
      <c r="AAW409" s="4"/>
      <c r="AAX409" s="4"/>
      <c r="AAY409" s="4"/>
      <c r="AAZ409" s="4"/>
      <c r="ABA409" s="4"/>
      <c r="ABB409" s="4"/>
      <c r="ABC409" s="4"/>
      <c r="ABD409" s="4"/>
      <c r="ABE409" s="4"/>
      <c r="ABF409" s="4"/>
      <c r="ABG409" s="4"/>
      <c r="ABH409" s="4"/>
      <c r="ABI409" s="4"/>
      <c r="ABJ409" s="4"/>
      <c r="ABK409" s="4"/>
      <c r="ABL409" s="4"/>
      <c r="ABM409" s="4"/>
      <c r="ABN409" s="4"/>
      <c r="ABO409" s="4"/>
      <c r="ABP409" s="4"/>
      <c r="ABQ409" s="4"/>
      <c r="ABR409" s="4"/>
      <c r="ABS409" s="4"/>
      <c r="ABT409" s="4"/>
      <c r="ABU409" s="4"/>
      <c r="ABV409" s="4"/>
      <c r="ABW409" s="4"/>
      <c r="ABX409" s="4"/>
      <c r="ABY409" s="4"/>
      <c r="ABZ409" s="4"/>
      <c r="ACA409" s="4"/>
      <c r="ACB409" s="4"/>
      <c r="ACC409" s="4"/>
      <c r="ACD409" s="4"/>
      <c r="ACE409" s="4"/>
      <c r="ACF409" s="4"/>
      <c r="ACG409" s="4"/>
      <c r="ACH409" s="4"/>
      <c r="ACI409" s="4"/>
      <c r="ACJ409" s="4"/>
      <c r="ACK409" s="4"/>
      <c r="ACL409" s="4"/>
      <c r="ACM409" s="4"/>
      <c r="ACN409" s="4"/>
      <c r="ACO409" s="4"/>
      <c r="ACP409" s="4"/>
      <c r="ACQ409" s="4"/>
      <c r="ACR409" s="4"/>
      <c r="ACS409" s="4"/>
      <c r="ACT409" s="4"/>
      <c r="ACU409" s="4"/>
      <c r="ACV409" s="4"/>
      <c r="ACW409" s="4"/>
      <c r="ACX409" s="4"/>
      <c r="ACY409" s="4"/>
      <c r="ACZ409" s="4"/>
      <c r="ADA409" s="4"/>
      <c r="ADB409" s="4"/>
      <c r="ADC409" s="4"/>
      <c r="ADD409" s="4"/>
      <c r="ADE409" s="4"/>
      <c r="ADF409" s="4"/>
      <c r="ADG409" s="4"/>
      <c r="ADH409" s="4"/>
      <c r="ADI409" s="4"/>
      <c r="ADJ409" s="4"/>
      <c r="ADK409" s="4"/>
      <c r="ADL409" s="4"/>
      <c r="ADM409" s="4"/>
      <c r="ADN409" s="4"/>
      <c r="ADO409" s="4"/>
      <c r="ADP409" s="4"/>
      <c r="ADQ409" s="4"/>
      <c r="ADR409" s="4"/>
      <c r="ADS409" s="4"/>
      <c r="ADT409" s="4"/>
      <c r="ADU409" s="4"/>
      <c r="ADV409" s="4"/>
      <c r="ADW409" s="4"/>
      <c r="ADX409" s="4"/>
      <c r="ADY409" s="4"/>
      <c r="ADZ409" s="4"/>
      <c r="AEA409" s="4"/>
      <c r="AEB409" s="4"/>
      <c r="AEC409" s="4"/>
      <c r="AED409" s="4"/>
      <c r="AEE409" s="4"/>
      <c r="AEF409" s="4"/>
      <c r="AEG409" s="4"/>
      <c r="AEH409" s="4"/>
      <c r="AEI409" s="4"/>
      <c r="AEJ409" s="4"/>
      <c r="AEK409" s="4"/>
      <c r="AEL409" s="4"/>
      <c r="AEM409" s="4"/>
      <c r="AEN409" s="4"/>
      <c r="AEO409" s="4"/>
      <c r="AEP409" s="4"/>
      <c r="AEQ409" s="4"/>
      <c r="AER409" s="4"/>
      <c r="AES409" s="4"/>
      <c r="AET409" s="4"/>
      <c r="AEU409" s="4"/>
      <c r="AEV409" s="4"/>
      <c r="AEW409" s="4"/>
      <c r="AEX409" s="4"/>
      <c r="AEY409" s="4"/>
      <c r="AEZ409" s="4"/>
      <c r="AFA409" s="4"/>
      <c r="AFB409" s="4"/>
      <c r="AFC409" s="4"/>
      <c r="AFD409" s="4"/>
      <c r="AFE409" s="4"/>
      <c r="AFF409" s="4"/>
      <c r="AFG409" s="4"/>
      <c r="AFH409" s="4"/>
      <c r="AFI409" s="4"/>
      <c r="AFJ409" s="4"/>
      <c r="AFK409" s="4"/>
      <c r="AFL409" s="4"/>
      <c r="AFM409" s="4"/>
      <c r="AFN409" s="4"/>
      <c r="AFO409" s="4"/>
      <c r="AFP409" s="4"/>
      <c r="AFQ409" s="4"/>
      <c r="AFR409" s="4"/>
      <c r="AFS409" s="4"/>
      <c r="AFT409" s="4"/>
      <c r="AFU409" s="4"/>
      <c r="AFV409" s="4"/>
      <c r="AFW409" s="4"/>
      <c r="AFX409" s="4"/>
      <c r="AFY409" s="4"/>
      <c r="AFZ409" s="4"/>
      <c r="AGA409" s="4"/>
      <c r="AGB409" s="4"/>
      <c r="AGC409" s="4"/>
      <c r="AGD409" s="4"/>
      <c r="AGE409" s="4"/>
      <c r="AGF409" s="4"/>
      <c r="AGG409" s="4"/>
      <c r="AGH409" s="4"/>
      <c r="AGI409" s="4"/>
      <c r="AGJ409" s="4"/>
      <c r="AGK409" s="4"/>
      <c r="AGL409" s="4"/>
      <c r="AGM409" s="4"/>
      <c r="AGN409" s="4"/>
      <c r="AGO409" s="4"/>
      <c r="AGP409" s="4"/>
      <c r="AGQ409" s="4"/>
      <c r="AGR409" s="4"/>
      <c r="AGS409" s="4"/>
      <c r="AGT409" s="4"/>
      <c r="AGU409" s="4"/>
      <c r="AGV409" s="4"/>
      <c r="AGW409" s="4"/>
      <c r="AGX409" s="4"/>
      <c r="AGY409" s="4"/>
      <c r="AGZ409" s="4"/>
      <c r="AHA409" s="4"/>
      <c r="AHB409" s="4"/>
      <c r="AHC409" s="4"/>
      <c r="AHD409" s="4"/>
      <c r="AHE409" s="4"/>
      <c r="AHF409" s="4"/>
      <c r="AHG409" s="4"/>
      <c r="AHH409" s="4"/>
      <c r="AHI409" s="4"/>
      <c r="AHJ409" s="4"/>
      <c r="AHK409" s="4"/>
      <c r="AHL409" s="4"/>
      <c r="AHM409" s="4"/>
      <c r="AHN409" s="4"/>
      <c r="AHO409" s="4"/>
      <c r="AHP409" s="4"/>
      <c r="AHQ409" s="4"/>
      <c r="AHR409" s="4"/>
      <c r="AHS409" s="4"/>
      <c r="AHT409" s="4"/>
      <c r="AHU409" s="4"/>
      <c r="AHV409" s="4"/>
      <c r="AHW409" s="4"/>
      <c r="AHX409" s="4"/>
      <c r="AHY409" s="4"/>
      <c r="AHZ409" s="4"/>
      <c r="AIA409" s="4"/>
      <c r="AIB409" s="4"/>
      <c r="AIC409" s="4"/>
      <c r="AID409" s="4"/>
      <c r="AIE409" s="4"/>
      <c r="AIF409" s="4"/>
      <c r="AIG409" s="4"/>
      <c r="AIH409" s="4"/>
      <c r="AII409" s="4"/>
      <c r="AIJ409" s="4"/>
      <c r="AIK409" s="4"/>
      <c r="AIL409" s="4"/>
      <c r="AIM409" s="4"/>
      <c r="AIN409" s="4"/>
      <c r="AIO409" s="4"/>
      <c r="AIP409" s="4"/>
      <c r="AIQ409" s="4"/>
      <c r="AIR409" s="4"/>
      <c r="AIS409" s="4"/>
      <c r="AIT409" s="4"/>
      <c r="AIU409" s="4"/>
      <c r="AIV409" s="4"/>
      <c r="AIW409" s="4"/>
      <c r="AIX409" s="4"/>
      <c r="AIY409" s="4"/>
      <c r="AIZ409" s="4"/>
      <c r="AJA409" s="4"/>
      <c r="AJB409" s="4"/>
      <c r="AJC409" s="4"/>
      <c r="AJD409" s="4"/>
      <c r="AJE409" s="4"/>
      <c r="AJF409" s="4"/>
      <c r="AJG409" s="4"/>
      <c r="AJH409" s="4"/>
      <c r="AJI409" s="4"/>
      <c r="AJJ409" s="4"/>
      <c r="AJK409" s="4"/>
      <c r="AJL409" s="4"/>
      <c r="AJM409" s="4"/>
      <c r="AJN409" s="4"/>
      <c r="AJO409" s="4"/>
      <c r="AJP409" s="4"/>
      <c r="AJQ409" s="4"/>
      <c r="AJR409" s="4"/>
      <c r="AJS409" s="4"/>
      <c r="AJT409" s="4"/>
      <c r="AJU409" s="4"/>
      <c r="AJV409" s="4"/>
      <c r="AJW409" s="4"/>
      <c r="AJX409" s="4"/>
      <c r="AJY409" s="4"/>
      <c r="AJZ409" s="4"/>
      <c r="AKA409" s="4"/>
      <c r="AKB409" s="4"/>
      <c r="AKC409" s="4"/>
      <c r="AKD409" s="4"/>
      <c r="AKE409" s="4"/>
      <c r="AKF409" s="4"/>
      <c r="AKG409" s="4"/>
      <c r="AKH409" s="4"/>
      <c r="AKI409" s="4"/>
      <c r="AKJ409" s="4"/>
      <c r="AKK409" s="4"/>
      <c r="AKL409" s="4"/>
      <c r="AKM409" s="4"/>
      <c r="AKN409" s="4"/>
      <c r="AKO409" s="4"/>
      <c r="AKP409" s="4"/>
      <c r="AKQ409" s="4"/>
      <c r="AKR409" s="4"/>
      <c r="AKS409" s="4"/>
      <c r="AKT409" s="4"/>
      <c r="AKU409" s="4"/>
      <c r="AKV409" s="4"/>
      <c r="AKW409" s="4"/>
      <c r="AKX409" s="4"/>
      <c r="AKY409" s="4"/>
      <c r="AKZ409" s="4"/>
      <c r="ALA409" s="4"/>
      <c r="ALB409" s="4"/>
      <c r="ALC409" s="4"/>
      <c r="ALD409" s="4"/>
      <c r="ALE409" s="4"/>
      <c r="ALF409" s="4"/>
      <c r="ALG409" s="4"/>
      <c r="ALH409" s="4"/>
      <c r="ALI409" s="4"/>
      <c r="ALJ409" s="4"/>
      <c r="ALK409" s="4"/>
      <c r="ALL409" s="4"/>
      <c r="ALM409" s="4"/>
      <c r="ALN409" s="4"/>
      <c r="ALO409" s="4"/>
      <c r="ALP409" s="4"/>
      <c r="ALQ409" s="4"/>
      <c r="ALR409" s="4"/>
      <c r="ALS409" s="4"/>
      <c r="ALT409" s="4"/>
      <c r="ALU409" s="4"/>
      <c r="ALV409" s="4"/>
      <c r="ALW409" s="4"/>
      <c r="ALX409" s="4"/>
      <c r="ALY409" s="4"/>
      <c r="ALZ409" s="4"/>
      <c r="AMA409" s="4"/>
      <c r="AMB409" s="4"/>
      <c r="AMC409" s="4"/>
      <c r="AMD409" s="4"/>
      <c r="AME409" s="4"/>
      <c r="AMF409" s="4"/>
      <c r="AMG409" s="4"/>
      <c r="AMH409" s="4"/>
      <c r="AMI409" s="4"/>
      <c r="AMJ409" s="4"/>
    </row>
    <row r="410" spans="1:1024" x14ac:dyDescent="0.25">
      <c r="A410" s="10" t="s">
        <v>1407</v>
      </c>
      <c r="B410" s="10"/>
      <c r="C410" s="10" t="s">
        <v>1408</v>
      </c>
      <c r="D410" s="10" t="s">
        <v>1409</v>
      </c>
      <c r="E410" s="15"/>
      <c r="F410" s="10"/>
      <c r="G410" s="13">
        <v>38</v>
      </c>
      <c r="H410" s="13"/>
      <c r="I410" s="14" t="s">
        <v>25</v>
      </c>
      <c r="J410" s="10" t="s">
        <v>1261</v>
      </c>
      <c r="K410" s="10" t="s">
        <v>127</v>
      </c>
      <c r="L410" s="10"/>
      <c r="M410" s="12"/>
      <c r="N410" s="10"/>
      <c r="O410" s="10" t="s">
        <v>1382</v>
      </c>
      <c r="P410" s="1">
        <f>+LEN(D410)</f>
        <v>21</v>
      </c>
      <c r="Q410" s="1">
        <f>+LEN(N410)</f>
        <v>0</v>
      </c>
    </row>
    <row r="411" spans="1:1024" x14ac:dyDescent="0.25">
      <c r="A411" s="10" t="s">
        <v>1410</v>
      </c>
      <c r="B411" s="10"/>
      <c r="C411" s="10" t="s">
        <v>1411</v>
      </c>
      <c r="D411" s="10" t="s">
        <v>1412</v>
      </c>
      <c r="E411" s="15"/>
      <c r="F411" s="10"/>
      <c r="G411" s="13">
        <v>27</v>
      </c>
      <c r="H411" s="13"/>
      <c r="I411" s="14" t="s">
        <v>25</v>
      </c>
      <c r="J411" s="10" t="s">
        <v>1413</v>
      </c>
      <c r="K411" s="10" t="s">
        <v>127</v>
      </c>
      <c r="L411" s="10"/>
      <c r="M411" s="21"/>
      <c r="N411" s="10"/>
      <c r="O411" s="10" t="s">
        <v>1382</v>
      </c>
      <c r="P411" s="1">
        <f>+LEN(D411)</f>
        <v>16</v>
      </c>
      <c r="Q411" s="1">
        <f>+LEN(N411)</f>
        <v>0</v>
      </c>
    </row>
    <row r="412" spans="1:1024" x14ac:dyDescent="0.25">
      <c r="A412" s="10" t="s">
        <v>1414</v>
      </c>
      <c r="B412" s="10"/>
      <c r="C412" s="10" t="s">
        <v>1415</v>
      </c>
      <c r="D412" s="10" t="s">
        <v>1416</v>
      </c>
      <c r="E412" s="15"/>
      <c r="F412" s="10"/>
      <c r="G412" s="13">
        <v>66</v>
      </c>
      <c r="H412" s="13"/>
      <c r="I412" s="14" t="s">
        <v>25</v>
      </c>
      <c r="J412" s="10" t="s">
        <v>1413</v>
      </c>
      <c r="K412" s="10" t="s">
        <v>127</v>
      </c>
      <c r="L412" s="10"/>
      <c r="M412" s="21"/>
      <c r="N412" s="10"/>
      <c r="O412" s="10" t="s">
        <v>1382</v>
      </c>
      <c r="P412" s="1">
        <f>+LEN(D412)</f>
        <v>30</v>
      </c>
      <c r="Q412" s="1">
        <f>+LEN(N412)</f>
        <v>0</v>
      </c>
    </row>
    <row r="413" spans="1:1024" x14ac:dyDescent="0.25">
      <c r="A413" s="10" t="s">
        <v>1417</v>
      </c>
      <c r="B413" s="10"/>
      <c r="C413" s="10" t="s">
        <v>1418</v>
      </c>
      <c r="D413" s="10" t="s">
        <v>1419</v>
      </c>
      <c r="E413" s="15"/>
      <c r="F413" s="10"/>
      <c r="G413" s="13">
        <v>46</v>
      </c>
      <c r="H413" s="13"/>
      <c r="I413" s="14" t="s">
        <v>25</v>
      </c>
      <c r="J413" s="10" t="s">
        <v>1413</v>
      </c>
      <c r="K413" s="10" t="s">
        <v>127</v>
      </c>
      <c r="L413" s="10"/>
      <c r="M413" s="21"/>
      <c r="N413" s="10"/>
      <c r="O413" s="10" t="s">
        <v>1382</v>
      </c>
      <c r="P413" s="1">
        <f>+LEN(D413)</f>
        <v>29</v>
      </c>
      <c r="Q413" s="1">
        <f>+LEN(N413)</f>
        <v>0</v>
      </c>
    </row>
    <row r="414" spans="1:1024" x14ac:dyDescent="0.25">
      <c r="A414" s="10" t="s">
        <v>1420</v>
      </c>
      <c r="B414" s="10"/>
      <c r="C414" s="10" t="s">
        <v>1421</v>
      </c>
      <c r="D414" s="10" t="s">
        <v>1422</v>
      </c>
      <c r="E414" s="15"/>
      <c r="F414" s="10"/>
      <c r="G414" s="13">
        <v>33</v>
      </c>
      <c r="H414" s="13"/>
      <c r="I414" s="14" t="s">
        <v>25</v>
      </c>
      <c r="J414" s="10" t="s">
        <v>1413</v>
      </c>
      <c r="K414" s="10" t="s">
        <v>127</v>
      </c>
      <c r="L414" s="10"/>
      <c r="M414" s="21"/>
      <c r="N414" s="10"/>
      <c r="O414" s="10" t="s">
        <v>1382</v>
      </c>
      <c r="P414" s="1">
        <f>+LEN(D414)</f>
        <v>29</v>
      </c>
      <c r="Q414" s="1">
        <f>+LEN(N414)</f>
        <v>0</v>
      </c>
    </row>
    <row r="415" spans="1:1024" x14ac:dyDescent="0.25">
      <c r="A415" s="10" t="s">
        <v>1423</v>
      </c>
      <c r="B415" s="10"/>
      <c r="C415" s="21" t="s">
        <v>1424</v>
      </c>
      <c r="D415" s="21" t="s">
        <v>1425</v>
      </c>
      <c r="E415" s="20"/>
      <c r="F415" s="21"/>
      <c r="G415" s="12">
        <v>63</v>
      </c>
      <c r="H415" s="12"/>
      <c r="I415" s="22" t="s">
        <v>25</v>
      </c>
      <c r="J415" s="21" t="s">
        <v>1413</v>
      </c>
      <c r="K415" s="21" t="s">
        <v>127</v>
      </c>
      <c r="L415" s="10"/>
      <c r="M415" s="21"/>
      <c r="N415" s="21" t="s">
        <v>1242</v>
      </c>
      <c r="O415" s="10"/>
    </row>
    <row r="416" spans="1:1024" x14ac:dyDescent="0.25">
      <c r="A416" s="10" t="s">
        <v>1426</v>
      </c>
      <c r="B416" s="10"/>
      <c r="C416" s="10" t="s">
        <v>1427</v>
      </c>
      <c r="D416" s="10" t="s">
        <v>1428</v>
      </c>
      <c r="E416" s="15"/>
      <c r="F416" s="10"/>
      <c r="G416" s="13">
        <v>166</v>
      </c>
      <c r="H416" s="13"/>
      <c r="I416" s="14" t="s">
        <v>25</v>
      </c>
      <c r="J416" s="10" t="s">
        <v>1413</v>
      </c>
      <c r="K416" s="10" t="s">
        <v>127</v>
      </c>
      <c r="L416" s="10"/>
      <c r="M416" s="21"/>
      <c r="N416" s="10"/>
      <c r="O416" s="10" t="s">
        <v>1382</v>
      </c>
      <c r="P416" s="1">
        <f>+LEN(D416)</f>
        <v>23</v>
      </c>
      <c r="Q416" s="1">
        <f>+LEN(N416)</f>
        <v>0</v>
      </c>
    </row>
    <row r="417" spans="1:17" x14ac:dyDescent="0.25">
      <c r="A417" s="10" t="s">
        <v>1429</v>
      </c>
      <c r="B417" s="10"/>
      <c r="C417" s="10" t="s">
        <v>1430</v>
      </c>
      <c r="D417" s="10" t="s">
        <v>1431</v>
      </c>
      <c r="E417" s="15"/>
      <c r="F417" s="10"/>
      <c r="G417" s="12">
        <v>65</v>
      </c>
      <c r="H417" s="13"/>
      <c r="I417" s="14" t="s">
        <v>25</v>
      </c>
      <c r="J417" s="10" t="s">
        <v>1432</v>
      </c>
      <c r="K417" s="10" t="s">
        <v>1433</v>
      </c>
      <c r="L417" s="10" t="s">
        <v>1434</v>
      </c>
      <c r="M417" s="12">
        <v>85</v>
      </c>
      <c r="N417" s="10"/>
      <c r="O417" s="10" t="s">
        <v>1435</v>
      </c>
      <c r="P417" s="1">
        <f>+LEN(D417)</f>
        <v>18</v>
      </c>
      <c r="Q417" s="1">
        <f>+LEN(N417)</f>
        <v>0</v>
      </c>
    </row>
    <row r="418" spans="1:17" x14ac:dyDescent="0.25">
      <c r="A418" s="10" t="s">
        <v>1436</v>
      </c>
      <c r="B418" s="10"/>
      <c r="C418" s="10" t="s">
        <v>1437</v>
      </c>
      <c r="D418" s="10" t="s">
        <v>1438</v>
      </c>
      <c r="E418" s="15"/>
      <c r="F418" s="10"/>
      <c r="G418" s="12">
        <v>44</v>
      </c>
      <c r="H418" s="13"/>
      <c r="I418" s="14" t="s">
        <v>25</v>
      </c>
      <c r="J418" s="10" t="s">
        <v>1432</v>
      </c>
      <c r="K418" s="10" t="s">
        <v>1433</v>
      </c>
      <c r="L418" s="10" t="s">
        <v>1439</v>
      </c>
      <c r="M418" s="12">
        <v>51</v>
      </c>
      <c r="N418" s="10"/>
      <c r="O418" s="10" t="s">
        <v>1435</v>
      </c>
      <c r="P418" s="1">
        <f>+LEN(D418)</f>
        <v>17</v>
      </c>
      <c r="Q418" s="1">
        <f>+LEN(N418)</f>
        <v>0</v>
      </c>
    </row>
    <row r="419" spans="1:17" x14ac:dyDescent="0.25">
      <c r="A419" s="10" t="s">
        <v>1440</v>
      </c>
      <c r="B419" s="10"/>
      <c r="C419" s="10" t="s">
        <v>1441</v>
      </c>
      <c r="D419" s="10" t="s">
        <v>1442</v>
      </c>
      <c r="E419" s="19" t="s">
        <v>50</v>
      </c>
      <c r="F419" s="10"/>
      <c r="G419" s="12">
        <v>52</v>
      </c>
      <c r="H419" s="13">
        <f>SUMPRODUCT(B420:B421,G420:G421)</f>
        <v>52</v>
      </c>
      <c r="I419" s="14"/>
      <c r="J419" s="10" t="s">
        <v>1432</v>
      </c>
      <c r="K419" s="10" t="s">
        <v>1433</v>
      </c>
      <c r="L419" s="10" t="s">
        <v>1443</v>
      </c>
      <c r="M419" s="12">
        <v>41</v>
      </c>
      <c r="N419" s="10"/>
      <c r="O419" s="10" t="s">
        <v>1435</v>
      </c>
      <c r="P419" s="1">
        <f>+LEN(D419)</f>
        <v>19</v>
      </c>
      <c r="Q419" s="1">
        <f>+LEN(N419)</f>
        <v>0</v>
      </c>
    </row>
    <row r="420" spans="1:17" x14ac:dyDescent="0.25">
      <c r="A420" s="10" t="s">
        <v>1444</v>
      </c>
      <c r="B420" s="10">
        <v>1</v>
      </c>
      <c r="C420" s="10" t="s">
        <v>1445</v>
      </c>
      <c r="D420" s="10" t="s">
        <v>1446</v>
      </c>
      <c r="E420" s="15"/>
      <c r="F420" s="10" t="str">
        <f>+C$453</f>
        <v>10633K000</v>
      </c>
      <c r="G420" s="12">
        <v>8</v>
      </c>
      <c r="H420" s="13"/>
      <c r="I420" s="14" t="s">
        <v>25</v>
      </c>
      <c r="J420" s="10" t="s">
        <v>1432</v>
      </c>
      <c r="K420" s="10" t="s">
        <v>1433</v>
      </c>
      <c r="L420" s="10" t="s">
        <v>1447</v>
      </c>
      <c r="M420" s="12">
        <v>9</v>
      </c>
      <c r="N420" s="10"/>
      <c r="O420" s="10" t="s">
        <v>1435</v>
      </c>
      <c r="P420" s="1">
        <f>+LEN(D420)</f>
        <v>11</v>
      </c>
      <c r="Q420" s="1">
        <f>+LEN(N420)</f>
        <v>0</v>
      </c>
    </row>
    <row r="421" spans="1:17" x14ac:dyDescent="0.25">
      <c r="A421" s="10" t="s">
        <v>1448</v>
      </c>
      <c r="B421" s="10">
        <v>4</v>
      </c>
      <c r="C421" s="10" t="s">
        <v>1449</v>
      </c>
      <c r="D421" s="10" t="s">
        <v>1450</v>
      </c>
      <c r="E421" s="15"/>
      <c r="F421" s="10" t="str">
        <f>+C$453</f>
        <v>10633K000</v>
      </c>
      <c r="G421" s="12">
        <v>11</v>
      </c>
      <c r="H421" s="13"/>
      <c r="I421" s="14" t="s">
        <v>25</v>
      </c>
      <c r="J421" s="10" t="s">
        <v>1432</v>
      </c>
      <c r="K421" s="10" t="s">
        <v>1433</v>
      </c>
      <c r="L421" s="10" t="s">
        <v>1451</v>
      </c>
      <c r="M421" s="12">
        <v>8</v>
      </c>
      <c r="N421" s="10"/>
      <c r="O421" s="10" t="s">
        <v>1435</v>
      </c>
      <c r="P421" s="1">
        <f>+LEN(D421)</f>
        <v>7</v>
      </c>
      <c r="Q421" s="1">
        <f>+LEN(N421)</f>
        <v>0</v>
      </c>
    </row>
    <row r="422" spans="1:17" x14ac:dyDescent="0.25">
      <c r="A422" s="10" t="s">
        <v>1452</v>
      </c>
      <c r="B422" s="10"/>
      <c r="C422" s="10" t="s">
        <v>1453</v>
      </c>
      <c r="D422" s="10" t="s">
        <v>1442</v>
      </c>
      <c r="E422" s="19" t="s">
        <v>50</v>
      </c>
      <c r="F422" s="10"/>
      <c r="G422" s="12">
        <v>41</v>
      </c>
      <c r="H422" s="13">
        <f>SUMPRODUCT(B423:B424,G423:G424)</f>
        <v>41</v>
      </c>
      <c r="I422" s="14"/>
      <c r="J422" s="10" t="s">
        <v>1432</v>
      </c>
      <c r="K422" s="10" t="s">
        <v>1433</v>
      </c>
      <c r="L422" s="10" t="s">
        <v>1454</v>
      </c>
      <c r="M422" s="12">
        <v>33</v>
      </c>
      <c r="N422" s="10"/>
      <c r="O422" s="10" t="s">
        <v>1435</v>
      </c>
      <c r="P422" s="1">
        <f>+LEN(D422)</f>
        <v>19</v>
      </c>
      <c r="Q422" s="1">
        <f>+LEN(N422)</f>
        <v>0</v>
      </c>
    </row>
    <row r="423" spans="1:17" x14ac:dyDescent="0.25">
      <c r="A423" s="10" t="s">
        <v>1455</v>
      </c>
      <c r="B423" s="10">
        <v>1</v>
      </c>
      <c r="C423" s="10" t="s">
        <v>1456</v>
      </c>
      <c r="D423" s="10" t="s">
        <v>1446</v>
      </c>
      <c r="E423" s="15"/>
      <c r="F423" s="10" t="str">
        <f>+C$453</f>
        <v>10633K000</v>
      </c>
      <c r="G423" s="12">
        <v>8</v>
      </c>
      <c r="H423" s="13"/>
      <c r="I423" s="14"/>
      <c r="J423" s="10" t="s">
        <v>1432</v>
      </c>
      <c r="K423" s="10" t="s">
        <v>1433</v>
      </c>
      <c r="L423" s="10" t="s">
        <v>1447</v>
      </c>
      <c r="M423" s="12">
        <v>9</v>
      </c>
      <c r="N423" s="10"/>
      <c r="O423" s="10" t="s">
        <v>1435</v>
      </c>
      <c r="P423" s="1">
        <f>+LEN(D423)</f>
        <v>11</v>
      </c>
      <c r="Q423" s="1">
        <f>+LEN(N423)</f>
        <v>0</v>
      </c>
    </row>
    <row r="424" spans="1:17" x14ac:dyDescent="0.25">
      <c r="A424" s="10" t="s">
        <v>1457</v>
      </c>
      <c r="B424" s="10">
        <v>3</v>
      </c>
      <c r="C424" s="10" t="s">
        <v>1458</v>
      </c>
      <c r="D424" s="10" t="s">
        <v>1450</v>
      </c>
      <c r="E424" s="15"/>
      <c r="F424" s="10" t="str">
        <f>+C$453</f>
        <v>10633K000</v>
      </c>
      <c r="G424" s="12">
        <v>11</v>
      </c>
      <c r="H424" s="13"/>
      <c r="I424" s="14"/>
      <c r="J424" s="10" t="s">
        <v>1432</v>
      </c>
      <c r="K424" s="10" t="s">
        <v>1433</v>
      </c>
      <c r="L424" s="10" t="s">
        <v>1451</v>
      </c>
      <c r="M424" s="12">
        <v>8</v>
      </c>
      <c r="N424" s="10"/>
      <c r="O424" s="10" t="s">
        <v>1435</v>
      </c>
      <c r="P424" s="1">
        <f>+LEN(D424)</f>
        <v>7</v>
      </c>
      <c r="Q424" s="1">
        <f>+LEN(N424)</f>
        <v>0</v>
      </c>
    </row>
    <row r="425" spans="1:17" x14ac:dyDescent="0.25">
      <c r="A425" s="10" t="s">
        <v>1459</v>
      </c>
      <c r="B425" s="10"/>
      <c r="C425" s="10" t="s">
        <v>1460</v>
      </c>
      <c r="D425" s="10" t="s">
        <v>1461</v>
      </c>
      <c r="E425" s="19" t="s">
        <v>50</v>
      </c>
      <c r="F425" s="10"/>
      <c r="G425" s="12">
        <v>52</v>
      </c>
      <c r="H425" s="13">
        <f>SUMPRODUCT(B426:B427,G426:G427)</f>
        <v>52</v>
      </c>
      <c r="I425" s="14"/>
      <c r="J425" s="10" t="s">
        <v>1432</v>
      </c>
      <c r="K425" s="10" t="s">
        <v>1433</v>
      </c>
      <c r="L425" s="10" t="s">
        <v>1462</v>
      </c>
      <c r="M425" s="12">
        <v>41</v>
      </c>
      <c r="N425" s="10"/>
      <c r="O425" s="10" t="s">
        <v>1435</v>
      </c>
      <c r="P425" s="1">
        <f>+LEN(D425)</f>
        <v>25</v>
      </c>
      <c r="Q425" s="1">
        <f>+LEN(N425)</f>
        <v>0</v>
      </c>
    </row>
    <row r="426" spans="1:17" x14ac:dyDescent="0.25">
      <c r="A426" s="10" t="s">
        <v>1463</v>
      </c>
      <c r="B426" s="10">
        <v>1</v>
      </c>
      <c r="C426" s="10" t="s">
        <v>1464</v>
      </c>
      <c r="D426" s="10" t="s">
        <v>1465</v>
      </c>
      <c r="E426" s="15"/>
      <c r="F426" s="10" t="str">
        <f>+C$459</f>
        <v>10527KA00</v>
      </c>
      <c r="G426" s="12">
        <v>8</v>
      </c>
      <c r="H426" s="13"/>
      <c r="I426" s="14" t="s">
        <v>25</v>
      </c>
      <c r="J426" s="10" t="s">
        <v>1432</v>
      </c>
      <c r="K426" s="10" t="s">
        <v>1433</v>
      </c>
      <c r="L426" s="10" t="s">
        <v>1466</v>
      </c>
      <c r="M426" s="12">
        <v>9</v>
      </c>
      <c r="N426" s="10"/>
      <c r="O426" s="10" t="s">
        <v>1435</v>
      </c>
      <c r="P426" s="1">
        <f>+LEN(D426)</f>
        <v>17</v>
      </c>
      <c r="Q426" s="1">
        <f>+LEN(N426)</f>
        <v>0</v>
      </c>
    </row>
    <row r="427" spans="1:17" x14ac:dyDescent="0.25">
      <c r="A427" s="10" t="s">
        <v>1467</v>
      </c>
      <c r="B427" s="10">
        <v>4</v>
      </c>
      <c r="C427" s="10" t="s">
        <v>1468</v>
      </c>
      <c r="D427" s="10" t="s">
        <v>1469</v>
      </c>
      <c r="E427" s="15"/>
      <c r="F427" s="10" t="str">
        <f>+C$459</f>
        <v>10527KA00</v>
      </c>
      <c r="G427" s="12">
        <v>11</v>
      </c>
      <c r="H427" s="13"/>
      <c r="I427" s="14" t="s">
        <v>25</v>
      </c>
      <c r="J427" s="10" t="s">
        <v>1432</v>
      </c>
      <c r="K427" s="10" t="s">
        <v>1433</v>
      </c>
      <c r="L427" s="10" t="s">
        <v>1470</v>
      </c>
      <c r="M427" s="12">
        <v>8</v>
      </c>
      <c r="N427" s="10"/>
      <c r="O427" s="10" t="s">
        <v>1435</v>
      </c>
      <c r="P427" s="1">
        <f>+LEN(D427)</f>
        <v>13</v>
      </c>
      <c r="Q427" s="1">
        <f>+LEN(N427)</f>
        <v>0</v>
      </c>
    </row>
    <row r="428" spans="1:17" x14ac:dyDescent="0.25">
      <c r="A428" s="10" t="s">
        <v>1471</v>
      </c>
      <c r="B428" s="10"/>
      <c r="C428" s="10" t="s">
        <v>1472</v>
      </c>
      <c r="D428" s="10" t="s">
        <v>1473</v>
      </c>
      <c r="E428" s="15"/>
      <c r="F428" s="10"/>
      <c r="G428" s="13">
        <v>30</v>
      </c>
      <c r="H428" s="13"/>
      <c r="I428" s="14"/>
      <c r="J428" s="10" t="s">
        <v>1432</v>
      </c>
      <c r="K428" s="10" t="s">
        <v>1433</v>
      </c>
      <c r="L428" s="10"/>
      <c r="M428" s="12"/>
      <c r="N428" s="10" t="s">
        <v>1474</v>
      </c>
      <c r="O428" s="10" t="s">
        <v>1435</v>
      </c>
      <c r="P428" s="1">
        <f>+LEN(D428)</f>
        <v>24</v>
      </c>
      <c r="Q428" s="1">
        <f>+LEN(N428)</f>
        <v>19</v>
      </c>
    </row>
    <row r="429" spans="1:17" x14ac:dyDescent="0.25">
      <c r="A429" s="10" t="s">
        <v>1475</v>
      </c>
      <c r="B429" s="10"/>
      <c r="C429" s="10" t="s">
        <v>1476</v>
      </c>
      <c r="D429" s="10" t="s">
        <v>1477</v>
      </c>
      <c r="E429" s="15"/>
      <c r="F429" s="10"/>
      <c r="G429" s="13">
        <v>49</v>
      </c>
      <c r="H429" s="13"/>
      <c r="I429" s="14"/>
      <c r="J429" s="10" t="s">
        <v>1432</v>
      </c>
      <c r="K429" s="10" t="s">
        <v>1433</v>
      </c>
      <c r="L429" s="10" t="s">
        <v>1478</v>
      </c>
      <c r="M429" s="12"/>
      <c r="N429" s="10" t="s">
        <v>1474</v>
      </c>
      <c r="O429" s="10" t="s">
        <v>1435</v>
      </c>
      <c r="P429" s="1">
        <f>+LEN(D429)</f>
        <v>10</v>
      </c>
      <c r="Q429" s="1">
        <f>+LEN(N429)</f>
        <v>19</v>
      </c>
    </row>
    <row r="430" spans="1:17" x14ac:dyDescent="0.25">
      <c r="A430" s="10" t="s">
        <v>1479</v>
      </c>
      <c r="B430" s="10"/>
      <c r="C430" s="10" t="s">
        <v>1480</v>
      </c>
      <c r="D430" s="10" t="s">
        <v>1481</v>
      </c>
      <c r="E430" s="19" t="s">
        <v>50</v>
      </c>
      <c r="F430" s="10"/>
      <c r="G430" s="13">
        <v>166</v>
      </c>
      <c r="H430" s="13">
        <f>SUMPRODUCT(B431:B432,G431:G432)</f>
        <v>166</v>
      </c>
      <c r="I430" s="14"/>
      <c r="J430" s="10" t="s">
        <v>1482</v>
      </c>
      <c r="K430" s="10" t="s">
        <v>1433</v>
      </c>
      <c r="L430" s="10"/>
      <c r="M430" s="12"/>
      <c r="N430" s="10" t="s">
        <v>1483</v>
      </c>
      <c r="O430" s="10" t="s">
        <v>1484</v>
      </c>
      <c r="P430" s="1">
        <f>+LEN(D430)</f>
        <v>19</v>
      </c>
      <c r="Q430" s="1">
        <f>+LEN(N430)</f>
        <v>17</v>
      </c>
    </row>
    <row r="431" spans="1:17" x14ac:dyDescent="0.25">
      <c r="A431" s="10" t="s">
        <v>1485</v>
      </c>
      <c r="B431" s="10">
        <v>1</v>
      </c>
      <c r="C431" s="10" t="s">
        <v>1486</v>
      </c>
      <c r="D431" s="10" t="s">
        <v>1487</v>
      </c>
      <c r="E431" s="15"/>
      <c r="F431" s="10" t="str">
        <f>+C$464</f>
        <v>10527KB00</v>
      </c>
      <c r="G431" s="13">
        <v>22</v>
      </c>
      <c r="H431" s="13"/>
      <c r="I431" s="14" t="s">
        <v>25</v>
      </c>
      <c r="J431" s="10" t="s">
        <v>1482</v>
      </c>
      <c r="K431" s="10" t="s">
        <v>1433</v>
      </c>
      <c r="L431" s="10"/>
      <c r="M431" s="12"/>
      <c r="N431" s="10"/>
      <c r="O431" s="10" t="s">
        <v>1484</v>
      </c>
      <c r="P431" s="1">
        <f>+LEN(D431)</f>
        <v>24</v>
      </c>
      <c r="Q431" s="1">
        <f>+LEN(N431)</f>
        <v>0</v>
      </c>
    </row>
    <row r="432" spans="1:17" x14ac:dyDescent="0.25">
      <c r="A432" s="10" t="s">
        <v>1488</v>
      </c>
      <c r="B432" s="10">
        <v>3</v>
      </c>
      <c r="C432" s="10" t="s">
        <v>1489</v>
      </c>
      <c r="D432" s="10" t="s">
        <v>1490</v>
      </c>
      <c r="E432" s="15"/>
      <c r="F432" s="10" t="str">
        <f>+C$464</f>
        <v>10527KB00</v>
      </c>
      <c r="G432" s="13">
        <v>48</v>
      </c>
      <c r="H432" s="13"/>
      <c r="I432" s="14" t="s">
        <v>25</v>
      </c>
      <c r="J432" s="10" t="s">
        <v>1482</v>
      </c>
      <c r="K432" s="10" t="s">
        <v>1433</v>
      </c>
      <c r="L432" s="10"/>
      <c r="M432" s="12"/>
      <c r="N432" s="10"/>
      <c r="O432" s="10" t="s">
        <v>1484</v>
      </c>
      <c r="P432" s="1">
        <f>+LEN(D432)</f>
        <v>12</v>
      </c>
      <c r="Q432" s="1">
        <f>+LEN(N432)</f>
        <v>0</v>
      </c>
    </row>
    <row r="433" spans="1:1024" x14ac:dyDescent="0.25">
      <c r="A433" s="10" t="s">
        <v>1491</v>
      </c>
      <c r="B433" s="10"/>
      <c r="C433" s="10" t="s">
        <v>1492</v>
      </c>
      <c r="D433" s="10" t="s">
        <v>1493</v>
      </c>
      <c r="E433" s="15"/>
      <c r="F433" s="10"/>
      <c r="G433" s="13">
        <v>39</v>
      </c>
      <c r="H433" s="13"/>
      <c r="I433" s="14"/>
      <c r="J433" s="10" t="s">
        <v>1482</v>
      </c>
      <c r="K433" s="10" t="s">
        <v>1433</v>
      </c>
      <c r="L433" s="10"/>
      <c r="M433" s="12"/>
      <c r="N433" s="10" t="s">
        <v>922</v>
      </c>
      <c r="O433" s="10" t="s">
        <v>1484</v>
      </c>
      <c r="P433" s="1">
        <f>+LEN(D433)</f>
        <v>25</v>
      </c>
      <c r="Q433" s="1">
        <f>+LEN(N433)</f>
        <v>5</v>
      </c>
    </row>
    <row r="434" spans="1:1024" x14ac:dyDescent="0.25">
      <c r="A434" s="10" t="s">
        <v>1494</v>
      </c>
      <c r="B434" s="10"/>
      <c r="C434" s="10" t="s">
        <v>1495</v>
      </c>
      <c r="D434" s="10" t="s">
        <v>1496</v>
      </c>
      <c r="E434" s="15"/>
      <c r="F434" s="10"/>
      <c r="G434" s="13">
        <v>15</v>
      </c>
      <c r="H434" s="13"/>
      <c r="I434" s="14"/>
      <c r="J434" s="10" t="s">
        <v>1482</v>
      </c>
      <c r="K434" s="10" t="s">
        <v>1433</v>
      </c>
      <c r="L434" s="10"/>
      <c r="M434" s="12"/>
      <c r="N434" s="10" t="s">
        <v>922</v>
      </c>
      <c r="O434" s="10" t="s">
        <v>1484</v>
      </c>
      <c r="P434" s="1">
        <f>+LEN(D434)</f>
        <v>20</v>
      </c>
      <c r="Q434" s="1">
        <f>+LEN(N434)</f>
        <v>5</v>
      </c>
    </row>
    <row r="435" spans="1:1024" x14ac:dyDescent="0.25">
      <c r="A435" s="10" t="s">
        <v>1497</v>
      </c>
      <c r="B435" s="10"/>
      <c r="C435" s="10" t="s">
        <v>1498</v>
      </c>
      <c r="D435" s="10" t="s">
        <v>1499</v>
      </c>
      <c r="E435" s="15"/>
      <c r="F435" s="10"/>
      <c r="G435" s="13">
        <v>101</v>
      </c>
      <c r="H435" s="13"/>
      <c r="I435" s="14" t="s">
        <v>25</v>
      </c>
      <c r="J435" s="10" t="s">
        <v>1500</v>
      </c>
      <c r="K435" s="10" t="s">
        <v>1501</v>
      </c>
      <c r="L435" s="10"/>
      <c r="M435" s="12"/>
      <c r="N435" s="10"/>
      <c r="O435" s="10" t="s">
        <v>1502</v>
      </c>
      <c r="P435" s="1">
        <f>+LEN(D435)</f>
        <v>13</v>
      </c>
      <c r="Q435" s="1">
        <f>+LEN(N435)</f>
        <v>0</v>
      </c>
    </row>
    <row r="436" spans="1:1024" x14ac:dyDescent="0.25">
      <c r="A436" s="10" t="s">
        <v>1503</v>
      </c>
      <c r="B436" s="10"/>
      <c r="C436" s="21" t="s">
        <v>1504</v>
      </c>
      <c r="D436" s="21" t="s">
        <v>1505</v>
      </c>
      <c r="E436" s="20"/>
      <c r="F436" s="21"/>
      <c r="G436" s="12">
        <v>215</v>
      </c>
      <c r="H436" s="13">
        <f>SUMPRODUCT(B437:B438,G437:G438)</f>
        <v>215</v>
      </c>
      <c r="I436" s="22"/>
      <c r="J436" s="10" t="s">
        <v>1506</v>
      </c>
      <c r="K436" s="10" t="s">
        <v>1501</v>
      </c>
      <c r="L436" s="10"/>
      <c r="M436" s="12"/>
      <c r="N436" s="21" t="s">
        <v>62</v>
      </c>
      <c r="O436" s="10"/>
      <c r="P436" s="1">
        <f>+LEN(D436)</f>
        <v>22</v>
      </c>
      <c r="Q436" s="1">
        <f>+LEN(N436)</f>
        <v>7</v>
      </c>
    </row>
    <row r="437" spans="1:1024" x14ac:dyDescent="0.25">
      <c r="A437" s="10" t="s">
        <v>1507</v>
      </c>
      <c r="B437" s="21">
        <v>1</v>
      </c>
      <c r="C437" s="10" t="s">
        <v>1508</v>
      </c>
      <c r="D437" s="10" t="s">
        <v>1509</v>
      </c>
      <c r="E437" s="15"/>
      <c r="F437" s="10"/>
      <c r="G437" s="13">
        <v>29</v>
      </c>
      <c r="H437" s="13"/>
      <c r="I437" s="14" t="s">
        <v>25</v>
      </c>
      <c r="J437" s="10" t="s">
        <v>1506</v>
      </c>
      <c r="K437" s="10" t="s">
        <v>1501</v>
      </c>
      <c r="L437" s="10"/>
      <c r="M437" s="12"/>
      <c r="N437" s="10"/>
      <c r="O437" s="10" t="s">
        <v>1502</v>
      </c>
      <c r="P437" s="1">
        <f>+LEN(D437)</f>
        <v>20</v>
      </c>
      <c r="Q437" s="1">
        <f>+LEN(N437)</f>
        <v>0</v>
      </c>
    </row>
    <row r="438" spans="1:1024" x14ac:dyDescent="0.25">
      <c r="A438" s="10" t="s">
        <v>1510</v>
      </c>
      <c r="B438" s="21">
        <v>3</v>
      </c>
      <c r="C438" s="10" t="s">
        <v>1511</v>
      </c>
      <c r="D438" s="10" t="s">
        <v>1512</v>
      </c>
      <c r="E438" s="36" t="s">
        <v>1309</v>
      </c>
      <c r="F438" s="10"/>
      <c r="G438" s="13">
        <v>62</v>
      </c>
      <c r="H438" s="13">
        <f>SUMPRODUCT(B439:B440,G439:G440)</f>
        <v>62</v>
      </c>
      <c r="I438" s="14"/>
      <c r="J438" s="10" t="s">
        <v>1506</v>
      </c>
      <c r="K438" s="10" t="s">
        <v>1501</v>
      </c>
      <c r="L438" s="10"/>
      <c r="M438" s="12"/>
      <c r="N438" s="10" t="s">
        <v>1513</v>
      </c>
      <c r="O438" s="10" t="s">
        <v>1502</v>
      </c>
      <c r="P438" s="1">
        <f>+LEN(D438)</f>
        <v>29</v>
      </c>
      <c r="Q438" s="1">
        <f>+LEN(N438)</f>
        <v>17</v>
      </c>
    </row>
    <row r="439" spans="1:1024" s="24" customFormat="1" ht="10.199999999999999" x14ac:dyDescent="0.2">
      <c r="A439" s="10" t="s">
        <v>1514</v>
      </c>
      <c r="B439" s="16">
        <v>1</v>
      </c>
      <c r="C439" s="16" t="s">
        <v>1515</v>
      </c>
      <c r="D439" s="16" t="s">
        <v>1516</v>
      </c>
      <c r="E439" s="15"/>
      <c r="F439" s="16" t="str">
        <f>+C$472</f>
        <v>10470K100</v>
      </c>
      <c r="G439" s="13">
        <v>2</v>
      </c>
      <c r="H439" s="13"/>
      <c r="I439" s="14" t="s">
        <v>25</v>
      </c>
      <c r="J439" s="16" t="s">
        <v>1506</v>
      </c>
      <c r="K439" s="16" t="s">
        <v>1501</v>
      </c>
      <c r="L439" s="10"/>
      <c r="M439" s="12"/>
      <c r="N439" s="16"/>
      <c r="O439" s="10" t="s">
        <v>1502</v>
      </c>
      <c r="P439" s="1">
        <f>+LEN(D439)</f>
        <v>21</v>
      </c>
      <c r="Q439" s="1">
        <f>+LEN(N439)</f>
        <v>0</v>
      </c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  <c r="KA439" s="1"/>
      <c r="KB439" s="1"/>
      <c r="KC439" s="1"/>
      <c r="KD439" s="1"/>
      <c r="KE439" s="1"/>
      <c r="KF439" s="1"/>
      <c r="KG439" s="1"/>
      <c r="KH439" s="1"/>
      <c r="KI439" s="1"/>
      <c r="KJ439" s="1"/>
      <c r="KK439" s="1"/>
      <c r="KL439" s="1"/>
      <c r="KM439" s="1"/>
      <c r="KN439" s="1"/>
      <c r="KO439" s="1"/>
      <c r="KP439" s="1"/>
      <c r="KQ439" s="1"/>
      <c r="KR439" s="1"/>
      <c r="KS439" s="1"/>
      <c r="KT439" s="1"/>
      <c r="KU439" s="1"/>
      <c r="KV439" s="1"/>
      <c r="KW439" s="1"/>
      <c r="KX439" s="1"/>
      <c r="KY439" s="1"/>
      <c r="KZ439" s="1"/>
      <c r="LA439" s="1"/>
      <c r="LB439" s="1"/>
      <c r="LC439" s="1"/>
      <c r="LD439" s="1"/>
      <c r="LE439" s="1"/>
      <c r="LF439" s="1"/>
      <c r="LG439" s="1"/>
      <c r="LH439" s="1"/>
      <c r="LI439" s="1"/>
      <c r="LJ439" s="1"/>
      <c r="LK439" s="1"/>
      <c r="LL439" s="1"/>
      <c r="LM439" s="1"/>
      <c r="LN439" s="1"/>
      <c r="LO439" s="1"/>
      <c r="LP439" s="1"/>
      <c r="LQ439" s="1"/>
      <c r="LR439" s="1"/>
      <c r="LS439" s="1"/>
      <c r="LT439" s="1"/>
      <c r="LU439" s="1"/>
      <c r="LV439" s="1"/>
      <c r="LW439" s="1"/>
      <c r="LX439" s="1"/>
      <c r="LY439" s="1"/>
      <c r="LZ439" s="1"/>
      <c r="MA439" s="1"/>
      <c r="MB439" s="1"/>
      <c r="MC439" s="1"/>
      <c r="MD439" s="1"/>
      <c r="ME439" s="1"/>
      <c r="MF439" s="1"/>
      <c r="MG439" s="1"/>
      <c r="MH439" s="1"/>
      <c r="MI439" s="1"/>
      <c r="MJ439" s="1"/>
      <c r="MK439" s="1"/>
      <c r="ML439" s="1"/>
      <c r="MM439" s="1"/>
      <c r="MN439" s="1"/>
      <c r="MO439" s="1"/>
      <c r="MP439" s="1"/>
      <c r="MQ439" s="1"/>
      <c r="MR439" s="1"/>
      <c r="MS439" s="1"/>
      <c r="MT439" s="1"/>
      <c r="MU439" s="1"/>
      <c r="MV439" s="1"/>
      <c r="MW439" s="1"/>
      <c r="MX439" s="1"/>
      <c r="MY439" s="1"/>
      <c r="MZ439" s="1"/>
      <c r="NA439" s="1"/>
      <c r="NB439" s="1"/>
      <c r="NC439" s="1"/>
      <c r="ND439" s="1"/>
      <c r="NE439" s="1"/>
      <c r="NF439" s="1"/>
      <c r="NG439" s="1"/>
      <c r="NH439" s="1"/>
      <c r="NI439" s="1"/>
      <c r="NJ439" s="1"/>
      <c r="NK439" s="1"/>
      <c r="NL439" s="1"/>
      <c r="NM439" s="1"/>
      <c r="NN439" s="1"/>
      <c r="NO439" s="1"/>
      <c r="NP439" s="1"/>
      <c r="NQ439" s="1"/>
      <c r="NR439" s="1"/>
      <c r="NS439" s="1"/>
      <c r="NT439" s="1"/>
      <c r="NU439" s="1"/>
      <c r="NV439" s="1"/>
      <c r="NW439" s="1"/>
      <c r="NX439" s="1"/>
      <c r="NY439" s="1"/>
      <c r="NZ439" s="1"/>
      <c r="OA439" s="1"/>
      <c r="OB439" s="1"/>
      <c r="OC439" s="1"/>
      <c r="OD439" s="1"/>
      <c r="OE439" s="1"/>
      <c r="OF439" s="1"/>
      <c r="OG439" s="1"/>
      <c r="OH439" s="1"/>
      <c r="OI439" s="1"/>
      <c r="OJ439" s="1"/>
      <c r="OK439" s="1"/>
      <c r="OL439" s="1"/>
      <c r="OM439" s="1"/>
      <c r="ON439" s="1"/>
      <c r="OO439" s="1"/>
      <c r="OP439" s="1"/>
      <c r="OQ439" s="1"/>
      <c r="OR439" s="1"/>
      <c r="OS439" s="1"/>
      <c r="OT439" s="1"/>
      <c r="OU439" s="1"/>
      <c r="OV439" s="1"/>
      <c r="OW439" s="1"/>
      <c r="OX439" s="1"/>
      <c r="OY439" s="1"/>
      <c r="OZ439" s="1"/>
      <c r="PA439" s="1"/>
      <c r="PB439" s="1"/>
      <c r="PC439" s="1"/>
      <c r="PD439" s="1"/>
      <c r="PE439" s="1"/>
      <c r="PF439" s="1"/>
      <c r="PG439" s="1"/>
      <c r="PH439" s="1"/>
      <c r="PI439" s="1"/>
      <c r="PJ439" s="1"/>
      <c r="PK439" s="1"/>
      <c r="PL439" s="1"/>
      <c r="PM439" s="1"/>
      <c r="PN439" s="1"/>
      <c r="PO439" s="1"/>
      <c r="PP439" s="1"/>
      <c r="PQ439" s="1"/>
      <c r="PR439" s="1"/>
      <c r="PS439" s="1"/>
      <c r="PT439" s="1"/>
      <c r="PU439" s="1"/>
      <c r="PV439" s="1"/>
      <c r="PW439" s="1"/>
      <c r="PX439" s="1"/>
      <c r="PY439" s="1"/>
      <c r="PZ439" s="1"/>
      <c r="QA439" s="1"/>
      <c r="QB439" s="1"/>
      <c r="QC439" s="1"/>
      <c r="QD439" s="1"/>
      <c r="QE439" s="1"/>
      <c r="QF439" s="1"/>
      <c r="QG439" s="1"/>
      <c r="QH439" s="1"/>
      <c r="QI439" s="1"/>
      <c r="QJ439" s="1"/>
      <c r="QK439" s="1"/>
      <c r="QL439" s="1"/>
      <c r="QM439" s="1"/>
      <c r="QN439" s="1"/>
      <c r="QO439" s="1"/>
      <c r="QP439" s="1"/>
      <c r="QQ439" s="1"/>
      <c r="QR439" s="1"/>
      <c r="QS439" s="1"/>
      <c r="QT439" s="1"/>
      <c r="QU439" s="1"/>
      <c r="QV439" s="1"/>
      <c r="QW439" s="1"/>
      <c r="QX439" s="1"/>
      <c r="QY439" s="1"/>
      <c r="QZ439" s="1"/>
      <c r="RA439" s="1"/>
      <c r="RB439" s="1"/>
      <c r="RC439" s="1"/>
      <c r="RD439" s="1"/>
      <c r="RE439" s="1"/>
      <c r="RF439" s="1"/>
      <c r="RG439" s="1"/>
      <c r="RH439" s="1"/>
      <c r="RI439" s="1"/>
      <c r="RJ439" s="1"/>
      <c r="RK439" s="1"/>
      <c r="RL439" s="1"/>
      <c r="RM439" s="1"/>
      <c r="RN439" s="1"/>
      <c r="RO439" s="1"/>
      <c r="RP439" s="1"/>
      <c r="RQ439" s="1"/>
      <c r="RR439" s="1"/>
      <c r="RS439" s="1"/>
      <c r="RT439" s="1"/>
      <c r="RU439" s="1"/>
      <c r="RV439" s="1"/>
      <c r="RW439" s="1"/>
      <c r="RX439" s="1"/>
      <c r="RY439" s="1"/>
      <c r="RZ439" s="1"/>
      <c r="SA439" s="1"/>
      <c r="SB439" s="1"/>
      <c r="SC439" s="1"/>
      <c r="SD439" s="1"/>
      <c r="SE439" s="1"/>
      <c r="SF439" s="1"/>
      <c r="SG439" s="1"/>
      <c r="SH439" s="1"/>
      <c r="SI439" s="1"/>
      <c r="SJ439" s="1"/>
      <c r="SK439" s="1"/>
      <c r="SL439" s="1"/>
      <c r="SM439" s="1"/>
      <c r="SN439" s="1"/>
      <c r="SO439" s="1"/>
      <c r="SP439" s="1"/>
      <c r="SQ439" s="1"/>
      <c r="SR439" s="1"/>
      <c r="SS439" s="1"/>
      <c r="ST439" s="1"/>
      <c r="SU439" s="1"/>
      <c r="SV439" s="1"/>
      <c r="SW439" s="1"/>
      <c r="SX439" s="1"/>
      <c r="SY439" s="1"/>
      <c r="SZ439" s="1"/>
      <c r="TA439" s="1"/>
      <c r="TB439" s="1"/>
      <c r="TC439" s="1"/>
      <c r="TD439" s="1"/>
      <c r="TE439" s="1"/>
      <c r="TF439" s="1"/>
      <c r="TG439" s="1"/>
      <c r="TH439" s="1"/>
      <c r="TI439" s="1"/>
      <c r="TJ439" s="1"/>
      <c r="TK439" s="1"/>
      <c r="TL439" s="1"/>
      <c r="TM439" s="1"/>
      <c r="TN439" s="1"/>
      <c r="TO439" s="1"/>
      <c r="TP439" s="1"/>
      <c r="TQ439" s="1"/>
      <c r="TR439" s="1"/>
      <c r="TS439" s="1"/>
      <c r="TT439" s="1"/>
      <c r="TU439" s="1"/>
      <c r="TV439" s="1"/>
      <c r="TW439" s="1"/>
      <c r="TX439" s="1"/>
      <c r="TY439" s="1"/>
      <c r="TZ439" s="1"/>
      <c r="UA439" s="1"/>
      <c r="UB439" s="1"/>
      <c r="UC439" s="1"/>
      <c r="UD439" s="1"/>
      <c r="UE439" s="1"/>
      <c r="UF439" s="1"/>
      <c r="UG439" s="1"/>
      <c r="UH439" s="1"/>
      <c r="UI439" s="1"/>
      <c r="UJ439" s="1"/>
      <c r="UK439" s="1"/>
      <c r="UL439" s="1"/>
      <c r="UM439" s="1"/>
      <c r="UN439" s="1"/>
      <c r="UO439" s="1"/>
      <c r="UP439" s="1"/>
      <c r="UQ439" s="1"/>
      <c r="UR439" s="1"/>
      <c r="US439" s="1"/>
      <c r="UT439" s="1"/>
      <c r="UU439" s="1"/>
      <c r="UV439" s="1"/>
      <c r="UW439" s="1"/>
      <c r="UX439" s="1"/>
      <c r="UY439" s="1"/>
      <c r="UZ439" s="1"/>
      <c r="VA439" s="1"/>
      <c r="VB439" s="1"/>
      <c r="VC439" s="1"/>
      <c r="VD439" s="1"/>
      <c r="VE439" s="1"/>
      <c r="VF439" s="1"/>
      <c r="VG439" s="1"/>
      <c r="VH439" s="1"/>
      <c r="VI439" s="1"/>
      <c r="VJ439" s="1"/>
      <c r="VK439" s="1"/>
      <c r="VL439" s="1"/>
      <c r="VM439" s="1"/>
      <c r="VN439" s="1"/>
      <c r="VO439" s="1"/>
      <c r="VP439" s="1"/>
      <c r="VQ439" s="1"/>
      <c r="VR439" s="1"/>
      <c r="VS439" s="1"/>
      <c r="VT439" s="1"/>
      <c r="VU439" s="1"/>
      <c r="VV439" s="1"/>
      <c r="VW439" s="1"/>
      <c r="VX439" s="1"/>
      <c r="VY439" s="1"/>
      <c r="VZ439" s="1"/>
      <c r="WA439" s="1"/>
      <c r="WB439" s="1"/>
      <c r="WC439" s="1"/>
      <c r="WD439" s="1"/>
      <c r="WE439" s="1"/>
      <c r="WF439" s="1"/>
      <c r="WG439" s="1"/>
      <c r="WH439" s="1"/>
      <c r="WI439" s="1"/>
      <c r="WJ439" s="1"/>
      <c r="WK439" s="1"/>
      <c r="WL439" s="1"/>
      <c r="WM439" s="1"/>
      <c r="WN439" s="1"/>
      <c r="WO439" s="1"/>
      <c r="WP439" s="1"/>
      <c r="WQ439" s="1"/>
      <c r="WR439" s="1"/>
      <c r="WS439" s="1"/>
      <c r="WT439" s="1"/>
      <c r="WU439" s="1"/>
      <c r="WV439" s="1"/>
      <c r="WW439" s="1"/>
      <c r="WX439" s="1"/>
      <c r="WY439" s="1"/>
      <c r="WZ439" s="1"/>
      <c r="XA439" s="1"/>
      <c r="XB439" s="1"/>
      <c r="XC439" s="1"/>
      <c r="XD439" s="1"/>
      <c r="XE439" s="1"/>
      <c r="XF439" s="1"/>
      <c r="XG439" s="1"/>
      <c r="XH439" s="1"/>
      <c r="XI439" s="1"/>
      <c r="XJ439" s="1"/>
      <c r="XK439" s="1"/>
      <c r="XL439" s="1"/>
      <c r="XM439" s="1"/>
      <c r="XN439" s="1"/>
      <c r="XO439" s="1"/>
      <c r="XP439" s="1"/>
      <c r="XQ439" s="1"/>
      <c r="XR439" s="1"/>
      <c r="XS439" s="1"/>
      <c r="XT439" s="1"/>
      <c r="XU439" s="1"/>
      <c r="XV439" s="1"/>
      <c r="XW439" s="1"/>
      <c r="XX439" s="1"/>
      <c r="XY439" s="1"/>
      <c r="XZ439" s="1"/>
      <c r="YA439" s="1"/>
      <c r="YB439" s="1"/>
      <c r="YC439" s="1"/>
      <c r="YD439" s="1"/>
      <c r="YE439" s="1"/>
      <c r="YF439" s="1"/>
      <c r="YG439" s="1"/>
      <c r="YH439" s="1"/>
      <c r="YI439" s="1"/>
      <c r="YJ439" s="1"/>
      <c r="YK439" s="1"/>
      <c r="YL439" s="1"/>
      <c r="YM439" s="1"/>
      <c r="YN439" s="1"/>
      <c r="YO439" s="1"/>
      <c r="YP439" s="1"/>
      <c r="YQ439" s="1"/>
      <c r="YR439" s="1"/>
      <c r="YS439" s="1"/>
      <c r="YT439" s="1"/>
      <c r="YU439" s="1"/>
      <c r="YV439" s="1"/>
      <c r="YW439" s="1"/>
      <c r="YX439" s="1"/>
      <c r="YY439" s="1"/>
      <c r="YZ439" s="1"/>
      <c r="ZA439" s="1"/>
      <c r="ZB439" s="1"/>
      <c r="ZC439" s="1"/>
      <c r="ZD439" s="1"/>
      <c r="ZE439" s="1"/>
      <c r="ZF439" s="1"/>
      <c r="ZG439" s="1"/>
      <c r="ZH439" s="1"/>
      <c r="ZI439" s="1"/>
      <c r="ZJ439" s="1"/>
      <c r="ZK439" s="1"/>
      <c r="ZL439" s="1"/>
      <c r="ZM439" s="1"/>
      <c r="ZN439" s="1"/>
      <c r="ZO439" s="1"/>
      <c r="ZP439" s="1"/>
      <c r="ZQ439" s="1"/>
      <c r="ZR439" s="1"/>
      <c r="ZS439" s="1"/>
      <c r="ZT439" s="1"/>
      <c r="ZU439" s="1"/>
      <c r="ZV439" s="1"/>
      <c r="ZW439" s="1"/>
      <c r="ZX439" s="1"/>
      <c r="ZY439" s="1"/>
      <c r="ZZ439" s="1"/>
      <c r="AAA439" s="1"/>
      <c r="AAB439" s="1"/>
      <c r="AAC439" s="1"/>
      <c r="AAD439" s="1"/>
      <c r="AAE439" s="1"/>
      <c r="AAF439" s="1"/>
      <c r="AAG439" s="1"/>
      <c r="AAH439" s="1"/>
      <c r="AAI439" s="1"/>
      <c r="AAJ439" s="1"/>
      <c r="AAK439" s="1"/>
      <c r="AAL439" s="1"/>
      <c r="AAM439" s="1"/>
      <c r="AAN439" s="1"/>
      <c r="AAO439" s="1"/>
      <c r="AAP439" s="1"/>
      <c r="AAQ439" s="1"/>
      <c r="AAR439" s="1"/>
      <c r="AAS439" s="1"/>
      <c r="AAT439" s="1"/>
      <c r="AAU439" s="1"/>
      <c r="AAV439" s="1"/>
      <c r="AAW439" s="1"/>
      <c r="AAX439" s="1"/>
      <c r="AAY439" s="1"/>
      <c r="AAZ439" s="1"/>
      <c r="ABA439" s="1"/>
      <c r="ABB439" s="1"/>
      <c r="ABC439" s="1"/>
      <c r="ABD439" s="1"/>
      <c r="ABE439" s="1"/>
      <c r="ABF439" s="1"/>
      <c r="ABG439" s="1"/>
      <c r="ABH439" s="1"/>
      <c r="ABI439" s="1"/>
      <c r="ABJ439" s="1"/>
      <c r="ABK439" s="1"/>
      <c r="ABL439" s="1"/>
      <c r="ABM439" s="1"/>
      <c r="ABN439" s="1"/>
      <c r="ABO439" s="1"/>
      <c r="ABP439" s="1"/>
      <c r="ABQ439" s="1"/>
      <c r="ABR439" s="1"/>
      <c r="ABS439" s="1"/>
      <c r="ABT439" s="1"/>
      <c r="ABU439" s="1"/>
      <c r="ABV439" s="1"/>
      <c r="ABW439" s="1"/>
      <c r="ABX439" s="1"/>
      <c r="ABY439" s="1"/>
      <c r="ABZ439" s="1"/>
      <c r="ACA439" s="1"/>
      <c r="ACB439" s="1"/>
      <c r="ACC439" s="1"/>
      <c r="ACD439" s="1"/>
      <c r="ACE439" s="1"/>
      <c r="ACF439" s="1"/>
      <c r="ACG439" s="1"/>
      <c r="ACH439" s="1"/>
      <c r="ACI439" s="1"/>
      <c r="ACJ439" s="1"/>
      <c r="ACK439" s="1"/>
      <c r="ACL439" s="1"/>
      <c r="ACM439" s="1"/>
      <c r="ACN439" s="1"/>
      <c r="ACO439" s="1"/>
      <c r="ACP439" s="1"/>
      <c r="ACQ439" s="1"/>
      <c r="ACR439" s="1"/>
      <c r="ACS439" s="1"/>
      <c r="ACT439" s="1"/>
      <c r="ACU439" s="1"/>
      <c r="ACV439" s="1"/>
      <c r="ACW439" s="1"/>
      <c r="ACX439" s="1"/>
      <c r="ACY439" s="1"/>
      <c r="ACZ439" s="1"/>
      <c r="ADA439" s="1"/>
      <c r="ADB439" s="1"/>
      <c r="ADC439" s="1"/>
      <c r="ADD439" s="1"/>
      <c r="ADE439" s="1"/>
      <c r="ADF439" s="1"/>
      <c r="ADG439" s="1"/>
      <c r="ADH439" s="1"/>
      <c r="ADI439" s="1"/>
      <c r="ADJ439" s="1"/>
      <c r="ADK439" s="1"/>
      <c r="ADL439" s="1"/>
      <c r="ADM439" s="1"/>
      <c r="ADN439" s="1"/>
      <c r="ADO439" s="1"/>
      <c r="ADP439" s="1"/>
      <c r="ADQ439" s="1"/>
      <c r="ADR439" s="1"/>
      <c r="ADS439" s="1"/>
      <c r="ADT439" s="1"/>
      <c r="ADU439" s="1"/>
      <c r="ADV439" s="1"/>
      <c r="ADW439" s="1"/>
      <c r="ADX439" s="1"/>
      <c r="ADY439" s="1"/>
      <c r="ADZ439" s="1"/>
      <c r="AEA439" s="1"/>
      <c r="AEB439" s="1"/>
      <c r="AEC439" s="1"/>
      <c r="AED439" s="1"/>
      <c r="AEE439" s="1"/>
      <c r="AEF439" s="1"/>
      <c r="AEG439" s="1"/>
      <c r="AEH439" s="1"/>
      <c r="AEI439" s="1"/>
      <c r="AEJ439" s="1"/>
      <c r="AEK439" s="1"/>
      <c r="AEL439" s="1"/>
      <c r="AEM439" s="1"/>
      <c r="AEN439" s="1"/>
      <c r="AEO439" s="1"/>
      <c r="AEP439" s="1"/>
      <c r="AEQ439" s="1"/>
      <c r="AER439" s="1"/>
      <c r="AES439" s="1"/>
      <c r="AET439" s="1"/>
      <c r="AEU439" s="1"/>
      <c r="AEV439" s="1"/>
      <c r="AEW439" s="1"/>
      <c r="AEX439" s="1"/>
      <c r="AEY439" s="1"/>
      <c r="AEZ439" s="1"/>
      <c r="AFA439" s="1"/>
      <c r="AFB439" s="1"/>
      <c r="AFC439" s="1"/>
      <c r="AFD439" s="1"/>
      <c r="AFE439" s="1"/>
      <c r="AFF439" s="1"/>
      <c r="AFG439" s="1"/>
      <c r="AFH439" s="1"/>
      <c r="AFI439" s="1"/>
      <c r="AFJ439" s="1"/>
      <c r="AFK439" s="1"/>
      <c r="AFL439" s="1"/>
      <c r="AFM439" s="1"/>
      <c r="AFN439" s="1"/>
      <c r="AFO439" s="1"/>
      <c r="AFP439" s="1"/>
      <c r="AFQ439" s="1"/>
      <c r="AFR439" s="1"/>
      <c r="AFS439" s="1"/>
      <c r="AFT439" s="1"/>
      <c r="AFU439" s="1"/>
      <c r="AFV439" s="1"/>
      <c r="AFW439" s="1"/>
      <c r="AFX439" s="1"/>
      <c r="AFY439" s="1"/>
      <c r="AFZ439" s="1"/>
      <c r="AGA439" s="1"/>
      <c r="AGB439" s="1"/>
      <c r="AGC439" s="1"/>
      <c r="AGD439" s="1"/>
      <c r="AGE439" s="1"/>
      <c r="AGF439" s="1"/>
      <c r="AGG439" s="1"/>
      <c r="AGH439" s="1"/>
      <c r="AGI439" s="1"/>
      <c r="AGJ439" s="1"/>
      <c r="AGK439" s="1"/>
      <c r="AGL439" s="1"/>
      <c r="AGM439" s="1"/>
      <c r="AGN439" s="1"/>
      <c r="AGO439" s="1"/>
      <c r="AGP439" s="1"/>
      <c r="AGQ439" s="1"/>
      <c r="AGR439" s="1"/>
      <c r="AGS439" s="1"/>
      <c r="AGT439" s="1"/>
      <c r="AGU439" s="1"/>
      <c r="AGV439" s="1"/>
      <c r="AGW439" s="1"/>
      <c r="AGX439" s="1"/>
      <c r="AGY439" s="1"/>
      <c r="AGZ439" s="1"/>
      <c r="AHA439" s="1"/>
      <c r="AHB439" s="1"/>
      <c r="AHC439" s="1"/>
      <c r="AHD439" s="1"/>
      <c r="AHE439" s="1"/>
      <c r="AHF439" s="1"/>
      <c r="AHG439" s="1"/>
      <c r="AHH439" s="1"/>
      <c r="AHI439" s="1"/>
      <c r="AHJ439" s="1"/>
      <c r="AHK439" s="1"/>
      <c r="AHL439" s="1"/>
      <c r="AHM439" s="1"/>
      <c r="AHN439" s="1"/>
      <c r="AHO439" s="1"/>
      <c r="AHP439" s="1"/>
      <c r="AHQ439" s="1"/>
      <c r="AHR439" s="1"/>
      <c r="AHS439" s="1"/>
      <c r="AHT439" s="1"/>
      <c r="AHU439" s="1"/>
      <c r="AHV439" s="1"/>
      <c r="AHW439" s="1"/>
      <c r="AHX439" s="1"/>
      <c r="AHY439" s="1"/>
      <c r="AHZ439" s="1"/>
      <c r="AIA439" s="1"/>
      <c r="AIB439" s="1"/>
      <c r="AIC439" s="1"/>
      <c r="AID439" s="1"/>
      <c r="AIE439" s="1"/>
      <c r="AIF439" s="1"/>
      <c r="AIG439" s="1"/>
      <c r="AIH439" s="1"/>
      <c r="AII439" s="1"/>
      <c r="AIJ439" s="1"/>
      <c r="AIK439" s="1"/>
      <c r="AIL439" s="1"/>
      <c r="AIM439" s="1"/>
      <c r="AIN439" s="1"/>
      <c r="AIO439" s="1"/>
      <c r="AIP439" s="1"/>
      <c r="AIQ439" s="1"/>
      <c r="AIR439" s="1"/>
      <c r="AIS439" s="1"/>
      <c r="AIT439" s="1"/>
      <c r="AIU439" s="1"/>
      <c r="AIV439" s="1"/>
      <c r="AIW439" s="1"/>
      <c r="AIX439" s="1"/>
      <c r="AIY439" s="1"/>
      <c r="AIZ439" s="1"/>
      <c r="AJA439" s="1"/>
      <c r="AJB439" s="1"/>
      <c r="AJC439" s="1"/>
      <c r="AJD439" s="1"/>
      <c r="AJE439" s="1"/>
      <c r="AJF439" s="1"/>
      <c r="AJG439" s="1"/>
      <c r="AJH439" s="1"/>
      <c r="AJI439" s="1"/>
      <c r="AJJ439" s="1"/>
      <c r="AJK439" s="1"/>
      <c r="AJL439" s="1"/>
      <c r="AJM439" s="1"/>
      <c r="AJN439" s="1"/>
      <c r="AJO439" s="1"/>
      <c r="AJP439" s="1"/>
      <c r="AJQ439" s="1"/>
      <c r="AJR439" s="1"/>
      <c r="AJS439" s="1"/>
      <c r="AJT439" s="1"/>
      <c r="AJU439" s="1"/>
      <c r="AJV439" s="1"/>
      <c r="AJW439" s="1"/>
      <c r="AJX439" s="1"/>
      <c r="AJY439" s="1"/>
      <c r="AJZ439" s="1"/>
      <c r="AKA439" s="1"/>
      <c r="AKB439" s="1"/>
      <c r="AKC439" s="1"/>
      <c r="AKD439" s="1"/>
      <c r="AKE439" s="1"/>
      <c r="AKF439" s="1"/>
      <c r="AKG439" s="1"/>
      <c r="AKH439" s="1"/>
      <c r="AKI439" s="1"/>
      <c r="AKJ439" s="1"/>
      <c r="AKK439" s="1"/>
      <c r="AKL439" s="1"/>
      <c r="AKM439" s="1"/>
      <c r="AKN439" s="1"/>
      <c r="AKO439" s="1"/>
      <c r="AKP439" s="1"/>
      <c r="AKQ439" s="1"/>
      <c r="AKR439" s="1"/>
      <c r="AKS439" s="1"/>
      <c r="AKT439" s="1"/>
      <c r="AKU439" s="1"/>
      <c r="AKV439" s="1"/>
      <c r="AKW439" s="1"/>
      <c r="AKX439" s="1"/>
      <c r="AKY439" s="1"/>
      <c r="AKZ439" s="1"/>
      <c r="ALA439" s="1"/>
      <c r="ALB439" s="1"/>
      <c r="ALC439" s="1"/>
      <c r="ALD439" s="1"/>
      <c r="ALE439" s="1"/>
      <c r="ALF439" s="1"/>
      <c r="ALG439" s="1"/>
      <c r="ALH439" s="1"/>
      <c r="ALI439" s="1"/>
      <c r="ALJ439" s="1"/>
      <c r="ALK439" s="1"/>
      <c r="ALL439" s="1"/>
      <c r="ALM439" s="1"/>
      <c r="ALN439" s="1"/>
      <c r="ALO439" s="1"/>
      <c r="ALP439" s="1"/>
      <c r="ALQ439" s="1"/>
      <c r="ALR439" s="1"/>
      <c r="ALS439" s="1"/>
      <c r="ALT439" s="1"/>
      <c r="ALU439" s="1"/>
      <c r="ALV439" s="1"/>
      <c r="ALW439" s="1"/>
      <c r="ALX439" s="1"/>
      <c r="ALY439" s="1"/>
      <c r="ALZ439" s="1"/>
      <c r="AMA439" s="1"/>
      <c r="AMB439" s="1"/>
      <c r="AMC439" s="1"/>
      <c r="AMD439" s="1"/>
      <c r="AME439" s="1"/>
      <c r="AMF439" s="1"/>
      <c r="AMG439" s="1"/>
      <c r="AMH439" s="1"/>
      <c r="AMI439" s="1"/>
      <c r="AMJ439" s="1"/>
    </row>
    <row r="440" spans="1:1024" s="4" customFormat="1" ht="10.199999999999999" x14ac:dyDescent="0.2">
      <c r="A440" s="10" t="s">
        <v>1517</v>
      </c>
      <c r="B440" s="16">
        <v>4</v>
      </c>
      <c r="C440" s="16" t="s">
        <v>1518</v>
      </c>
      <c r="D440" s="16" t="s">
        <v>1519</v>
      </c>
      <c r="E440" s="15"/>
      <c r="F440" s="16" t="str">
        <f>+C$472</f>
        <v>10470K100</v>
      </c>
      <c r="G440" s="13">
        <v>15</v>
      </c>
      <c r="H440" s="13"/>
      <c r="I440" s="14" t="s">
        <v>25</v>
      </c>
      <c r="J440" s="16" t="s">
        <v>1506</v>
      </c>
      <c r="K440" s="16" t="s">
        <v>1501</v>
      </c>
      <c r="L440" s="10"/>
      <c r="M440" s="12"/>
      <c r="N440" s="16"/>
      <c r="O440" s="16" t="s">
        <v>1502</v>
      </c>
      <c r="P440" s="1">
        <f>+LEN(D440)</f>
        <v>16</v>
      </c>
      <c r="Q440" s="1">
        <f>+LEN(N440)</f>
        <v>0</v>
      </c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  <c r="KA440" s="1"/>
      <c r="KB440" s="1"/>
      <c r="KC440" s="1"/>
      <c r="KD440" s="1"/>
      <c r="KE440" s="1"/>
      <c r="KF440" s="1"/>
      <c r="KG440" s="1"/>
      <c r="KH440" s="1"/>
      <c r="KI440" s="1"/>
      <c r="KJ440" s="1"/>
      <c r="KK440" s="1"/>
      <c r="KL440" s="1"/>
      <c r="KM440" s="1"/>
      <c r="KN440" s="1"/>
      <c r="KO440" s="1"/>
      <c r="KP440" s="1"/>
      <c r="KQ440" s="1"/>
      <c r="KR440" s="1"/>
      <c r="KS440" s="1"/>
      <c r="KT440" s="1"/>
      <c r="KU440" s="1"/>
      <c r="KV440" s="1"/>
      <c r="KW440" s="1"/>
      <c r="KX440" s="1"/>
      <c r="KY440" s="1"/>
      <c r="KZ440" s="1"/>
      <c r="LA440" s="1"/>
      <c r="LB440" s="1"/>
      <c r="LC440" s="1"/>
      <c r="LD440" s="1"/>
      <c r="LE440" s="1"/>
      <c r="LF440" s="1"/>
      <c r="LG440" s="1"/>
      <c r="LH440" s="1"/>
      <c r="LI440" s="1"/>
      <c r="LJ440" s="1"/>
      <c r="LK440" s="1"/>
      <c r="LL440" s="1"/>
      <c r="LM440" s="1"/>
      <c r="LN440" s="1"/>
      <c r="LO440" s="1"/>
      <c r="LP440" s="1"/>
      <c r="LQ440" s="1"/>
      <c r="LR440" s="1"/>
      <c r="LS440" s="1"/>
      <c r="LT440" s="1"/>
      <c r="LU440" s="1"/>
      <c r="LV440" s="1"/>
      <c r="LW440" s="1"/>
      <c r="LX440" s="1"/>
      <c r="LY440" s="1"/>
      <c r="LZ440" s="1"/>
      <c r="MA440" s="1"/>
      <c r="MB440" s="1"/>
      <c r="MC440" s="1"/>
      <c r="MD440" s="1"/>
      <c r="ME440" s="1"/>
      <c r="MF440" s="1"/>
      <c r="MG440" s="1"/>
      <c r="MH440" s="1"/>
      <c r="MI440" s="1"/>
      <c r="MJ440" s="1"/>
      <c r="MK440" s="1"/>
      <c r="ML440" s="1"/>
      <c r="MM440" s="1"/>
      <c r="MN440" s="1"/>
      <c r="MO440" s="1"/>
      <c r="MP440" s="1"/>
      <c r="MQ440" s="1"/>
      <c r="MR440" s="1"/>
      <c r="MS440" s="1"/>
      <c r="MT440" s="1"/>
      <c r="MU440" s="1"/>
      <c r="MV440" s="1"/>
      <c r="MW440" s="1"/>
      <c r="MX440" s="1"/>
      <c r="MY440" s="1"/>
      <c r="MZ440" s="1"/>
      <c r="NA440" s="1"/>
      <c r="NB440" s="1"/>
      <c r="NC440" s="1"/>
      <c r="ND440" s="1"/>
      <c r="NE440" s="1"/>
      <c r="NF440" s="1"/>
      <c r="NG440" s="1"/>
      <c r="NH440" s="1"/>
      <c r="NI440" s="1"/>
      <c r="NJ440" s="1"/>
      <c r="NK440" s="1"/>
      <c r="NL440" s="1"/>
      <c r="NM440" s="1"/>
      <c r="NN440" s="1"/>
      <c r="NO440" s="1"/>
      <c r="NP440" s="1"/>
      <c r="NQ440" s="1"/>
      <c r="NR440" s="1"/>
      <c r="NS440" s="1"/>
      <c r="NT440" s="1"/>
      <c r="NU440" s="1"/>
      <c r="NV440" s="1"/>
      <c r="NW440" s="1"/>
      <c r="NX440" s="1"/>
      <c r="NY440" s="1"/>
      <c r="NZ440" s="1"/>
      <c r="OA440" s="1"/>
      <c r="OB440" s="1"/>
      <c r="OC440" s="1"/>
      <c r="OD440" s="1"/>
      <c r="OE440" s="1"/>
      <c r="OF440" s="1"/>
      <c r="OG440" s="1"/>
      <c r="OH440" s="1"/>
      <c r="OI440" s="1"/>
      <c r="OJ440" s="1"/>
      <c r="OK440" s="1"/>
      <c r="OL440" s="1"/>
      <c r="OM440" s="1"/>
      <c r="ON440" s="1"/>
      <c r="OO440" s="1"/>
      <c r="OP440" s="1"/>
      <c r="OQ440" s="1"/>
      <c r="OR440" s="1"/>
      <c r="OS440" s="1"/>
      <c r="OT440" s="1"/>
      <c r="OU440" s="1"/>
      <c r="OV440" s="1"/>
      <c r="OW440" s="1"/>
      <c r="OX440" s="1"/>
      <c r="OY440" s="1"/>
      <c r="OZ440" s="1"/>
      <c r="PA440" s="1"/>
      <c r="PB440" s="1"/>
      <c r="PC440" s="1"/>
      <c r="PD440" s="1"/>
      <c r="PE440" s="1"/>
      <c r="PF440" s="1"/>
      <c r="PG440" s="1"/>
      <c r="PH440" s="1"/>
      <c r="PI440" s="1"/>
      <c r="PJ440" s="1"/>
      <c r="PK440" s="1"/>
      <c r="PL440" s="1"/>
      <c r="PM440" s="1"/>
      <c r="PN440" s="1"/>
      <c r="PO440" s="1"/>
      <c r="PP440" s="1"/>
      <c r="PQ440" s="1"/>
      <c r="PR440" s="1"/>
      <c r="PS440" s="1"/>
      <c r="PT440" s="1"/>
      <c r="PU440" s="1"/>
      <c r="PV440" s="1"/>
      <c r="PW440" s="1"/>
      <c r="PX440" s="1"/>
      <c r="PY440" s="1"/>
      <c r="PZ440" s="1"/>
      <c r="QA440" s="1"/>
      <c r="QB440" s="1"/>
      <c r="QC440" s="1"/>
      <c r="QD440" s="1"/>
      <c r="QE440" s="1"/>
      <c r="QF440" s="1"/>
      <c r="QG440" s="1"/>
      <c r="QH440" s="1"/>
      <c r="QI440" s="1"/>
      <c r="QJ440" s="1"/>
      <c r="QK440" s="1"/>
      <c r="QL440" s="1"/>
      <c r="QM440" s="1"/>
      <c r="QN440" s="1"/>
      <c r="QO440" s="1"/>
      <c r="QP440" s="1"/>
      <c r="QQ440" s="1"/>
      <c r="QR440" s="1"/>
      <c r="QS440" s="1"/>
      <c r="QT440" s="1"/>
      <c r="QU440" s="1"/>
      <c r="QV440" s="1"/>
      <c r="QW440" s="1"/>
      <c r="QX440" s="1"/>
      <c r="QY440" s="1"/>
      <c r="QZ440" s="1"/>
      <c r="RA440" s="1"/>
      <c r="RB440" s="1"/>
      <c r="RC440" s="1"/>
      <c r="RD440" s="1"/>
      <c r="RE440" s="1"/>
      <c r="RF440" s="1"/>
      <c r="RG440" s="1"/>
      <c r="RH440" s="1"/>
      <c r="RI440" s="1"/>
      <c r="RJ440" s="1"/>
      <c r="RK440" s="1"/>
      <c r="RL440" s="1"/>
      <c r="RM440" s="1"/>
      <c r="RN440" s="1"/>
      <c r="RO440" s="1"/>
      <c r="RP440" s="1"/>
      <c r="RQ440" s="1"/>
      <c r="RR440" s="1"/>
      <c r="RS440" s="1"/>
      <c r="RT440" s="1"/>
      <c r="RU440" s="1"/>
      <c r="RV440" s="1"/>
      <c r="RW440" s="1"/>
      <c r="RX440" s="1"/>
      <c r="RY440" s="1"/>
      <c r="RZ440" s="1"/>
      <c r="SA440" s="1"/>
      <c r="SB440" s="1"/>
      <c r="SC440" s="1"/>
      <c r="SD440" s="1"/>
      <c r="SE440" s="1"/>
      <c r="SF440" s="1"/>
      <c r="SG440" s="1"/>
      <c r="SH440" s="1"/>
      <c r="SI440" s="1"/>
      <c r="SJ440" s="1"/>
      <c r="SK440" s="1"/>
      <c r="SL440" s="1"/>
      <c r="SM440" s="1"/>
      <c r="SN440" s="1"/>
      <c r="SO440" s="1"/>
      <c r="SP440" s="1"/>
      <c r="SQ440" s="1"/>
      <c r="SR440" s="1"/>
      <c r="SS440" s="1"/>
      <c r="ST440" s="1"/>
      <c r="SU440" s="1"/>
      <c r="SV440" s="1"/>
      <c r="SW440" s="1"/>
      <c r="SX440" s="1"/>
      <c r="SY440" s="1"/>
      <c r="SZ440" s="1"/>
      <c r="TA440" s="1"/>
      <c r="TB440" s="1"/>
      <c r="TC440" s="1"/>
      <c r="TD440" s="1"/>
      <c r="TE440" s="1"/>
      <c r="TF440" s="1"/>
      <c r="TG440" s="1"/>
      <c r="TH440" s="1"/>
      <c r="TI440" s="1"/>
      <c r="TJ440" s="1"/>
      <c r="TK440" s="1"/>
      <c r="TL440" s="1"/>
      <c r="TM440" s="1"/>
      <c r="TN440" s="1"/>
      <c r="TO440" s="1"/>
      <c r="TP440" s="1"/>
      <c r="TQ440" s="1"/>
      <c r="TR440" s="1"/>
      <c r="TS440" s="1"/>
      <c r="TT440" s="1"/>
      <c r="TU440" s="1"/>
      <c r="TV440" s="1"/>
      <c r="TW440" s="1"/>
      <c r="TX440" s="1"/>
      <c r="TY440" s="1"/>
      <c r="TZ440" s="1"/>
      <c r="UA440" s="1"/>
      <c r="UB440" s="1"/>
      <c r="UC440" s="1"/>
      <c r="UD440" s="1"/>
      <c r="UE440" s="1"/>
      <c r="UF440" s="1"/>
      <c r="UG440" s="1"/>
      <c r="UH440" s="1"/>
      <c r="UI440" s="1"/>
      <c r="UJ440" s="1"/>
      <c r="UK440" s="1"/>
      <c r="UL440" s="1"/>
      <c r="UM440" s="1"/>
      <c r="UN440" s="1"/>
      <c r="UO440" s="1"/>
      <c r="UP440" s="1"/>
      <c r="UQ440" s="1"/>
      <c r="UR440" s="1"/>
      <c r="US440" s="1"/>
      <c r="UT440" s="1"/>
      <c r="UU440" s="1"/>
      <c r="UV440" s="1"/>
      <c r="UW440" s="1"/>
      <c r="UX440" s="1"/>
      <c r="UY440" s="1"/>
      <c r="UZ440" s="1"/>
      <c r="VA440" s="1"/>
      <c r="VB440" s="1"/>
      <c r="VC440" s="1"/>
      <c r="VD440" s="1"/>
      <c r="VE440" s="1"/>
      <c r="VF440" s="1"/>
      <c r="VG440" s="1"/>
      <c r="VH440" s="1"/>
      <c r="VI440" s="1"/>
      <c r="VJ440" s="1"/>
      <c r="VK440" s="1"/>
      <c r="VL440" s="1"/>
      <c r="VM440" s="1"/>
      <c r="VN440" s="1"/>
      <c r="VO440" s="1"/>
      <c r="VP440" s="1"/>
      <c r="VQ440" s="1"/>
      <c r="VR440" s="1"/>
      <c r="VS440" s="1"/>
      <c r="VT440" s="1"/>
      <c r="VU440" s="1"/>
      <c r="VV440" s="1"/>
      <c r="VW440" s="1"/>
      <c r="VX440" s="1"/>
      <c r="VY440" s="1"/>
      <c r="VZ440" s="1"/>
      <c r="WA440" s="1"/>
      <c r="WB440" s="1"/>
      <c r="WC440" s="1"/>
      <c r="WD440" s="1"/>
      <c r="WE440" s="1"/>
      <c r="WF440" s="1"/>
      <c r="WG440" s="1"/>
      <c r="WH440" s="1"/>
      <c r="WI440" s="1"/>
      <c r="WJ440" s="1"/>
      <c r="WK440" s="1"/>
      <c r="WL440" s="1"/>
      <c r="WM440" s="1"/>
      <c r="WN440" s="1"/>
      <c r="WO440" s="1"/>
      <c r="WP440" s="1"/>
      <c r="WQ440" s="1"/>
      <c r="WR440" s="1"/>
      <c r="WS440" s="1"/>
      <c r="WT440" s="1"/>
      <c r="WU440" s="1"/>
      <c r="WV440" s="1"/>
      <c r="WW440" s="1"/>
      <c r="WX440" s="1"/>
      <c r="WY440" s="1"/>
      <c r="WZ440" s="1"/>
      <c r="XA440" s="1"/>
      <c r="XB440" s="1"/>
      <c r="XC440" s="1"/>
      <c r="XD440" s="1"/>
      <c r="XE440" s="1"/>
      <c r="XF440" s="1"/>
      <c r="XG440" s="1"/>
      <c r="XH440" s="1"/>
      <c r="XI440" s="1"/>
      <c r="XJ440" s="1"/>
      <c r="XK440" s="1"/>
      <c r="XL440" s="1"/>
      <c r="XM440" s="1"/>
      <c r="XN440" s="1"/>
      <c r="XO440" s="1"/>
      <c r="XP440" s="1"/>
      <c r="XQ440" s="1"/>
      <c r="XR440" s="1"/>
      <c r="XS440" s="1"/>
      <c r="XT440" s="1"/>
      <c r="XU440" s="1"/>
      <c r="XV440" s="1"/>
      <c r="XW440" s="1"/>
      <c r="XX440" s="1"/>
      <c r="XY440" s="1"/>
      <c r="XZ440" s="1"/>
      <c r="YA440" s="1"/>
      <c r="YB440" s="1"/>
      <c r="YC440" s="1"/>
      <c r="YD440" s="1"/>
      <c r="YE440" s="1"/>
      <c r="YF440" s="1"/>
      <c r="YG440" s="1"/>
      <c r="YH440" s="1"/>
      <c r="YI440" s="1"/>
      <c r="YJ440" s="1"/>
      <c r="YK440" s="1"/>
      <c r="YL440" s="1"/>
      <c r="YM440" s="1"/>
      <c r="YN440" s="1"/>
      <c r="YO440" s="1"/>
      <c r="YP440" s="1"/>
      <c r="YQ440" s="1"/>
      <c r="YR440" s="1"/>
      <c r="YS440" s="1"/>
      <c r="YT440" s="1"/>
      <c r="YU440" s="1"/>
      <c r="YV440" s="1"/>
      <c r="YW440" s="1"/>
      <c r="YX440" s="1"/>
      <c r="YY440" s="1"/>
      <c r="YZ440" s="1"/>
      <c r="ZA440" s="1"/>
      <c r="ZB440" s="1"/>
      <c r="ZC440" s="1"/>
      <c r="ZD440" s="1"/>
      <c r="ZE440" s="1"/>
      <c r="ZF440" s="1"/>
      <c r="ZG440" s="1"/>
      <c r="ZH440" s="1"/>
      <c r="ZI440" s="1"/>
      <c r="ZJ440" s="1"/>
      <c r="ZK440" s="1"/>
      <c r="ZL440" s="1"/>
      <c r="ZM440" s="1"/>
      <c r="ZN440" s="1"/>
      <c r="ZO440" s="1"/>
      <c r="ZP440" s="1"/>
      <c r="ZQ440" s="1"/>
      <c r="ZR440" s="1"/>
      <c r="ZS440" s="1"/>
      <c r="ZT440" s="1"/>
      <c r="ZU440" s="1"/>
      <c r="ZV440" s="1"/>
      <c r="ZW440" s="1"/>
      <c r="ZX440" s="1"/>
      <c r="ZY440" s="1"/>
      <c r="ZZ440" s="1"/>
      <c r="AAA440" s="1"/>
      <c r="AAB440" s="1"/>
      <c r="AAC440" s="1"/>
      <c r="AAD440" s="1"/>
      <c r="AAE440" s="1"/>
      <c r="AAF440" s="1"/>
      <c r="AAG440" s="1"/>
      <c r="AAH440" s="1"/>
      <c r="AAI440" s="1"/>
      <c r="AAJ440" s="1"/>
      <c r="AAK440" s="1"/>
      <c r="AAL440" s="1"/>
      <c r="AAM440" s="1"/>
      <c r="AAN440" s="1"/>
      <c r="AAO440" s="1"/>
      <c r="AAP440" s="1"/>
      <c r="AAQ440" s="1"/>
      <c r="AAR440" s="1"/>
      <c r="AAS440" s="1"/>
      <c r="AAT440" s="1"/>
      <c r="AAU440" s="1"/>
      <c r="AAV440" s="1"/>
      <c r="AAW440" s="1"/>
      <c r="AAX440" s="1"/>
      <c r="AAY440" s="1"/>
      <c r="AAZ440" s="1"/>
      <c r="ABA440" s="1"/>
      <c r="ABB440" s="1"/>
      <c r="ABC440" s="1"/>
      <c r="ABD440" s="1"/>
      <c r="ABE440" s="1"/>
      <c r="ABF440" s="1"/>
      <c r="ABG440" s="1"/>
      <c r="ABH440" s="1"/>
      <c r="ABI440" s="1"/>
      <c r="ABJ440" s="1"/>
      <c r="ABK440" s="1"/>
      <c r="ABL440" s="1"/>
      <c r="ABM440" s="1"/>
      <c r="ABN440" s="1"/>
      <c r="ABO440" s="1"/>
      <c r="ABP440" s="1"/>
      <c r="ABQ440" s="1"/>
      <c r="ABR440" s="1"/>
      <c r="ABS440" s="1"/>
      <c r="ABT440" s="1"/>
      <c r="ABU440" s="1"/>
      <c r="ABV440" s="1"/>
      <c r="ABW440" s="1"/>
      <c r="ABX440" s="1"/>
      <c r="ABY440" s="1"/>
      <c r="ABZ440" s="1"/>
      <c r="ACA440" s="1"/>
      <c r="ACB440" s="1"/>
      <c r="ACC440" s="1"/>
      <c r="ACD440" s="1"/>
      <c r="ACE440" s="1"/>
      <c r="ACF440" s="1"/>
      <c r="ACG440" s="1"/>
      <c r="ACH440" s="1"/>
      <c r="ACI440" s="1"/>
      <c r="ACJ440" s="1"/>
      <c r="ACK440" s="1"/>
      <c r="ACL440" s="1"/>
      <c r="ACM440" s="1"/>
      <c r="ACN440" s="1"/>
      <c r="ACO440" s="1"/>
      <c r="ACP440" s="1"/>
      <c r="ACQ440" s="1"/>
      <c r="ACR440" s="1"/>
      <c r="ACS440" s="1"/>
      <c r="ACT440" s="1"/>
      <c r="ACU440" s="1"/>
      <c r="ACV440" s="1"/>
      <c r="ACW440" s="1"/>
      <c r="ACX440" s="1"/>
      <c r="ACY440" s="1"/>
      <c r="ACZ440" s="1"/>
      <c r="ADA440" s="1"/>
      <c r="ADB440" s="1"/>
      <c r="ADC440" s="1"/>
      <c r="ADD440" s="1"/>
      <c r="ADE440" s="1"/>
      <c r="ADF440" s="1"/>
      <c r="ADG440" s="1"/>
      <c r="ADH440" s="1"/>
      <c r="ADI440" s="1"/>
      <c r="ADJ440" s="1"/>
      <c r="ADK440" s="1"/>
      <c r="ADL440" s="1"/>
      <c r="ADM440" s="1"/>
      <c r="ADN440" s="1"/>
      <c r="ADO440" s="1"/>
      <c r="ADP440" s="1"/>
      <c r="ADQ440" s="1"/>
      <c r="ADR440" s="1"/>
      <c r="ADS440" s="1"/>
      <c r="ADT440" s="1"/>
      <c r="ADU440" s="1"/>
      <c r="ADV440" s="1"/>
      <c r="ADW440" s="1"/>
      <c r="ADX440" s="1"/>
      <c r="ADY440" s="1"/>
      <c r="ADZ440" s="1"/>
      <c r="AEA440" s="1"/>
      <c r="AEB440" s="1"/>
      <c r="AEC440" s="1"/>
      <c r="AED440" s="1"/>
      <c r="AEE440" s="1"/>
      <c r="AEF440" s="1"/>
      <c r="AEG440" s="1"/>
      <c r="AEH440" s="1"/>
      <c r="AEI440" s="1"/>
      <c r="AEJ440" s="1"/>
      <c r="AEK440" s="1"/>
      <c r="AEL440" s="1"/>
      <c r="AEM440" s="1"/>
      <c r="AEN440" s="1"/>
      <c r="AEO440" s="1"/>
      <c r="AEP440" s="1"/>
      <c r="AEQ440" s="1"/>
      <c r="AER440" s="1"/>
      <c r="AES440" s="1"/>
      <c r="AET440" s="1"/>
      <c r="AEU440" s="1"/>
      <c r="AEV440" s="1"/>
      <c r="AEW440" s="1"/>
      <c r="AEX440" s="1"/>
      <c r="AEY440" s="1"/>
      <c r="AEZ440" s="1"/>
      <c r="AFA440" s="1"/>
      <c r="AFB440" s="1"/>
      <c r="AFC440" s="1"/>
      <c r="AFD440" s="1"/>
      <c r="AFE440" s="1"/>
      <c r="AFF440" s="1"/>
      <c r="AFG440" s="1"/>
      <c r="AFH440" s="1"/>
      <c r="AFI440" s="1"/>
      <c r="AFJ440" s="1"/>
      <c r="AFK440" s="1"/>
      <c r="AFL440" s="1"/>
      <c r="AFM440" s="1"/>
      <c r="AFN440" s="1"/>
      <c r="AFO440" s="1"/>
      <c r="AFP440" s="1"/>
      <c r="AFQ440" s="1"/>
      <c r="AFR440" s="1"/>
      <c r="AFS440" s="1"/>
      <c r="AFT440" s="1"/>
      <c r="AFU440" s="1"/>
      <c r="AFV440" s="1"/>
      <c r="AFW440" s="1"/>
      <c r="AFX440" s="1"/>
      <c r="AFY440" s="1"/>
      <c r="AFZ440" s="1"/>
      <c r="AGA440" s="1"/>
      <c r="AGB440" s="1"/>
      <c r="AGC440" s="1"/>
      <c r="AGD440" s="1"/>
      <c r="AGE440" s="1"/>
      <c r="AGF440" s="1"/>
      <c r="AGG440" s="1"/>
      <c r="AGH440" s="1"/>
      <c r="AGI440" s="1"/>
      <c r="AGJ440" s="1"/>
      <c r="AGK440" s="1"/>
      <c r="AGL440" s="1"/>
      <c r="AGM440" s="1"/>
      <c r="AGN440" s="1"/>
      <c r="AGO440" s="1"/>
      <c r="AGP440" s="1"/>
      <c r="AGQ440" s="1"/>
      <c r="AGR440" s="1"/>
      <c r="AGS440" s="1"/>
      <c r="AGT440" s="1"/>
      <c r="AGU440" s="1"/>
      <c r="AGV440" s="1"/>
      <c r="AGW440" s="1"/>
      <c r="AGX440" s="1"/>
      <c r="AGY440" s="1"/>
      <c r="AGZ440" s="1"/>
      <c r="AHA440" s="1"/>
      <c r="AHB440" s="1"/>
      <c r="AHC440" s="1"/>
      <c r="AHD440" s="1"/>
      <c r="AHE440" s="1"/>
      <c r="AHF440" s="1"/>
      <c r="AHG440" s="1"/>
      <c r="AHH440" s="1"/>
      <c r="AHI440" s="1"/>
      <c r="AHJ440" s="1"/>
      <c r="AHK440" s="1"/>
      <c r="AHL440" s="1"/>
      <c r="AHM440" s="1"/>
      <c r="AHN440" s="1"/>
      <c r="AHO440" s="1"/>
      <c r="AHP440" s="1"/>
      <c r="AHQ440" s="1"/>
      <c r="AHR440" s="1"/>
      <c r="AHS440" s="1"/>
      <c r="AHT440" s="1"/>
      <c r="AHU440" s="1"/>
      <c r="AHV440" s="1"/>
      <c r="AHW440" s="1"/>
      <c r="AHX440" s="1"/>
      <c r="AHY440" s="1"/>
      <c r="AHZ440" s="1"/>
      <c r="AIA440" s="1"/>
      <c r="AIB440" s="1"/>
      <c r="AIC440" s="1"/>
      <c r="AID440" s="1"/>
      <c r="AIE440" s="1"/>
      <c r="AIF440" s="1"/>
      <c r="AIG440" s="1"/>
      <c r="AIH440" s="1"/>
      <c r="AII440" s="1"/>
      <c r="AIJ440" s="1"/>
      <c r="AIK440" s="1"/>
      <c r="AIL440" s="1"/>
      <c r="AIM440" s="1"/>
      <c r="AIN440" s="1"/>
      <c r="AIO440" s="1"/>
      <c r="AIP440" s="1"/>
      <c r="AIQ440" s="1"/>
      <c r="AIR440" s="1"/>
      <c r="AIS440" s="1"/>
      <c r="AIT440" s="1"/>
      <c r="AIU440" s="1"/>
      <c r="AIV440" s="1"/>
      <c r="AIW440" s="1"/>
      <c r="AIX440" s="1"/>
      <c r="AIY440" s="1"/>
      <c r="AIZ440" s="1"/>
      <c r="AJA440" s="1"/>
      <c r="AJB440" s="1"/>
      <c r="AJC440" s="1"/>
      <c r="AJD440" s="1"/>
      <c r="AJE440" s="1"/>
      <c r="AJF440" s="1"/>
      <c r="AJG440" s="1"/>
      <c r="AJH440" s="1"/>
      <c r="AJI440" s="1"/>
      <c r="AJJ440" s="1"/>
      <c r="AJK440" s="1"/>
      <c r="AJL440" s="1"/>
      <c r="AJM440" s="1"/>
      <c r="AJN440" s="1"/>
      <c r="AJO440" s="1"/>
      <c r="AJP440" s="1"/>
      <c r="AJQ440" s="1"/>
      <c r="AJR440" s="1"/>
      <c r="AJS440" s="1"/>
      <c r="AJT440" s="1"/>
      <c r="AJU440" s="1"/>
      <c r="AJV440" s="1"/>
      <c r="AJW440" s="1"/>
      <c r="AJX440" s="1"/>
      <c r="AJY440" s="1"/>
      <c r="AJZ440" s="1"/>
      <c r="AKA440" s="1"/>
      <c r="AKB440" s="1"/>
      <c r="AKC440" s="1"/>
      <c r="AKD440" s="1"/>
      <c r="AKE440" s="1"/>
      <c r="AKF440" s="1"/>
      <c r="AKG440" s="1"/>
      <c r="AKH440" s="1"/>
      <c r="AKI440" s="1"/>
      <c r="AKJ440" s="1"/>
      <c r="AKK440" s="1"/>
      <c r="AKL440" s="1"/>
      <c r="AKM440" s="1"/>
      <c r="AKN440" s="1"/>
      <c r="AKO440" s="1"/>
      <c r="AKP440" s="1"/>
      <c r="AKQ440" s="1"/>
      <c r="AKR440" s="1"/>
      <c r="AKS440" s="1"/>
      <c r="AKT440" s="1"/>
      <c r="AKU440" s="1"/>
      <c r="AKV440" s="1"/>
      <c r="AKW440" s="1"/>
      <c r="AKX440" s="1"/>
      <c r="AKY440" s="1"/>
      <c r="AKZ440" s="1"/>
      <c r="ALA440" s="1"/>
      <c r="ALB440" s="1"/>
      <c r="ALC440" s="1"/>
      <c r="ALD440" s="1"/>
      <c r="ALE440" s="1"/>
      <c r="ALF440" s="1"/>
      <c r="ALG440" s="1"/>
      <c r="ALH440" s="1"/>
      <c r="ALI440" s="1"/>
      <c r="ALJ440" s="1"/>
      <c r="ALK440" s="1"/>
      <c r="ALL440" s="1"/>
      <c r="ALM440" s="1"/>
      <c r="ALN440" s="1"/>
      <c r="ALO440" s="1"/>
      <c r="ALP440" s="1"/>
      <c r="ALQ440" s="1"/>
      <c r="ALR440" s="1"/>
      <c r="ALS440" s="1"/>
      <c r="ALT440" s="1"/>
      <c r="ALU440" s="1"/>
      <c r="ALV440" s="1"/>
      <c r="ALW440" s="1"/>
      <c r="ALX440" s="1"/>
      <c r="ALY440" s="1"/>
      <c r="ALZ440" s="1"/>
      <c r="AMA440" s="1"/>
      <c r="AMB440" s="1"/>
      <c r="AMC440" s="1"/>
      <c r="AMD440" s="1"/>
      <c r="AME440" s="1"/>
      <c r="AMF440" s="1"/>
      <c r="AMG440" s="1"/>
      <c r="AMH440" s="1"/>
      <c r="AMI440" s="1"/>
      <c r="AMJ440" s="1"/>
    </row>
    <row r="441" spans="1:1024" s="4" customFormat="1" ht="10.199999999999999" x14ac:dyDescent="0.2">
      <c r="A441" s="10" t="s">
        <v>1520</v>
      </c>
      <c r="B441" s="16"/>
      <c r="C441" s="16" t="s">
        <v>1521</v>
      </c>
      <c r="D441" s="16" t="s">
        <v>1522</v>
      </c>
      <c r="E441" s="19" t="s">
        <v>50</v>
      </c>
      <c r="F441" s="16"/>
      <c r="G441" s="13">
        <v>249</v>
      </c>
      <c r="H441" s="13">
        <f>SUMPRODUCT(B442:B445,G442:G445)</f>
        <v>249</v>
      </c>
      <c r="I441" s="14"/>
      <c r="J441" s="16" t="s">
        <v>1500</v>
      </c>
      <c r="K441" s="16" t="s">
        <v>1501</v>
      </c>
      <c r="L441" s="10"/>
      <c r="M441" s="12"/>
      <c r="N441" s="16"/>
      <c r="O441" s="16" t="s">
        <v>1502</v>
      </c>
      <c r="P441" s="1">
        <f>+LEN(D441)</f>
        <v>20</v>
      </c>
      <c r="Q441" s="1">
        <f>+LEN(N441)</f>
        <v>0</v>
      </c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  <c r="KA441" s="1"/>
      <c r="KB441" s="1"/>
      <c r="KC441" s="1"/>
      <c r="KD441" s="1"/>
      <c r="KE441" s="1"/>
      <c r="KF441" s="1"/>
      <c r="KG441" s="1"/>
      <c r="KH441" s="1"/>
      <c r="KI441" s="1"/>
      <c r="KJ441" s="1"/>
      <c r="KK441" s="1"/>
      <c r="KL441" s="1"/>
      <c r="KM441" s="1"/>
      <c r="KN441" s="1"/>
      <c r="KO441" s="1"/>
      <c r="KP441" s="1"/>
      <c r="KQ441" s="1"/>
      <c r="KR441" s="1"/>
      <c r="KS441" s="1"/>
      <c r="KT441" s="1"/>
      <c r="KU441" s="1"/>
      <c r="KV441" s="1"/>
      <c r="KW441" s="1"/>
      <c r="KX441" s="1"/>
      <c r="KY441" s="1"/>
      <c r="KZ441" s="1"/>
      <c r="LA441" s="1"/>
      <c r="LB441" s="1"/>
      <c r="LC441" s="1"/>
      <c r="LD441" s="1"/>
      <c r="LE441" s="1"/>
      <c r="LF441" s="1"/>
      <c r="LG441" s="1"/>
      <c r="LH441" s="1"/>
      <c r="LI441" s="1"/>
      <c r="LJ441" s="1"/>
      <c r="LK441" s="1"/>
      <c r="LL441" s="1"/>
      <c r="LM441" s="1"/>
      <c r="LN441" s="1"/>
      <c r="LO441" s="1"/>
      <c r="LP441" s="1"/>
      <c r="LQ441" s="1"/>
      <c r="LR441" s="1"/>
      <c r="LS441" s="1"/>
      <c r="LT441" s="1"/>
      <c r="LU441" s="1"/>
      <c r="LV441" s="1"/>
      <c r="LW441" s="1"/>
      <c r="LX441" s="1"/>
      <c r="LY441" s="1"/>
      <c r="LZ441" s="1"/>
      <c r="MA441" s="1"/>
      <c r="MB441" s="1"/>
      <c r="MC441" s="1"/>
      <c r="MD441" s="1"/>
      <c r="ME441" s="1"/>
      <c r="MF441" s="1"/>
      <c r="MG441" s="1"/>
      <c r="MH441" s="1"/>
      <c r="MI441" s="1"/>
      <c r="MJ441" s="1"/>
      <c r="MK441" s="1"/>
      <c r="ML441" s="1"/>
      <c r="MM441" s="1"/>
      <c r="MN441" s="1"/>
      <c r="MO441" s="1"/>
      <c r="MP441" s="1"/>
      <c r="MQ441" s="1"/>
      <c r="MR441" s="1"/>
      <c r="MS441" s="1"/>
      <c r="MT441" s="1"/>
      <c r="MU441" s="1"/>
      <c r="MV441" s="1"/>
      <c r="MW441" s="1"/>
      <c r="MX441" s="1"/>
      <c r="MY441" s="1"/>
      <c r="MZ441" s="1"/>
      <c r="NA441" s="1"/>
      <c r="NB441" s="1"/>
      <c r="NC441" s="1"/>
      <c r="ND441" s="1"/>
      <c r="NE441" s="1"/>
      <c r="NF441" s="1"/>
      <c r="NG441" s="1"/>
      <c r="NH441" s="1"/>
      <c r="NI441" s="1"/>
      <c r="NJ441" s="1"/>
      <c r="NK441" s="1"/>
      <c r="NL441" s="1"/>
      <c r="NM441" s="1"/>
      <c r="NN441" s="1"/>
      <c r="NO441" s="1"/>
      <c r="NP441" s="1"/>
      <c r="NQ441" s="1"/>
      <c r="NR441" s="1"/>
      <c r="NS441" s="1"/>
      <c r="NT441" s="1"/>
      <c r="NU441" s="1"/>
      <c r="NV441" s="1"/>
      <c r="NW441" s="1"/>
      <c r="NX441" s="1"/>
      <c r="NY441" s="1"/>
      <c r="NZ441" s="1"/>
      <c r="OA441" s="1"/>
      <c r="OB441" s="1"/>
      <c r="OC441" s="1"/>
      <c r="OD441" s="1"/>
      <c r="OE441" s="1"/>
      <c r="OF441" s="1"/>
      <c r="OG441" s="1"/>
      <c r="OH441" s="1"/>
      <c r="OI441" s="1"/>
      <c r="OJ441" s="1"/>
      <c r="OK441" s="1"/>
      <c r="OL441" s="1"/>
      <c r="OM441" s="1"/>
      <c r="ON441" s="1"/>
      <c r="OO441" s="1"/>
      <c r="OP441" s="1"/>
      <c r="OQ441" s="1"/>
      <c r="OR441" s="1"/>
      <c r="OS441" s="1"/>
      <c r="OT441" s="1"/>
      <c r="OU441" s="1"/>
      <c r="OV441" s="1"/>
      <c r="OW441" s="1"/>
      <c r="OX441" s="1"/>
      <c r="OY441" s="1"/>
      <c r="OZ441" s="1"/>
      <c r="PA441" s="1"/>
      <c r="PB441" s="1"/>
      <c r="PC441" s="1"/>
      <c r="PD441" s="1"/>
      <c r="PE441" s="1"/>
      <c r="PF441" s="1"/>
      <c r="PG441" s="1"/>
      <c r="PH441" s="1"/>
      <c r="PI441" s="1"/>
      <c r="PJ441" s="1"/>
      <c r="PK441" s="1"/>
      <c r="PL441" s="1"/>
      <c r="PM441" s="1"/>
      <c r="PN441" s="1"/>
      <c r="PO441" s="1"/>
      <c r="PP441" s="1"/>
      <c r="PQ441" s="1"/>
      <c r="PR441" s="1"/>
      <c r="PS441" s="1"/>
      <c r="PT441" s="1"/>
      <c r="PU441" s="1"/>
      <c r="PV441" s="1"/>
      <c r="PW441" s="1"/>
      <c r="PX441" s="1"/>
      <c r="PY441" s="1"/>
      <c r="PZ441" s="1"/>
      <c r="QA441" s="1"/>
      <c r="QB441" s="1"/>
      <c r="QC441" s="1"/>
      <c r="QD441" s="1"/>
      <c r="QE441" s="1"/>
      <c r="QF441" s="1"/>
      <c r="QG441" s="1"/>
      <c r="QH441" s="1"/>
      <c r="QI441" s="1"/>
      <c r="QJ441" s="1"/>
      <c r="QK441" s="1"/>
      <c r="QL441" s="1"/>
      <c r="QM441" s="1"/>
      <c r="QN441" s="1"/>
      <c r="QO441" s="1"/>
      <c r="QP441" s="1"/>
      <c r="QQ441" s="1"/>
      <c r="QR441" s="1"/>
      <c r="QS441" s="1"/>
      <c r="QT441" s="1"/>
      <c r="QU441" s="1"/>
      <c r="QV441" s="1"/>
      <c r="QW441" s="1"/>
      <c r="QX441" s="1"/>
      <c r="QY441" s="1"/>
      <c r="QZ441" s="1"/>
      <c r="RA441" s="1"/>
      <c r="RB441" s="1"/>
      <c r="RC441" s="1"/>
      <c r="RD441" s="1"/>
      <c r="RE441" s="1"/>
      <c r="RF441" s="1"/>
      <c r="RG441" s="1"/>
      <c r="RH441" s="1"/>
      <c r="RI441" s="1"/>
      <c r="RJ441" s="1"/>
      <c r="RK441" s="1"/>
      <c r="RL441" s="1"/>
      <c r="RM441" s="1"/>
      <c r="RN441" s="1"/>
      <c r="RO441" s="1"/>
      <c r="RP441" s="1"/>
      <c r="RQ441" s="1"/>
      <c r="RR441" s="1"/>
      <c r="RS441" s="1"/>
      <c r="RT441" s="1"/>
      <c r="RU441" s="1"/>
      <c r="RV441" s="1"/>
      <c r="RW441" s="1"/>
      <c r="RX441" s="1"/>
      <c r="RY441" s="1"/>
      <c r="RZ441" s="1"/>
      <c r="SA441" s="1"/>
      <c r="SB441" s="1"/>
      <c r="SC441" s="1"/>
      <c r="SD441" s="1"/>
      <c r="SE441" s="1"/>
      <c r="SF441" s="1"/>
      <c r="SG441" s="1"/>
      <c r="SH441" s="1"/>
      <c r="SI441" s="1"/>
      <c r="SJ441" s="1"/>
      <c r="SK441" s="1"/>
      <c r="SL441" s="1"/>
      <c r="SM441" s="1"/>
      <c r="SN441" s="1"/>
      <c r="SO441" s="1"/>
      <c r="SP441" s="1"/>
      <c r="SQ441" s="1"/>
      <c r="SR441" s="1"/>
      <c r="SS441" s="1"/>
      <c r="ST441" s="1"/>
      <c r="SU441" s="1"/>
      <c r="SV441" s="1"/>
      <c r="SW441" s="1"/>
      <c r="SX441" s="1"/>
      <c r="SY441" s="1"/>
      <c r="SZ441" s="1"/>
      <c r="TA441" s="1"/>
      <c r="TB441" s="1"/>
      <c r="TC441" s="1"/>
      <c r="TD441" s="1"/>
      <c r="TE441" s="1"/>
      <c r="TF441" s="1"/>
      <c r="TG441" s="1"/>
      <c r="TH441" s="1"/>
      <c r="TI441" s="1"/>
      <c r="TJ441" s="1"/>
      <c r="TK441" s="1"/>
      <c r="TL441" s="1"/>
      <c r="TM441" s="1"/>
      <c r="TN441" s="1"/>
      <c r="TO441" s="1"/>
      <c r="TP441" s="1"/>
      <c r="TQ441" s="1"/>
      <c r="TR441" s="1"/>
      <c r="TS441" s="1"/>
      <c r="TT441" s="1"/>
      <c r="TU441" s="1"/>
      <c r="TV441" s="1"/>
      <c r="TW441" s="1"/>
      <c r="TX441" s="1"/>
      <c r="TY441" s="1"/>
      <c r="TZ441" s="1"/>
      <c r="UA441" s="1"/>
      <c r="UB441" s="1"/>
      <c r="UC441" s="1"/>
      <c r="UD441" s="1"/>
      <c r="UE441" s="1"/>
      <c r="UF441" s="1"/>
      <c r="UG441" s="1"/>
      <c r="UH441" s="1"/>
      <c r="UI441" s="1"/>
      <c r="UJ441" s="1"/>
      <c r="UK441" s="1"/>
      <c r="UL441" s="1"/>
      <c r="UM441" s="1"/>
      <c r="UN441" s="1"/>
      <c r="UO441" s="1"/>
      <c r="UP441" s="1"/>
      <c r="UQ441" s="1"/>
      <c r="UR441" s="1"/>
      <c r="US441" s="1"/>
      <c r="UT441" s="1"/>
      <c r="UU441" s="1"/>
      <c r="UV441" s="1"/>
      <c r="UW441" s="1"/>
      <c r="UX441" s="1"/>
      <c r="UY441" s="1"/>
      <c r="UZ441" s="1"/>
      <c r="VA441" s="1"/>
      <c r="VB441" s="1"/>
      <c r="VC441" s="1"/>
      <c r="VD441" s="1"/>
      <c r="VE441" s="1"/>
      <c r="VF441" s="1"/>
      <c r="VG441" s="1"/>
      <c r="VH441" s="1"/>
      <c r="VI441" s="1"/>
      <c r="VJ441" s="1"/>
      <c r="VK441" s="1"/>
      <c r="VL441" s="1"/>
      <c r="VM441" s="1"/>
      <c r="VN441" s="1"/>
      <c r="VO441" s="1"/>
      <c r="VP441" s="1"/>
      <c r="VQ441" s="1"/>
      <c r="VR441" s="1"/>
      <c r="VS441" s="1"/>
      <c r="VT441" s="1"/>
      <c r="VU441" s="1"/>
      <c r="VV441" s="1"/>
      <c r="VW441" s="1"/>
      <c r="VX441" s="1"/>
      <c r="VY441" s="1"/>
      <c r="VZ441" s="1"/>
      <c r="WA441" s="1"/>
      <c r="WB441" s="1"/>
      <c r="WC441" s="1"/>
      <c r="WD441" s="1"/>
      <c r="WE441" s="1"/>
      <c r="WF441" s="1"/>
      <c r="WG441" s="1"/>
      <c r="WH441" s="1"/>
      <c r="WI441" s="1"/>
      <c r="WJ441" s="1"/>
      <c r="WK441" s="1"/>
      <c r="WL441" s="1"/>
      <c r="WM441" s="1"/>
      <c r="WN441" s="1"/>
      <c r="WO441" s="1"/>
      <c r="WP441" s="1"/>
      <c r="WQ441" s="1"/>
      <c r="WR441" s="1"/>
      <c r="WS441" s="1"/>
      <c r="WT441" s="1"/>
      <c r="WU441" s="1"/>
      <c r="WV441" s="1"/>
      <c r="WW441" s="1"/>
      <c r="WX441" s="1"/>
      <c r="WY441" s="1"/>
      <c r="WZ441" s="1"/>
      <c r="XA441" s="1"/>
      <c r="XB441" s="1"/>
      <c r="XC441" s="1"/>
      <c r="XD441" s="1"/>
      <c r="XE441" s="1"/>
      <c r="XF441" s="1"/>
      <c r="XG441" s="1"/>
      <c r="XH441" s="1"/>
      <c r="XI441" s="1"/>
      <c r="XJ441" s="1"/>
      <c r="XK441" s="1"/>
      <c r="XL441" s="1"/>
      <c r="XM441" s="1"/>
      <c r="XN441" s="1"/>
      <c r="XO441" s="1"/>
      <c r="XP441" s="1"/>
      <c r="XQ441" s="1"/>
      <c r="XR441" s="1"/>
      <c r="XS441" s="1"/>
      <c r="XT441" s="1"/>
      <c r="XU441" s="1"/>
      <c r="XV441" s="1"/>
      <c r="XW441" s="1"/>
      <c r="XX441" s="1"/>
      <c r="XY441" s="1"/>
      <c r="XZ441" s="1"/>
      <c r="YA441" s="1"/>
      <c r="YB441" s="1"/>
      <c r="YC441" s="1"/>
      <c r="YD441" s="1"/>
      <c r="YE441" s="1"/>
      <c r="YF441" s="1"/>
      <c r="YG441" s="1"/>
      <c r="YH441" s="1"/>
      <c r="YI441" s="1"/>
      <c r="YJ441" s="1"/>
      <c r="YK441" s="1"/>
      <c r="YL441" s="1"/>
      <c r="YM441" s="1"/>
      <c r="YN441" s="1"/>
      <c r="YO441" s="1"/>
      <c r="YP441" s="1"/>
      <c r="YQ441" s="1"/>
      <c r="YR441" s="1"/>
      <c r="YS441" s="1"/>
      <c r="YT441" s="1"/>
      <c r="YU441" s="1"/>
      <c r="YV441" s="1"/>
      <c r="YW441" s="1"/>
      <c r="YX441" s="1"/>
      <c r="YY441" s="1"/>
      <c r="YZ441" s="1"/>
      <c r="ZA441" s="1"/>
      <c r="ZB441" s="1"/>
      <c r="ZC441" s="1"/>
      <c r="ZD441" s="1"/>
      <c r="ZE441" s="1"/>
      <c r="ZF441" s="1"/>
      <c r="ZG441" s="1"/>
      <c r="ZH441" s="1"/>
      <c r="ZI441" s="1"/>
      <c r="ZJ441" s="1"/>
      <c r="ZK441" s="1"/>
      <c r="ZL441" s="1"/>
      <c r="ZM441" s="1"/>
      <c r="ZN441" s="1"/>
      <c r="ZO441" s="1"/>
      <c r="ZP441" s="1"/>
      <c r="ZQ441" s="1"/>
      <c r="ZR441" s="1"/>
      <c r="ZS441" s="1"/>
      <c r="ZT441" s="1"/>
      <c r="ZU441" s="1"/>
      <c r="ZV441" s="1"/>
      <c r="ZW441" s="1"/>
      <c r="ZX441" s="1"/>
      <c r="ZY441" s="1"/>
      <c r="ZZ441" s="1"/>
      <c r="AAA441" s="1"/>
      <c r="AAB441" s="1"/>
      <c r="AAC441" s="1"/>
      <c r="AAD441" s="1"/>
      <c r="AAE441" s="1"/>
      <c r="AAF441" s="1"/>
      <c r="AAG441" s="1"/>
      <c r="AAH441" s="1"/>
      <c r="AAI441" s="1"/>
      <c r="AAJ441" s="1"/>
      <c r="AAK441" s="1"/>
      <c r="AAL441" s="1"/>
      <c r="AAM441" s="1"/>
      <c r="AAN441" s="1"/>
      <c r="AAO441" s="1"/>
      <c r="AAP441" s="1"/>
      <c r="AAQ441" s="1"/>
      <c r="AAR441" s="1"/>
      <c r="AAS441" s="1"/>
      <c r="AAT441" s="1"/>
      <c r="AAU441" s="1"/>
      <c r="AAV441" s="1"/>
      <c r="AAW441" s="1"/>
      <c r="AAX441" s="1"/>
      <c r="AAY441" s="1"/>
      <c r="AAZ441" s="1"/>
      <c r="ABA441" s="1"/>
      <c r="ABB441" s="1"/>
      <c r="ABC441" s="1"/>
      <c r="ABD441" s="1"/>
      <c r="ABE441" s="1"/>
      <c r="ABF441" s="1"/>
      <c r="ABG441" s="1"/>
      <c r="ABH441" s="1"/>
      <c r="ABI441" s="1"/>
      <c r="ABJ441" s="1"/>
      <c r="ABK441" s="1"/>
      <c r="ABL441" s="1"/>
      <c r="ABM441" s="1"/>
      <c r="ABN441" s="1"/>
      <c r="ABO441" s="1"/>
      <c r="ABP441" s="1"/>
      <c r="ABQ441" s="1"/>
      <c r="ABR441" s="1"/>
      <c r="ABS441" s="1"/>
      <c r="ABT441" s="1"/>
      <c r="ABU441" s="1"/>
      <c r="ABV441" s="1"/>
      <c r="ABW441" s="1"/>
      <c r="ABX441" s="1"/>
      <c r="ABY441" s="1"/>
      <c r="ABZ441" s="1"/>
      <c r="ACA441" s="1"/>
      <c r="ACB441" s="1"/>
      <c r="ACC441" s="1"/>
      <c r="ACD441" s="1"/>
      <c r="ACE441" s="1"/>
      <c r="ACF441" s="1"/>
      <c r="ACG441" s="1"/>
      <c r="ACH441" s="1"/>
      <c r="ACI441" s="1"/>
      <c r="ACJ441" s="1"/>
      <c r="ACK441" s="1"/>
      <c r="ACL441" s="1"/>
      <c r="ACM441" s="1"/>
      <c r="ACN441" s="1"/>
      <c r="ACO441" s="1"/>
      <c r="ACP441" s="1"/>
      <c r="ACQ441" s="1"/>
      <c r="ACR441" s="1"/>
      <c r="ACS441" s="1"/>
      <c r="ACT441" s="1"/>
      <c r="ACU441" s="1"/>
      <c r="ACV441" s="1"/>
      <c r="ACW441" s="1"/>
      <c r="ACX441" s="1"/>
      <c r="ACY441" s="1"/>
      <c r="ACZ441" s="1"/>
      <c r="ADA441" s="1"/>
      <c r="ADB441" s="1"/>
      <c r="ADC441" s="1"/>
      <c r="ADD441" s="1"/>
      <c r="ADE441" s="1"/>
      <c r="ADF441" s="1"/>
      <c r="ADG441" s="1"/>
      <c r="ADH441" s="1"/>
      <c r="ADI441" s="1"/>
      <c r="ADJ441" s="1"/>
      <c r="ADK441" s="1"/>
      <c r="ADL441" s="1"/>
      <c r="ADM441" s="1"/>
      <c r="ADN441" s="1"/>
      <c r="ADO441" s="1"/>
      <c r="ADP441" s="1"/>
      <c r="ADQ441" s="1"/>
      <c r="ADR441" s="1"/>
      <c r="ADS441" s="1"/>
      <c r="ADT441" s="1"/>
      <c r="ADU441" s="1"/>
      <c r="ADV441" s="1"/>
      <c r="ADW441" s="1"/>
      <c r="ADX441" s="1"/>
      <c r="ADY441" s="1"/>
      <c r="ADZ441" s="1"/>
      <c r="AEA441" s="1"/>
      <c r="AEB441" s="1"/>
      <c r="AEC441" s="1"/>
      <c r="AED441" s="1"/>
      <c r="AEE441" s="1"/>
      <c r="AEF441" s="1"/>
      <c r="AEG441" s="1"/>
      <c r="AEH441" s="1"/>
      <c r="AEI441" s="1"/>
      <c r="AEJ441" s="1"/>
      <c r="AEK441" s="1"/>
      <c r="AEL441" s="1"/>
      <c r="AEM441" s="1"/>
      <c r="AEN441" s="1"/>
      <c r="AEO441" s="1"/>
      <c r="AEP441" s="1"/>
      <c r="AEQ441" s="1"/>
      <c r="AER441" s="1"/>
      <c r="AES441" s="1"/>
      <c r="AET441" s="1"/>
      <c r="AEU441" s="1"/>
      <c r="AEV441" s="1"/>
      <c r="AEW441" s="1"/>
      <c r="AEX441" s="1"/>
      <c r="AEY441" s="1"/>
      <c r="AEZ441" s="1"/>
      <c r="AFA441" s="1"/>
      <c r="AFB441" s="1"/>
      <c r="AFC441" s="1"/>
      <c r="AFD441" s="1"/>
      <c r="AFE441" s="1"/>
      <c r="AFF441" s="1"/>
      <c r="AFG441" s="1"/>
      <c r="AFH441" s="1"/>
      <c r="AFI441" s="1"/>
      <c r="AFJ441" s="1"/>
      <c r="AFK441" s="1"/>
      <c r="AFL441" s="1"/>
      <c r="AFM441" s="1"/>
      <c r="AFN441" s="1"/>
      <c r="AFO441" s="1"/>
      <c r="AFP441" s="1"/>
      <c r="AFQ441" s="1"/>
      <c r="AFR441" s="1"/>
      <c r="AFS441" s="1"/>
      <c r="AFT441" s="1"/>
      <c r="AFU441" s="1"/>
      <c r="AFV441" s="1"/>
      <c r="AFW441" s="1"/>
      <c r="AFX441" s="1"/>
      <c r="AFY441" s="1"/>
      <c r="AFZ441" s="1"/>
      <c r="AGA441" s="1"/>
      <c r="AGB441" s="1"/>
      <c r="AGC441" s="1"/>
      <c r="AGD441" s="1"/>
      <c r="AGE441" s="1"/>
      <c r="AGF441" s="1"/>
      <c r="AGG441" s="1"/>
      <c r="AGH441" s="1"/>
      <c r="AGI441" s="1"/>
      <c r="AGJ441" s="1"/>
      <c r="AGK441" s="1"/>
      <c r="AGL441" s="1"/>
      <c r="AGM441" s="1"/>
      <c r="AGN441" s="1"/>
      <c r="AGO441" s="1"/>
      <c r="AGP441" s="1"/>
      <c r="AGQ441" s="1"/>
      <c r="AGR441" s="1"/>
      <c r="AGS441" s="1"/>
      <c r="AGT441" s="1"/>
      <c r="AGU441" s="1"/>
      <c r="AGV441" s="1"/>
      <c r="AGW441" s="1"/>
      <c r="AGX441" s="1"/>
      <c r="AGY441" s="1"/>
      <c r="AGZ441" s="1"/>
      <c r="AHA441" s="1"/>
      <c r="AHB441" s="1"/>
      <c r="AHC441" s="1"/>
      <c r="AHD441" s="1"/>
      <c r="AHE441" s="1"/>
      <c r="AHF441" s="1"/>
      <c r="AHG441" s="1"/>
      <c r="AHH441" s="1"/>
      <c r="AHI441" s="1"/>
      <c r="AHJ441" s="1"/>
      <c r="AHK441" s="1"/>
      <c r="AHL441" s="1"/>
      <c r="AHM441" s="1"/>
      <c r="AHN441" s="1"/>
      <c r="AHO441" s="1"/>
      <c r="AHP441" s="1"/>
      <c r="AHQ441" s="1"/>
      <c r="AHR441" s="1"/>
      <c r="AHS441" s="1"/>
      <c r="AHT441" s="1"/>
      <c r="AHU441" s="1"/>
      <c r="AHV441" s="1"/>
      <c r="AHW441" s="1"/>
      <c r="AHX441" s="1"/>
      <c r="AHY441" s="1"/>
      <c r="AHZ441" s="1"/>
      <c r="AIA441" s="1"/>
      <c r="AIB441" s="1"/>
      <c r="AIC441" s="1"/>
      <c r="AID441" s="1"/>
      <c r="AIE441" s="1"/>
      <c r="AIF441" s="1"/>
      <c r="AIG441" s="1"/>
      <c r="AIH441" s="1"/>
      <c r="AII441" s="1"/>
      <c r="AIJ441" s="1"/>
      <c r="AIK441" s="1"/>
      <c r="AIL441" s="1"/>
      <c r="AIM441" s="1"/>
      <c r="AIN441" s="1"/>
      <c r="AIO441" s="1"/>
      <c r="AIP441" s="1"/>
      <c r="AIQ441" s="1"/>
      <c r="AIR441" s="1"/>
      <c r="AIS441" s="1"/>
      <c r="AIT441" s="1"/>
      <c r="AIU441" s="1"/>
      <c r="AIV441" s="1"/>
      <c r="AIW441" s="1"/>
      <c r="AIX441" s="1"/>
      <c r="AIY441" s="1"/>
      <c r="AIZ441" s="1"/>
      <c r="AJA441" s="1"/>
      <c r="AJB441" s="1"/>
      <c r="AJC441" s="1"/>
      <c r="AJD441" s="1"/>
      <c r="AJE441" s="1"/>
      <c r="AJF441" s="1"/>
      <c r="AJG441" s="1"/>
      <c r="AJH441" s="1"/>
      <c r="AJI441" s="1"/>
      <c r="AJJ441" s="1"/>
      <c r="AJK441" s="1"/>
      <c r="AJL441" s="1"/>
      <c r="AJM441" s="1"/>
      <c r="AJN441" s="1"/>
      <c r="AJO441" s="1"/>
      <c r="AJP441" s="1"/>
      <c r="AJQ441" s="1"/>
      <c r="AJR441" s="1"/>
      <c r="AJS441" s="1"/>
      <c r="AJT441" s="1"/>
      <c r="AJU441" s="1"/>
      <c r="AJV441" s="1"/>
      <c r="AJW441" s="1"/>
      <c r="AJX441" s="1"/>
      <c r="AJY441" s="1"/>
      <c r="AJZ441" s="1"/>
      <c r="AKA441" s="1"/>
      <c r="AKB441" s="1"/>
      <c r="AKC441" s="1"/>
      <c r="AKD441" s="1"/>
      <c r="AKE441" s="1"/>
      <c r="AKF441" s="1"/>
      <c r="AKG441" s="1"/>
      <c r="AKH441" s="1"/>
      <c r="AKI441" s="1"/>
      <c r="AKJ441" s="1"/>
      <c r="AKK441" s="1"/>
      <c r="AKL441" s="1"/>
      <c r="AKM441" s="1"/>
      <c r="AKN441" s="1"/>
      <c r="AKO441" s="1"/>
      <c r="AKP441" s="1"/>
      <c r="AKQ441" s="1"/>
      <c r="AKR441" s="1"/>
      <c r="AKS441" s="1"/>
      <c r="AKT441" s="1"/>
      <c r="AKU441" s="1"/>
      <c r="AKV441" s="1"/>
      <c r="AKW441" s="1"/>
      <c r="AKX441" s="1"/>
      <c r="AKY441" s="1"/>
      <c r="AKZ441" s="1"/>
      <c r="ALA441" s="1"/>
      <c r="ALB441" s="1"/>
      <c r="ALC441" s="1"/>
      <c r="ALD441" s="1"/>
      <c r="ALE441" s="1"/>
      <c r="ALF441" s="1"/>
      <c r="ALG441" s="1"/>
      <c r="ALH441" s="1"/>
      <c r="ALI441" s="1"/>
      <c r="ALJ441" s="1"/>
      <c r="ALK441" s="1"/>
      <c r="ALL441" s="1"/>
      <c r="ALM441" s="1"/>
      <c r="ALN441" s="1"/>
      <c r="ALO441" s="1"/>
      <c r="ALP441" s="1"/>
      <c r="ALQ441" s="1"/>
      <c r="ALR441" s="1"/>
      <c r="ALS441" s="1"/>
      <c r="ALT441" s="1"/>
      <c r="ALU441" s="1"/>
      <c r="ALV441" s="1"/>
      <c r="ALW441" s="1"/>
      <c r="ALX441" s="1"/>
      <c r="ALY441" s="1"/>
      <c r="ALZ441" s="1"/>
      <c r="AMA441" s="1"/>
      <c r="AMB441" s="1"/>
      <c r="AMC441" s="1"/>
      <c r="AMD441" s="1"/>
      <c r="AME441" s="1"/>
      <c r="AMF441" s="1"/>
      <c r="AMG441" s="1"/>
      <c r="AMH441" s="1"/>
      <c r="AMI441" s="1"/>
      <c r="AMJ441" s="1"/>
    </row>
    <row r="442" spans="1:1024" s="4" customFormat="1" ht="10.199999999999999" x14ac:dyDescent="0.2">
      <c r="A442" s="10" t="s">
        <v>1523</v>
      </c>
      <c r="B442" s="16">
        <v>1</v>
      </c>
      <c r="C442" s="16" t="s">
        <v>1524</v>
      </c>
      <c r="D442" s="16" t="s">
        <v>1525</v>
      </c>
      <c r="E442" s="15"/>
      <c r="F442" s="16" t="str">
        <f>+C$475</f>
        <v>10473K000</v>
      </c>
      <c r="G442" s="13">
        <v>12</v>
      </c>
      <c r="H442" s="13"/>
      <c r="I442" s="14" t="s">
        <v>25</v>
      </c>
      <c r="J442" s="16" t="s">
        <v>1500</v>
      </c>
      <c r="K442" s="16" t="s">
        <v>1501</v>
      </c>
      <c r="L442" s="10"/>
      <c r="M442" s="12"/>
      <c r="N442" s="16"/>
      <c r="O442" s="16" t="s">
        <v>1502</v>
      </c>
      <c r="P442" s="1">
        <f>+LEN(D442)</f>
        <v>18</v>
      </c>
      <c r="Q442" s="1">
        <f>+LEN(N442)</f>
        <v>0</v>
      </c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  <c r="KA442" s="1"/>
      <c r="KB442" s="1"/>
      <c r="KC442" s="1"/>
      <c r="KD442" s="1"/>
      <c r="KE442" s="1"/>
      <c r="KF442" s="1"/>
      <c r="KG442" s="1"/>
      <c r="KH442" s="1"/>
      <c r="KI442" s="1"/>
      <c r="KJ442" s="1"/>
      <c r="KK442" s="1"/>
      <c r="KL442" s="1"/>
      <c r="KM442" s="1"/>
      <c r="KN442" s="1"/>
      <c r="KO442" s="1"/>
      <c r="KP442" s="1"/>
      <c r="KQ442" s="1"/>
      <c r="KR442" s="1"/>
      <c r="KS442" s="1"/>
      <c r="KT442" s="1"/>
      <c r="KU442" s="1"/>
      <c r="KV442" s="1"/>
      <c r="KW442" s="1"/>
      <c r="KX442" s="1"/>
      <c r="KY442" s="1"/>
      <c r="KZ442" s="1"/>
      <c r="LA442" s="1"/>
      <c r="LB442" s="1"/>
      <c r="LC442" s="1"/>
      <c r="LD442" s="1"/>
      <c r="LE442" s="1"/>
      <c r="LF442" s="1"/>
      <c r="LG442" s="1"/>
      <c r="LH442" s="1"/>
      <c r="LI442" s="1"/>
      <c r="LJ442" s="1"/>
      <c r="LK442" s="1"/>
      <c r="LL442" s="1"/>
      <c r="LM442" s="1"/>
      <c r="LN442" s="1"/>
      <c r="LO442" s="1"/>
      <c r="LP442" s="1"/>
      <c r="LQ442" s="1"/>
      <c r="LR442" s="1"/>
      <c r="LS442" s="1"/>
      <c r="LT442" s="1"/>
      <c r="LU442" s="1"/>
      <c r="LV442" s="1"/>
      <c r="LW442" s="1"/>
      <c r="LX442" s="1"/>
      <c r="LY442" s="1"/>
      <c r="LZ442" s="1"/>
      <c r="MA442" s="1"/>
      <c r="MB442" s="1"/>
      <c r="MC442" s="1"/>
      <c r="MD442" s="1"/>
      <c r="ME442" s="1"/>
      <c r="MF442" s="1"/>
      <c r="MG442" s="1"/>
      <c r="MH442" s="1"/>
      <c r="MI442" s="1"/>
      <c r="MJ442" s="1"/>
      <c r="MK442" s="1"/>
      <c r="ML442" s="1"/>
      <c r="MM442" s="1"/>
      <c r="MN442" s="1"/>
      <c r="MO442" s="1"/>
      <c r="MP442" s="1"/>
      <c r="MQ442" s="1"/>
      <c r="MR442" s="1"/>
      <c r="MS442" s="1"/>
      <c r="MT442" s="1"/>
      <c r="MU442" s="1"/>
      <c r="MV442" s="1"/>
      <c r="MW442" s="1"/>
      <c r="MX442" s="1"/>
      <c r="MY442" s="1"/>
      <c r="MZ442" s="1"/>
      <c r="NA442" s="1"/>
      <c r="NB442" s="1"/>
      <c r="NC442" s="1"/>
      <c r="ND442" s="1"/>
      <c r="NE442" s="1"/>
      <c r="NF442" s="1"/>
      <c r="NG442" s="1"/>
      <c r="NH442" s="1"/>
      <c r="NI442" s="1"/>
      <c r="NJ442" s="1"/>
      <c r="NK442" s="1"/>
      <c r="NL442" s="1"/>
      <c r="NM442" s="1"/>
      <c r="NN442" s="1"/>
      <c r="NO442" s="1"/>
      <c r="NP442" s="1"/>
      <c r="NQ442" s="1"/>
      <c r="NR442" s="1"/>
      <c r="NS442" s="1"/>
      <c r="NT442" s="1"/>
      <c r="NU442" s="1"/>
      <c r="NV442" s="1"/>
      <c r="NW442" s="1"/>
      <c r="NX442" s="1"/>
      <c r="NY442" s="1"/>
      <c r="NZ442" s="1"/>
      <c r="OA442" s="1"/>
      <c r="OB442" s="1"/>
      <c r="OC442" s="1"/>
      <c r="OD442" s="1"/>
      <c r="OE442" s="1"/>
      <c r="OF442" s="1"/>
      <c r="OG442" s="1"/>
      <c r="OH442" s="1"/>
      <c r="OI442" s="1"/>
      <c r="OJ442" s="1"/>
      <c r="OK442" s="1"/>
      <c r="OL442" s="1"/>
      <c r="OM442" s="1"/>
      <c r="ON442" s="1"/>
      <c r="OO442" s="1"/>
      <c r="OP442" s="1"/>
      <c r="OQ442" s="1"/>
      <c r="OR442" s="1"/>
      <c r="OS442" s="1"/>
      <c r="OT442" s="1"/>
      <c r="OU442" s="1"/>
      <c r="OV442" s="1"/>
      <c r="OW442" s="1"/>
      <c r="OX442" s="1"/>
      <c r="OY442" s="1"/>
      <c r="OZ442" s="1"/>
      <c r="PA442" s="1"/>
      <c r="PB442" s="1"/>
      <c r="PC442" s="1"/>
      <c r="PD442" s="1"/>
      <c r="PE442" s="1"/>
      <c r="PF442" s="1"/>
      <c r="PG442" s="1"/>
      <c r="PH442" s="1"/>
      <c r="PI442" s="1"/>
      <c r="PJ442" s="1"/>
      <c r="PK442" s="1"/>
      <c r="PL442" s="1"/>
      <c r="PM442" s="1"/>
      <c r="PN442" s="1"/>
      <c r="PO442" s="1"/>
      <c r="PP442" s="1"/>
      <c r="PQ442" s="1"/>
      <c r="PR442" s="1"/>
      <c r="PS442" s="1"/>
      <c r="PT442" s="1"/>
      <c r="PU442" s="1"/>
      <c r="PV442" s="1"/>
      <c r="PW442" s="1"/>
      <c r="PX442" s="1"/>
      <c r="PY442" s="1"/>
      <c r="PZ442" s="1"/>
      <c r="QA442" s="1"/>
      <c r="QB442" s="1"/>
      <c r="QC442" s="1"/>
      <c r="QD442" s="1"/>
      <c r="QE442" s="1"/>
      <c r="QF442" s="1"/>
      <c r="QG442" s="1"/>
      <c r="QH442" s="1"/>
      <c r="QI442" s="1"/>
      <c r="QJ442" s="1"/>
      <c r="QK442" s="1"/>
      <c r="QL442" s="1"/>
      <c r="QM442" s="1"/>
      <c r="QN442" s="1"/>
      <c r="QO442" s="1"/>
      <c r="QP442" s="1"/>
      <c r="QQ442" s="1"/>
      <c r="QR442" s="1"/>
      <c r="QS442" s="1"/>
      <c r="QT442" s="1"/>
      <c r="QU442" s="1"/>
      <c r="QV442" s="1"/>
      <c r="QW442" s="1"/>
      <c r="QX442" s="1"/>
      <c r="QY442" s="1"/>
      <c r="QZ442" s="1"/>
      <c r="RA442" s="1"/>
      <c r="RB442" s="1"/>
      <c r="RC442" s="1"/>
      <c r="RD442" s="1"/>
      <c r="RE442" s="1"/>
      <c r="RF442" s="1"/>
      <c r="RG442" s="1"/>
      <c r="RH442" s="1"/>
      <c r="RI442" s="1"/>
      <c r="RJ442" s="1"/>
      <c r="RK442" s="1"/>
      <c r="RL442" s="1"/>
      <c r="RM442" s="1"/>
      <c r="RN442" s="1"/>
      <c r="RO442" s="1"/>
      <c r="RP442" s="1"/>
      <c r="RQ442" s="1"/>
      <c r="RR442" s="1"/>
      <c r="RS442" s="1"/>
      <c r="RT442" s="1"/>
      <c r="RU442" s="1"/>
      <c r="RV442" s="1"/>
      <c r="RW442" s="1"/>
      <c r="RX442" s="1"/>
      <c r="RY442" s="1"/>
      <c r="RZ442" s="1"/>
      <c r="SA442" s="1"/>
      <c r="SB442" s="1"/>
      <c r="SC442" s="1"/>
      <c r="SD442" s="1"/>
      <c r="SE442" s="1"/>
      <c r="SF442" s="1"/>
      <c r="SG442" s="1"/>
      <c r="SH442" s="1"/>
      <c r="SI442" s="1"/>
      <c r="SJ442" s="1"/>
      <c r="SK442" s="1"/>
      <c r="SL442" s="1"/>
      <c r="SM442" s="1"/>
      <c r="SN442" s="1"/>
      <c r="SO442" s="1"/>
      <c r="SP442" s="1"/>
      <c r="SQ442" s="1"/>
      <c r="SR442" s="1"/>
      <c r="SS442" s="1"/>
      <c r="ST442" s="1"/>
      <c r="SU442" s="1"/>
      <c r="SV442" s="1"/>
      <c r="SW442" s="1"/>
      <c r="SX442" s="1"/>
      <c r="SY442" s="1"/>
      <c r="SZ442" s="1"/>
      <c r="TA442" s="1"/>
      <c r="TB442" s="1"/>
      <c r="TC442" s="1"/>
      <c r="TD442" s="1"/>
      <c r="TE442" s="1"/>
      <c r="TF442" s="1"/>
      <c r="TG442" s="1"/>
      <c r="TH442" s="1"/>
      <c r="TI442" s="1"/>
      <c r="TJ442" s="1"/>
      <c r="TK442" s="1"/>
      <c r="TL442" s="1"/>
      <c r="TM442" s="1"/>
      <c r="TN442" s="1"/>
      <c r="TO442" s="1"/>
      <c r="TP442" s="1"/>
      <c r="TQ442" s="1"/>
      <c r="TR442" s="1"/>
      <c r="TS442" s="1"/>
      <c r="TT442" s="1"/>
      <c r="TU442" s="1"/>
      <c r="TV442" s="1"/>
      <c r="TW442" s="1"/>
      <c r="TX442" s="1"/>
      <c r="TY442" s="1"/>
      <c r="TZ442" s="1"/>
      <c r="UA442" s="1"/>
      <c r="UB442" s="1"/>
      <c r="UC442" s="1"/>
      <c r="UD442" s="1"/>
      <c r="UE442" s="1"/>
      <c r="UF442" s="1"/>
      <c r="UG442" s="1"/>
      <c r="UH442" s="1"/>
      <c r="UI442" s="1"/>
      <c r="UJ442" s="1"/>
      <c r="UK442" s="1"/>
      <c r="UL442" s="1"/>
      <c r="UM442" s="1"/>
      <c r="UN442" s="1"/>
      <c r="UO442" s="1"/>
      <c r="UP442" s="1"/>
      <c r="UQ442" s="1"/>
      <c r="UR442" s="1"/>
      <c r="US442" s="1"/>
      <c r="UT442" s="1"/>
      <c r="UU442" s="1"/>
      <c r="UV442" s="1"/>
      <c r="UW442" s="1"/>
      <c r="UX442" s="1"/>
      <c r="UY442" s="1"/>
      <c r="UZ442" s="1"/>
      <c r="VA442" s="1"/>
      <c r="VB442" s="1"/>
      <c r="VC442" s="1"/>
      <c r="VD442" s="1"/>
      <c r="VE442" s="1"/>
      <c r="VF442" s="1"/>
      <c r="VG442" s="1"/>
      <c r="VH442" s="1"/>
      <c r="VI442" s="1"/>
      <c r="VJ442" s="1"/>
      <c r="VK442" s="1"/>
      <c r="VL442" s="1"/>
      <c r="VM442" s="1"/>
      <c r="VN442" s="1"/>
      <c r="VO442" s="1"/>
      <c r="VP442" s="1"/>
      <c r="VQ442" s="1"/>
      <c r="VR442" s="1"/>
      <c r="VS442" s="1"/>
      <c r="VT442" s="1"/>
      <c r="VU442" s="1"/>
      <c r="VV442" s="1"/>
      <c r="VW442" s="1"/>
      <c r="VX442" s="1"/>
      <c r="VY442" s="1"/>
      <c r="VZ442" s="1"/>
      <c r="WA442" s="1"/>
      <c r="WB442" s="1"/>
      <c r="WC442" s="1"/>
      <c r="WD442" s="1"/>
      <c r="WE442" s="1"/>
      <c r="WF442" s="1"/>
      <c r="WG442" s="1"/>
      <c r="WH442" s="1"/>
      <c r="WI442" s="1"/>
      <c r="WJ442" s="1"/>
      <c r="WK442" s="1"/>
      <c r="WL442" s="1"/>
      <c r="WM442" s="1"/>
      <c r="WN442" s="1"/>
      <c r="WO442" s="1"/>
      <c r="WP442" s="1"/>
      <c r="WQ442" s="1"/>
      <c r="WR442" s="1"/>
      <c r="WS442" s="1"/>
      <c r="WT442" s="1"/>
      <c r="WU442" s="1"/>
      <c r="WV442" s="1"/>
      <c r="WW442" s="1"/>
      <c r="WX442" s="1"/>
      <c r="WY442" s="1"/>
      <c r="WZ442" s="1"/>
      <c r="XA442" s="1"/>
      <c r="XB442" s="1"/>
      <c r="XC442" s="1"/>
      <c r="XD442" s="1"/>
      <c r="XE442" s="1"/>
      <c r="XF442" s="1"/>
      <c r="XG442" s="1"/>
      <c r="XH442" s="1"/>
      <c r="XI442" s="1"/>
      <c r="XJ442" s="1"/>
      <c r="XK442" s="1"/>
      <c r="XL442" s="1"/>
      <c r="XM442" s="1"/>
      <c r="XN442" s="1"/>
      <c r="XO442" s="1"/>
      <c r="XP442" s="1"/>
      <c r="XQ442" s="1"/>
      <c r="XR442" s="1"/>
      <c r="XS442" s="1"/>
      <c r="XT442" s="1"/>
      <c r="XU442" s="1"/>
      <c r="XV442" s="1"/>
      <c r="XW442" s="1"/>
      <c r="XX442" s="1"/>
      <c r="XY442" s="1"/>
      <c r="XZ442" s="1"/>
      <c r="YA442" s="1"/>
      <c r="YB442" s="1"/>
      <c r="YC442" s="1"/>
      <c r="YD442" s="1"/>
      <c r="YE442" s="1"/>
      <c r="YF442" s="1"/>
      <c r="YG442" s="1"/>
      <c r="YH442" s="1"/>
      <c r="YI442" s="1"/>
      <c r="YJ442" s="1"/>
      <c r="YK442" s="1"/>
      <c r="YL442" s="1"/>
      <c r="YM442" s="1"/>
      <c r="YN442" s="1"/>
      <c r="YO442" s="1"/>
      <c r="YP442" s="1"/>
      <c r="YQ442" s="1"/>
      <c r="YR442" s="1"/>
      <c r="YS442" s="1"/>
      <c r="YT442" s="1"/>
      <c r="YU442" s="1"/>
      <c r="YV442" s="1"/>
      <c r="YW442" s="1"/>
      <c r="YX442" s="1"/>
      <c r="YY442" s="1"/>
      <c r="YZ442" s="1"/>
      <c r="ZA442" s="1"/>
      <c r="ZB442" s="1"/>
      <c r="ZC442" s="1"/>
      <c r="ZD442" s="1"/>
      <c r="ZE442" s="1"/>
      <c r="ZF442" s="1"/>
      <c r="ZG442" s="1"/>
      <c r="ZH442" s="1"/>
      <c r="ZI442" s="1"/>
      <c r="ZJ442" s="1"/>
      <c r="ZK442" s="1"/>
      <c r="ZL442" s="1"/>
      <c r="ZM442" s="1"/>
      <c r="ZN442" s="1"/>
      <c r="ZO442" s="1"/>
      <c r="ZP442" s="1"/>
      <c r="ZQ442" s="1"/>
      <c r="ZR442" s="1"/>
      <c r="ZS442" s="1"/>
      <c r="ZT442" s="1"/>
      <c r="ZU442" s="1"/>
      <c r="ZV442" s="1"/>
      <c r="ZW442" s="1"/>
      <c r="ZX442" s="1"/>
      <c r="ZY442" s="1"/>
      <c r="ZZ442" s="1"/>
      <c r="AAA442" s="1"/>
      <c r="AAB442" s="1"/>
      <c r="AAC442" s="1"/>
      <c r="AAD442" s="1"/>
      <c r="AAE442" s="1"/>
      <c r="AAF442" s="1"/>
      <c r="AAG442" s="1"/>
      <c r="AAH442" s="1"/>
      <c r="AAI442" s="1"/>
      <c r="AAJ442" s="1"/>
      <c r="AAK442" s="1"/>
      <c r="AAL442" s="1"/>
      <c r="AAM442" s="1"/>
      <c r="AAN442" s="1"/>
      <c r="AAO442" s="1"/>
      <c r="AAP442" s="1"/>
      <c r="AAQ442" s="1"/>
      <c r="AAR442" s="1"/>
      <c r="AAS442" s="1"/>
      <c r="AAT442" s="1"/>
      <c r="AAU442" s="1"/>
      <c r="AAV442" s="1"/>
      <c r="AAW442" s="1"/>
      <c r="AAX442" s="1"/>
      <c r="AAY442" s="1"/>
      <c r="AAZ442" s="1"/>
      <c r="ABA442" s="1"/>
      <c r="ABB442" s="1"/>
      <c r="ABC442" s="1"/>
      <c r="ABD442" s="1"/>
      <c r="ABE442" s="1"/>
      <c r="ABF442" s="1"/>
      <c r="ABG442" s="1"/>
      <c r="ABH442" s="1"/>
      <c r="ABI442" s="1"/>
      <c r="ABJ442" s="1"/>
      <c r="ABK442" s="1"/>
      <c r="ABL442" s="1"/>
      <c r="ABM442" s="1"/>
      <c r="ABN442" s="1"/>
      <c r="ABO442" s="1"/>
      <c r="ABP442" s="1"/>
      <c r="ABQ442" s="1"/>
      <c r="ABR442" s="1"/>
      <c r="ABS442" s="1"/>
      <c r="ABT442" s="1"/>
      <c r="ABU442" s="1"/>
      <c r="ABV442" s="1"/>
      <c r="ABW442" s="1"/>
      <c r="ABX442" s="1"/>
      <c r="ABY442" s="1"/>
      <c r="ABZ442" s="1"/>
      <c r="ACA442" s="1"/>
      <c r="ACB442" s="1"/>
      <c r="ACC442" s="1"/>
      <c r="ACD442" s="1"/>
      <c r="ACE442" s="1"/>
      <c r="ACF442" s="1"/>
      <c r="ACG442" s="1"/>
      <c r="ACH442" s="1"/>
      <c r="ACI442" s="1"/>
      <c r="ACJ442" s="1"/>
      <c r="ACK442" s="1"/>
      <c r="ACL442" s="1"/>
      <c r="ACM442" s="1"/>
      <c r="ACN442" s="1"/>
      <c r="ACO442" s="1"/>
      <c r="ACP442" s="1"/>
      <c r="ACQ442" s="1"/>
      <c r="ACR442" s="1"/>
      <c r="ACS442" s="1"/>
      <c r="ACT442" s="1"/>
      <c r="ACU442" s="1"/>
      <c r="ACV442" s="1"/>
      <c r="ACW442" s="1"/>
      <c r="ACX442" s="1"/>
      <c r="ACY442" s="1"/>
      <c r="ACZ442" s="1"/>
      <c r="ADA442" s="1"/>
      <c r="ADB442" s="1"/>
      <c r="ADC442" s="1"/>
      <c r="ADD442" s="1"/>
      <c r="ADE442" s="1"/>
      <c r="ADF442" s="1"/>
      <c r="ADG442" s="1"/>
      <c r="ADH442" s="1"/>
      <c r="ADI442" s="1"/>
      <c r="ADJ442" s="1"/>
      <c r="ADK442" s="1"/>
      <c r="ADL442" s="1"/>
      <c r="ADM442" s="1"/>
      <c r="ADN442" s="1"/>
      <c r="ADO442" s="1"/>
      <c r="ADP442" s="1"/>
      <c r="ADQ442" s="1"/>
      <c r="ADR442" s="1"/>
      <c r="ADS442" s="1"/>
      <c r="ADT442" s="1"/>
      <c r="ADU442" s="1"/>
      <c r="ADV442" s="1"/>
      <c r="ADW442" s="1"/>
      <c r="ADX442" s="1"/>
      <c r="ADY442" s="1"/>
      <c r="ADZ442" s="1"/>
      <c r="AEA442" s="1"/>
      <c r="AEB442" s="1"/>
      <c r="AEC442" s="1"/>
      <c r="AED442" s="1"/>
      <c r="AEE442" s="1"/>
      <c r="AEF442" s="1"/>
      <c r="AEG442" s="1"/>
      <c r="AEH442" s="1"/>
      <c r="AEI442" s="1"/>
      <c r="AEJ442" s="1"/>
      <c r="AEK442" s="1"/>
      <c r="AEL442" s="1"/>
      <c r="AEM442" s="1"/>
      <c r="AEN442" s="1"/>
      <c r="AEO442" s="1"/>
      <c r="AEP442" s="1"/>
      <c r="AEQ442" s="1"/>
      <c r="AER442" s="1"/>
      <c r="AES442" s="1"/>
      <c r="AET442" s="1"/>
      <c r="AEU442" s="1"/>
      <c r="AEV442" s="1"/>
      <c r="AEW442" s="1"/>
      <c r="AEX442" s="1"/>
      <c r="AEY442" s="1"/>
      <c r="AEZ442" s="1"/>
      <c r="AFA442" s="1"/>
      <c r="AFB442" s="1"/>
      <c r="AFC442" s="1"/>
      <c r="AFD442" s="1"/>
      <c r="AFE442" s="1"/>
      <c r="AFF442" s="1"/>
      <c r="AFG442" s="1"/>
      <c r="AFH442" s="1"/>
      <c r="AFI442" s="1"/>
      <c r="AFJ442" s="1"/>
      <c r="AFK442" s="1"/>
      <c r="AFL442" s="1"/>
      <c r="AFM442" s="1"/>
      <c r="AFN442" s="1"/>
      <c r="AFO442" s="1"/>
      <c r="AFP442" s="1"/>
      <c r="AFQ442" s="1"/>
      <c r="AFR442" s="1"/>
      <c r="AFS442" s="1"/>
      <c r="AFT442" s="1"/>
      <c r="AFU442" s="1"/>
      <c r="AFV442" s="1"/>
      <c r="AFW442" s="1"/>
      <c r="AFX442" s="1"/>
      <c r="AFY442" s="1"/>
      <c r="AFZ442" s="1"/>
      <c r="AGA442" s="1"/>
      <c r="AGB442" s="1"/>
      <c r="AGC442" s="1"/>
      <c r="AGD442" s="1"/>
      <c r="AGE442" s="1"/>
      <c r="AGF442" s="1"/>
      <c r="AGG442" s="1"/>
      <c r="AGH442" s="1"/>
      <c r="AGI442" s="1"/>
      <c r="AGJ442" s="1"/>
      <c r="AGK442" s="1"/>
      <c r="AGL442" s="1"/>
      <c r="AGM442" s="1"/>
      <c r="AGN442" s="1"/>
      <c r="AGO442" s="1"/>
      <c r="AGP442" s="1"/>
      <c r="AGQ442" s="1"/>
      <c r="AGR442" s="1"/>
      <c r="AGS442" s="1"/>
      <c r="AGT442" s="1"/>
      <c r="AGU442" s="1"/>
      <c r="AGV442" s="1"/>
      <c r="AGW442" s="1"/>
      <c r="AGX442" s="1"/>
      <c r="AGY442" s="1"/>
      <c r="AGZ442" s="1"/>
      <c r="AHA442" s="1"/>
      <c r="AHB442" s="1"/>
      <c r="AHC442" s="1"/>
      <c r="AHD442" s="1"/>
      <c r="AHE442" s="1"/>
      <c r="AHF442" s="1"/>
      <c r="AHG442" s="1"/>
      <c r="AHH442" s="1"/>
      <c r="AHI442" s="1"/>
      <c r="AHJ442" s="1"/>
      <c r="AHK442" s="1"/>
      <c r="AHL442" s="1"/>
      <c r="AHM442" s="1"/>
      <c r="AHN442" s="1"/>
      <c r="AHO442" s="1"/>
      <c r="AHP442" s="1"/>
      <c r="AHQ442" s="1"/>
      <c r="AHR442" s="1"/>
      <c r="AHS442" s="1"/>
      <c r="AHT442" s="1"/>
      <c r="AHU442" s="1"/>
      <c r="AHV442" s="1"/>
      <c r="AHW442" s="1"/>
      <c r="AHX442" s="1"/>
      <c r="AHY442" s="1"/>
      <c r="AHZ442" s="1"/>
      <c r="AIA442" s="1"/>
      <c r="AIB442" s="1"/>
      <c r="AIC442" s="1"/>
      <c r="AID442" s="1"/>
      <c r="AIE442" s="1"/>
      <c r="AIF442" s="1"/>
      <c r="AIG442" s="1"/>
      <c r="AIH442" s="1"/>
      <c r="AII442" s="1"/>
      <c r="AIJ442" s="1"/>
      <c r="AIK442" s="1"/>
      <c r="AIL442" s="1"/>
      <c r="AIM442" s="1"/>
      <c r="AIN442" s="1"/>
      <c r="AIO442" s="1"/>
      <c r="AIP442" s="1"/>
      <c r="AIQ442" s="1"/>
      <c r="AIR442" s="1"/>
      <c r="AIS442" s="1"/>
      <c r="AIT442" s="1"/>
      <c r="AIU442" s="1"/>
      <c r="AIV442" s="1"/>
      <c r="AIW442" s="1"/>
      <c r="AIX442" s="1"/>
      <c r="AIY442" s="1"/>
      <c r="AIZ442" s="1"/>
      <c r="AJA442" s="1"/>
      <c r="AJB442" s="1"/>
      <c r="AJC442" s="1"/>
      <c r="AJD442" s="1"/>
      <c r="AJE442" s="1"/>
      <c r="AJF442" s="1"/>
      <c r="AJG442" s="1"/>
      <c r="AJH442" s="1"/>
      <c r="AJI442" s="1"/>
      <c r="AJJ442" s="1"/>
      <c r="AJK442" s="1"/>
      <c r="AJL442" s="1"/>
      <c r="AJM442" s="1"/>
      <c r="AJN442" s="1"/>
      <c r="AJO442" s="1"/>
      <c r="AJP442" s="1"/>
      <c r="AJQ442" s="1"/>
      <c r="AJR442" s="1"/>
      <c r="AJS442" s="1"/>
      <c r="AJT442" s="1"/>
      <c r="AJU442" s="1"/>
      <c r="AJV442" s="1"/>
      <c r="AJW442" s="1"/>
      <c r="AJX442" s="1"/>
      <c r="AJY442" s="1"/>
      <c r="AJZ442" s="1"/>
      <c r="AKA442" s="1"/>
      <c r="AKB442" s="1"/>
      <c r="AKC442" s="1"/>
      <c r="AKD442" s="1"/>
      <c r="AKE442" s="1"/>
      <c r="AKF442" s="1"/>
      <c r="AKG442" s="1"/>
      <c r="AKH442" s="1"/>
      <c r="AKI442" s="1"/>
      <c r="AKJ442" s="1"/>
      <c r="AKK442" s="1"/>
      <c r="AKL442" s="1"/>
      <c r="AKM442" s="1"/>
      <c r="AKN442" s="1"/>
      <c r="AKO442" s="1"/>
      <c r="AKP442" s="1"/>
      <c r="AKQ442" s="1"/>
      <c r="AKR442" s="1"/>
      <c r="AKS442" s="1"/>
      <c r="AKT442" s="1"/>
      <c r="AKU442" s="1"/>
      <c r="AKV442" s="1"/>
      <c r="AKW442" s="1"/>
      <c r="AKX442" s="1"/>
      <c r="AKY442" s="1"/>
      <c r="AKZ442" s="1"/>
      <c r="ALA442" s="1"/>
      <c r="ALB442" s="1"/>
      <c r="ALC442" s="1"/>
      <c r="ALD442" s="1"/>
      <c r="ALE442" s="1"/>
      <c r="ALF442" s="1"/>
      <c r="ALG442" s="1"/>
      <c r="ALH442" s="1"/>
      <c r="ALI442" s="1"/>
      <c r="ALJ442" s="1"/>
      <c r="ALK442" s="1"/>
      <c r="ALL442" s="1"/>
      <c r="ALM442" s="1"/>
      <c r="ALN442" s="1"/>
      <c r="ALO442" s="1"/>
      <c r="ALP442" s="1"/>
      <c r="ALQ442" s="1"/>
      <c r="ALR442" s="1"/>
      <c r="ALS442" s="1"/>
      <c r="ALT442" s="1"/>
      <c r="ALU442" s="1"/>
      <c r="ALV442" s="1"/>
      <c r="ALW442" s="1"/>
      <c r="ALX442" s="1"/>
      <c r="ALY442" s="1"/>
      <c r="ALZ442" s="1"/>
      <c r="AMA442" s="1"/>
      <c r="AMB442" s="1"/>
      <c r="AMC442" s="1"/>
      <c r="AMD442" s="1"/>
      <c r="AME442" s="1"/>
      <c r="AMF442" s="1"/>
      <c r="AMG442" s="1"/>
      <c r="AMH442" s="1"/>
      <c r="AMI442" s="1"/>
      <c r="AMJ442" s="1"/>
    </row>
    <row r="443" spans="1:1024" s="4" customFormat="1" ht="10.199999999999999" x14ac:dyDescent="0.2">
      <c r="A443" s="10" t="s">
        <v>1526</v>
      </c>
      <c r="B443" s="16">
        <v>1</v>
      </c>
      <c r="C443" s="16" t="s">
        <v>1527</v>
      </c>
      <c r="D443" s="16" t="s">
        <v>1528</v>
      </c>
      <c r="E443" s="15"/>
      <c r="F443" s="16" t="str">
        <f>+C$475</f>
        <v>10473K000</v>
      </c>
      <c r="G443" s="13">
        <v>21</v>
      </c>
      <c r="H443" s="13"/>
      <c r="I443" s="14" t="s">
        <v>25</v>
      </c>
      <c r="J443" s="16" t="s">
        <v>1500</v>
      </c>
      <c r="K443" s="16" t="s">
        <v>1501</v>
      </c>
      <c r="L443" s="10"/>
      <c r="M443" s="12"/>
      <c r="N443" s="16"/>
      <c r="O443" s="16" t="s">
        <v>1502</v>
      </c>
      <c r="P443" s="1">
        <f>+LEN(D443)</f>
        <v>26</v>
      </c>
      <c r="Q443" s="1">
        <f>+LEN(N443)</f>
        <v>0</v>
      </c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  <c r="KA443" s="1"/>
      <c r="KB443" s="1"/>
      <c r="KC443" s="1"/>
      <c r="KD443" s="1"/>
      <c r="KE443" s="1"/>
      <c r="KF443" s="1"/>
      <c r="KG443" s="1"/>
      <c r="KH443" s="1"/>
      <c r="KI443" s="1"/>
      <c r="KJ443" s="1"/>
      <c r="KK443" s="1"/>
      <c r="KL443" s="1"/>
      <c r="KM443" s="1"/>
      <c r="KN443" s="1"/>
      <c r="KO443" s="1"/>
      <c r="KP443" s="1"/>
      <c r="KQ443" s="1"/>
      <c r="KR443" s="1"/>
      <c r="KS443" s="1"/>
      <c r="KT443" s="1"/>
      <c r="KU443" s="1"/>
      <c r="KV443" s="1"/>
      <c r="KW443" s="1"/>
      <c r="KX443" s="1"/>
      <c r="KY443" s="1"/>
      <c r="KZ443" s="1"/>
      <c r="LA443" s="1"/>
      <c r="LB443" s="1"/>
      <c r="LC443" s="1"/>
      <c r="LD443" s="1"/>
      <c r="LE443" s="1"/>
      <c r="LF443" s="1"/>
      <c r="LG443" s="1"/>
      <c r="LH443" s="1"/>
      <c r="LI443" s="1"/>
      <c r="LJ443" s="1"/>
      <c r="LK443" s="1"/>
      <c r="LL443" s="1"/>
      <c r="LM443" s="1"/>
      <c r="LN443" s="1"/>
      <c r="LO443" s="1"/>
      <c r="LP443" s="1"/>
      <c r="LQ443" s="1"/>
      <c r="LR443" s="1"/>
      <c r="LS443" s="1"/>
      <c r="LT443" s="1"/>
      <c r="LU443" s="1"/>
      <c r="LV443" s="1"/>
      <c r="LW443" s="1"/>
      <c r="LX443" s="1"/>
      <c r="LY443" s="1"/>
      <c r="LZ443" s="1"/>
      <c r="MA443" s="1"/>
      <c r="MB443" s="1"/>
      <c r="MC443" s="1"/>
      <c r="MD443" s="1"/>
      <c r="ME443" s="1"/>
      <c r="MF443" s="1"/>
      <c r="MG443" s="1"/>
      <c r="MH443" s="1"/>
      <c r="MI443" s="1"/>
      <c r="MJ443" s="1"/>
      <c r="MK443" s="1"/>
      <c r="ML443" s="1"/>
      <c r="MM443" s="1"/>
      <c r="MN443" s="1"/>
      <c r="MO443" s="1"/>
      <c r="MP443" s="1"/>
      <c r="MQ443" s="1"/>
      <c r="MR443" s="1"/>
      <c r="MS443" s="1"/>
      <c r="MT443" s="1"/>
      <c r="MU443" s="1"/>
      <c r="MV443" s="1"/>
      <c r="MW443" s="1"/>
      <c r="MX443" s="1"/>
      <c r="MY443" s="1"/>
      <c r="MZ443" s="1"/>
      <c r="NA443" s="1"/>
      <c r="NB443" s="1"/>
      <c r="NC443" s="1"/>
      <c r="ND443" s="1"/>
      <c r="NE443" s="1"/>
      <c r="NF443" s="1"/>
      <c r="NG443" s="1"/>
      <c r="NH443" s="1"/>
      <c r="NI443" s="1"/>
      <c r="NJ443" s="1"/>
      <c r="NK443" s="1"/>
      <c r="NL443" s="1"/>
      <c r="NM443" s="1"/>
      <c r="NN443" s="1"/>
      <c r="NO443" s="1"/>
      <c r="NP443" s="1"/>
      <c r="NQ443" s="1"/>
      <c r="NR443" s="1"/>
      <c r="NS443" s="1"/>
      <c r="NT443" s="1"/>
      <c r="NU443" s="1"/>
      <c r="NV443" s="1"/>
      <c r="NW443" s="1"/>
      <c r="NX443" s="1"/>
      <c r="NY443" s="1"/>
      <c r="NZ443" s="1"/>
      <c r="OA443" s="1"/>
      <c r="OB443" s="1"/>
      <c r="OC443" s="1"/>
      <c r="OD443" s="1"/>
      <c r="OE443" s="1"/>
      <c r="OF443" s="1"/>
      <c r="OG443" s="1"/>
      <c r="OH443" s="1"/>
      <c r="OI443" s="1"/>
      <c r="OJ443" s="1"/>
      <c r="OK443" s="1"/>
      <c r="OL443" s="1"/>
      <c r="OM443" s="1"/>
      <c r="ON443" s="1"/>
      <c r="OO443" s="1"/>
      <c r="OP443" s="1"/>
      <c r="OQ443" s="1"/>
      <c r="OR443" s="1"/>
      <c r="OS443" s="1"/>
      <c r="OT443" s="1"/>
      <c r="OU443" s="1"/>
      <c r="OV443" s="1"/>
      <c r="OW443" s="1"/>
      <c r="OX443" s="1"/>
      <c r="OY443" s="1"/>
      <c r="OZ443" s="1"/>
      <c r="PA443" s="1"/>
      <c r="PB443" s="1"/>
      <c r="PC443" s="1"/>
      <c r="PD443" s="1"/>
      <c r="PE443" s="1"/>
      <c r="PF443" s="1"/>
      <c r="PG443" s="1"/>
      <c r="PH443" s="1"/>
      <c r="PI443" s="1"/>
      <c r="PJ443" s="1"/>
      <c r="PK443" s="1"/>
      <c r="PL443" s="1"/>
      <c r="PM443" s="1"/>
      <c r="PN443" s="1"/>
      <c r="PO443" s="1"/>
      <c r="PP443" s="1"/>
      <c r="PQ443" s="1"/>
      <c r="PR443" s="1"/>
      <c r="PS443" s="1"/>
      <c r="PT443" s="1"/>
      <c r="PU443" s="1"/>
      <c r="PV443" s="1"/>
      <c r="PW443" s="1"/>
      <c r="PX443" s="1"/>
      <c r="PY443" s="1"/>
      <c r="PZ443" s="1"/>
      <c r="QA443" s="1"/>
      <c r="QB443" s="1"/>
      <c r="QC443" s="1"/>
      <c r="QD443" s="1"/>
      <c r="QE443" s="1"/>
      <c r="QF443" s="1"/>
      <c r="QG443" s="1"/>
      <c r="QH443" s="1"/>
      <c r="QI443" s="1"/>
      <c r="QJ443" s="1"/>
      <c r="QK443" s="1"/>
      <c r="QL443" s="1"/>
      <c r="QM443" s="1"/>
      <c r="QN443" s="1"/>
      <c r="QO443" s="1"/>
      <c r="QP443" s="1"/>
      <c r="QQ443" s="1"/>
      <c r="QR443" s="1"/>
      <c r="QS443" s="1"/>
      <c r="QT443" s="1"/>
      <c r="QU443" s="1"/>
      <c r="QV443" s="1"/>
      <c r="QW443" s="1"/>
      <c r="QX443" s="1"/>
      <c r="QY443" s="1"/>
      <c r="QZ443" s="1"/>
      <c r="RA443" s="1"/>
      <c r="RB443" s="1"/>
      <c r="RC443" s="1"/>
      <c r="RD443" s="1"/>
      <c r="RE443" s="1"/>
      <c r="RF443" s="1"/>
      <c r="RG443" s="1"/>
      <c r="RH443" s="1"/>
      <c r="RI443" s="1"/>
      <c r="RJ443" s="1"/>
      <c r="RK443" s="1"/>
      <c r="RL443" s="1"/>
      <c r="RM443" s="1"/>
      <c r="RN443" s="1"/>
      <c r="RO443" s="1"/>
      <c r="RP443" s="1"/>
      <c r="RQ443" s="1"/>
      <c r="RR443" s="1"/>
      <c r="RS443" s="1"/>
      <c r="RT443" s="1"/>
      <c r="RU443" s="1"/>
      <c r="RV443" s="1"/>
      <c r="RW443" s="1"/>
      <c r="RX443" s="1"/>
      <c r="RY443" s="1"/>
      <c r="RZ443" s="1"/>
      <c r="SA443" s="1"/>
      <c r="SB443" s="1"/>
      <c r="SC443" s="1"/>
      <c r="SD443" s="1"/>
      <c r="SE443" s="1"/>
      <c r="SF443" s="1"/>
      <c r="SG443" s="1"/>
      <c r="SH443" s="1"/>
      <c r="SI443" s="1"/>
      <c r="SJ443" s="1"/>
      <c r="SK443" s="1"/>
      <c r="SL443" s="1"/>
      <c r="SM443" s="1"/>
      <c r="SN443" s="1"/>
      <c r="SO443" s="1"/>
      <c r="SP443" s="1"/>
      <c r="SQ443" s="1"/>
      <c r="SR443" s="1"/>
      <c r="SS443" s="1"/>
      <c r="ST443" s="1"/>
      <c r="SU443" s="1"/>
      <c r="SV443" s="1"/>
      <c r="SW443" s="1"/>
      <c r="SX443" s="1"/>
      <c r="SY443" s="1"/>
      <c r="SZ443" s="1"/>
      <c r="TA443" s="1"/>
      <c r="TB443" s="1"/>
      <c r="TC443" s="1"/>
      <c r="TD443" s="1"/>
      <c r="TE443" s="1"/>
      <c r="TF443" s="1"/>
      <c r="TG443" s="1"/>
      <c r="TH443" s="1"/>
      <c r="TI443" s="1"/>
      <c r="TJ443" s="1"/>
      <c r="TK443" s="1"/>
      <c r="TL443" s="1"/>
      <c r="TM443" s="1"/>
      <c r="TN443" s="1"/>
      <c r="TO443" s="1"/>
      <c r="TP443" s="1"/>
      <c r="TQ443" s="1"/>
      <c r="TR443" s="1"/>
      <c r="TS443" s="1"/>
      <c r="TT443" s="1"/>
      <c r="TU443" s="1"/>
      <c r="TV443" s="1"/>
      <c r="TW443" s="1"/>
      <c r="TX443" s="1"/>
      <c r="TY443" s="1"/>
      <c r="TZ443" s="1"/>
      <c r="UA443" s="1"/>
      <c r="UB443" s="1"/>
      <c r="UC443" s="1"/>
      <c r="UD443" s="1"/>
      <c r="UE443" s="1"/>
      <c r="UF443" s="1"/>
      <c r="UG443" s="1"/>
      <c r="UH443" s="1"/>
      <c r="UI443" s="1"/>
      <c r="UJ443" s="1"/>
      <c r="UK443" s="1"/>
      <c r="UL443" s="1"/>
      <c r="UM443" s="1"/>
      <c r="UN443" s="1"/>
      <c r="UO443" s="1"/>
      <c r="UP443" s="1"/>
      <c r="UQ443" s="1"/>
      <c r="UR443" s="1"/>
      <c r="US443" s="1"/>
      <c r="UT443" s="1"/>
      <c r="UU443" s="1"/>
      <c r="UV443" s="1"/>
      <c r="UW443" s="1"/>
      <c r="UX443" s="1"/>
      <c r="UY443" s="1"/>
      <c r="UZ443" s="1"/>
      <c r="VA443" s="1"/>
      <c r="VB443" s="1"/>
      <c r="VC443" s="1"/>
      <c r="VD443" s="1"/>
      <c r="VE443" s="1"/>
      <c r="VF443" s="1"/>
      <c r="VG443" s="1"/>
      <c r="VH443" s="1"/>
      <c r="VI443" s="1"/>
      <c r="VJ443" s="1"/>
      <c r="VK443" s="1"/>
      <c r="VL443" s="1"/>
      <c r="VM443" s="1"/>
      <c r="VN443" s="1"/>
      <c r="VO443" s="1"/>
      <c r="VP443" s="1"/>
      <c r="VQ443" s="1"/>
      <c r="VR443" s="1"/>
      <c r="VS443" s="1"/>
      <c r="VT443" s="1"/>
      <c r="VU443" s="1"/>
      <c r="VV443" s="1"/>
      <c r="VW443" s="1"/>
      <c r="VX443" s="1"/>
      <c r="VY443" s="1"/>
      <c r="VZ443" s="1"/>
      <c r="WA443" s="1"/>
      <c r="WB443" s="1"/>
      <c r="WC443" s="1"/>
      <c r="WD443" s="1"/>
      <c r="WE443" s="1"/>
      <c r="WF443" s="1"/>
      <c r="WG443" s="1"/>
      <c r="WH443" s="1"/>
      <c r="WI443" s="1"/>
      <c r="WJ443" s="1"/>
      <c r="WK443" s="1"/>
      <c r="WL443" s="1"/>
      <c r="WM443" s="1"/>
      <c r="WN443" s="1"/>
      <c r="WO443" s="1"/>
      <c r="WP443" s="1"/>
      <c r="WQ443" s="1"/>
      <c r="WR443" s="1"/>
      <c r="WS443" s="1"/>
      <c r="WT443" s="1"/>
      <c r="WU443" s="1"/>
      <c r="WV443" s="1"/>
      <c r="WW443" s="1"/>
      <c r="WX443" s="1"/>
      <c r="WY443" s="1"/>
      <c r="WZ443" s="1"/>
      <c r="XA443" s="1"/>
      <c r="XB443" s="1"/>
      <c r="XC443" s="1"/>
      <c r="XD443" s="1"/>
      <c r="XE443" s="1"/>
      <c r="XF443" s="1"/>
      <c r="XG443" s="1"/>
      <c r="XH443" s="1"/>
      <c r="XI443" s="1"/>
      <c r="XJ443" s="1"/>
      <c r="XK443" s="1"/>
      <c r="XL443" s="1"/>
      <c r="XM443" s="1"/>
      <c r="XN443" s="1"/>
      <c r="XO443" s="1"/>
      <c r="XP443" s="1"/>
      <c r="XQ443" s="1"/>
      <c r="XR443" s="1"/>
      <c r="XS443" s="1"/>
      <c r="XT443" s="1"/>
      <c r="XU443" s="1"/>
      <c r="XV443" s="1"/>
      <c r="XW443" s="1"/>
      <c r="XX443" s="1"/>
      <c r="XY443" s="1"/>
      <c r="XZ443" s="1"/>
      <c r="YA443" s="1"/>
      <c r="YB443" s="1"/>
      <c r="YC443" s="1"/>
      <c r="YD443" s="1"/>
      <c r="YE443" s="1"/>
      <c r="YF443" s="1"/>
      <c r="YG443" s="1"/>
      <c r="YH443" s="1"/>
      <c r="YI443" s="1"/>
      <c r="YJ443" s="1"/>
      <c r="YK443" s="1"/>
      <c r="YL443" s="1"/>
      <c r="YM443" s="1"/>
      <c r="YN443" s="1"/>
      <c r="YO443" s="1"/>
      <c r="YP443" s="1"/>
      <c r="YQ443" s="1"/>
      <c r="YR443" s="1"/>
      <c r="YS443" s="1"/>
      <c r="YT443" s="1"/>
      <c r="YU443" s="1"/>
      <c r="YV443" s="1"/>
      <c r="YW443" s="1"/>
      <c r="YX443" s="1"/>
      <c r="YY443" s="1"/>
      <c r="YZ443" s="1"/>
      <c r="ZA443" s="1"/>
      <c r="ZB443" s="1"/>
      <c r="ZC443" s="1"/>
      <c r="ZD443" s="1"/>
      <c r="ZE443" s="1"/>
      <c r="ZF443" s="1"/>
      <c r="ZG443" s="1"/>
      <c r="ZH443" s="1"/>
      <c r="ZI443" s="1"/>
      <c r="ZJ443" s="1"/>
      <c r="ZK443" s="1"/>
      <c r="ZL443" s="1"/>
      <c r="ZM443" s="1"/>
      <c r="ZN443" s="1"/>
      <c r="ZO443" s="1"/>
      <c r="ZP443" s="1"/>
      <c r="ZQ443" s="1"/>
      <c r="ZR443" s="1"/>
      <c r="ZS443" s="1"/>
      <c r="ZT443" s="1"/>
      <c r="ZU443" s="1"/>
      <c r="ZV443" s="1"/>
      <c r="ZW443" s="1"/>
      <c r="ZX443" s="1"/>
      <c r="ZY443" s="1"/>
      <c r="ZZ443" s="1"/>
      <c r="AAA443" s="1"/>
      <c r="AAB443" s="1"/>
      <c r="AAC443" s="1"/>
      <c r="AAD443" s="1"/>
      <c r="AAE443" s="1"/>
      <c r="AAF443" s="1"/>
      <c r="AAG443" s="1"/>
      <c r="AAH443" s="1"/>
      <c r="AAI443" s="1"/>
      <c r="AAJ443" s="1"/>
      <c r="AAK443" s="1"/>
      <c r="AAL443" s="1"/>
      <c r="AAM443" s="1"/>
      <c r="AAN443" s="1"/>
      <c r="AAO443" s="1"/>
      <c r="AAP443" s="1"/>
      <c r="AAQ443" s="1"/>
      <c r="AAR443" s="1"/>
      <c r="AAS443" s="1"/>
      <c r="AAT443" s="1"/>
      <c r="AAU443" s="1"/>
      <c r="AAV443" s="1"/>
      <c r="AAW443" s="1"/>
      <c r="AAX443" s="1"/>
      <c r="AAY443" s="1"/>
      <c r="AAZ443" s="1"/>
      <c r="ABA443" s="1"/>
      <c r="ABB443" s="1"/>
      <c r="ABC443" s="1"/>
      <c r="ABD443" s="1"/>
      <c r="ABE443" s="1"/>
      <c r="ABF443" s="1"/>
      <c r="ABG443" s="1"/>
      <c r="ABH443" s="1"/>
      <c r="ABI443" s="1"/>
      <c r="ABJ443" s="1"/>
      <c r="ABK443" s="1"/>
      <c r="ABL443" s="1"/>
      <c r="ABM443" s="1"/>
      <c r="ABN443" s="1"/>
      <c r="ABO443" s="1"/>
      <c r="ABP443" s="1"/>
      <c r="ABQ443" s="1"/>
      <c r="ABR443" s="1"/>
      <c r="ABS443" s="1"/>
      <c r="ABT443" s="1"/>
      <c r="ABU443" s="1"/>
      <c r="ABV443" s="1"/>
      <c r="ABW443" s="1"/>
      <c r="ABX443" s="1"/>
      <c r="ABY443" s="1"/>
      <c r="ABZ443" s="1"/>
      <c r="ACA443" s="1"/>
      <c r="ACB443" s="1"/>
      <c r="ACC443" s="1"/>
      <c r="ACD443" s="1"/>
      <c r="ACE443" s="1"/>
      <c r="ACF443" s="1"/>
      <c r="ACG443" s="1"/>
      <c r="ACH443" s="1"/>
      <c r="ACI443" s="1"/>
      <c r="ACJ443" s="1"/>
      <c r="ACK443" s="1"/>
      <c r="ACL443" s="1"/>
      <c r="ACM443" s="1"/>
      <c r="ACN443" s="1"/>
      <c r="ACO443" s="1"/>
      <c r="ACP443" s="1"/>
      <c r="ACQ443" s="1"/>
      <c r="ACR443" s="1"/>
      <c r="ACS443" s="1"/>
      <c r="ACT443" s="1"/>
      <c r="ACU443" s="1"/>
      <c r="ACV443" s="1"/>
      <c r="ACW443" s="1"/>
      <c r="ACX443" s="1"/>
      <c r="ACY443" s="1"/>
      <c r="ACZ443" s="1"/>
      <c r="ADA443" s="1"/>
      <c r="ADB443" s="1"/>
      <c r="ADC443" s="1"/>
      <c r="ADD443" s="1"/>
      <c r="ADE443" s="1"/>
      <c r="ADF443" s="1"/>
      <c r="ADG443" s="1"/>
      <c r="ADH443" s="1"/>
      <c r="ADI443" s="1"/>
      <c r="ADJ443" s="1"/>
      <c r="ADK443" s="1"/>
      <c r="ADL443" s="1"/>
      <c r="ADM443" s="1"/>
      <c r="ADN443" s="1"/>
      <c r="ADO443" s="1"/>
      <c r="ADP443" s="1"/>
      <c r="ADQ443" s="1"/>
      <c r="ADR443" s="1"/>
      <c r="ADS443" s="1"/>
      <c r="ADT443" s="1"/>
      <c r="ADU443" s="1"/>
      <c r="ADV443" s="1"/>
      <c r="ADW443" s="1"/>
      <c r="ADX443" s="1"/>
      <c r="ADY443" s="1"/>
      <c r="ADZ443" s="1"/>
      <c r="AEA443" s="1"/>
      <c r="AEB443" s="1"/>
      <c r="AEC443" s="1"/>
      <c r="AED443" s="1"/>
      <c r="AEE443" s="1"/>
      <c r="AEF443" s="1"/>
      <c r="AEG443" s="1"/>
      <c r="AEH443" s="1"/>
      <c r="AEI443" s="1"/>
      <c r="AEJ443" s="1"/>
      <c r="AEK443" s="1"/>
      <c r="AEL443" s="1"/>
      <c r="AEM443" s="1"/>
      <c r="AEN443" s="1"/>
      <c r="AEO443" s="1"/>
      <c r="AEP443" s="1"/>
      <c r="AEQ443" s="1"/>
      <c r="AER443" s="1"/>
      <c r="AES443" s="1"/>
      <c r="AET443" s="1"/>
      <c r="AEU443" s="1"/>
      <c r="AEV443" s="1"/>
      <c r="AEW443" s="1"/>
      <c r="AEX443" s="1"/>
      <c r="AEY443" s="1"/>
      <c r="AEZ443" s="1"/>
      <c r="AFA443" s="1"/>
      <c r="AFB443" s="1"/>
      <c r="AFC443" s="1"/>
      <c r="AFD443" s="1"/>
      <c r="AFE443" s="1"/>
      <c r="AFF443" s="1"/>
      <c r="AFG443" s="1"/>
      <c r="AFH443" s="1"/>
      <c r="AFI443" s="1"/>
      <c r="AFJ443" s="1"/>
      <c r="AFK443" s="1"/>
      <c r="AFL443" s="1"/>
      <c r="AFM443" s="1"/>
      <c r="AFN443" s="1"/>
      <c r="AFO443" s="1"/>
      <c r="AFP443" s="1"/>
      <c r="AFQ443" s="1"/>
      <c r="AFR443" s="1"/>
      <c r="AFS443" s="1"/>
      <c r="AFT443" s="1"/>
      <c r="AFU443" s="1"/>
      <c r="AFV443" s="1"/>
      <c r="AFW443" s="1"/>
      <c r="AFX443" s="1"/>
      <c r="AFY443" s="1"/>
      <c r="AFZ443" s="1"/>
      <c r="AGA443" s="1"/>
      <c r="AGB443" s="1"/>
      <c r="AGC443" s="1"/>
      <c r="AGD443" s="1"/>
      <c r="AGE443" s="1"/>
      <c r="AGF443" s="1"/>
      <c r="AGG443" s="1"/>
      <c r="AGH443" s="1"/>
      <c r="AGI443" s="1"/>
      <c r="AGJ443" s="1"/>
      <c r="AGK443" s="1"/>
      <c r="AGL443" s="1"/>
      <c r="AGM443" s="1"/>
      <c r="AGN443" s="1"/>
      <c r="AGO443" s="1"/>
      <c r="AGP443" s="1"/>
      <c r="AGQ443" s="1"/>
      <c r="AGR443" s="1"/>
      <c r="AGS443" s="1"/>
      <c r="AGT443" s="1"/>
      <c r="AGU443" s="1"/>
      <c r="AGV443" s="1"/>
      <c r="AGW443" s="1"/>
      <c r="AGX443" s="1"/>
      <c r="AGY443" s="1"/>
      <c r="AGZ443" s="1"/>
      <c r="AHA443" s="1"/>
      <c r="AHB443" s="1"/>
      <c r="AHC443" s="1"/>
      <c r="AHD443" s="1"/>
      <c r="AHE443" s="1"/>
      <c r="AHF443" s="1"/>
      <c r="AHG443" s="1"/>
      <c r="AHH443" s="1"/>
      <c r="AHI443" s="1"/>
      <c r="AHJ443" s="1"/>
      <c r="AHK443" s="1"/>
      <c r="AHL443" s="1"/>
      <c r="AHM443" s="1"/>
      <c r="AHN443" s="1"/>
      <c r="AHO443" s="1"/>
      <c r="AHP443" s="1"/>
      <c r="AHQ443" s="1"/>
      <c r="AHR443" s="1"/>
      <c r="AHS443" s="1"/>
      <c r="AHT443" s="1"/>
      <c r="AHU443" s="1"/>
      <c r="AHV443" s="1"/>
      <c r="AHW443" s="1"/>
      <c r="AHX443" s="1"/>
      <c r="AHY443" s="1"/>
      <c r="AHZ443" s="1"/>
      <c r="AIA443" s="1"/>
      <c r="AIB443" s="1"/>
      <c r="AIC443" s="1"/>
      <c r="AID443" s="1"/>
      <c r="AIE443" s="1"/>
      <c r="AIF443" s="1"/>
      <c r="AIG443" s="1"/>
      <c r="AIH443" s="1"/>
      <c r="AII443" s="1"/>
      <c r="AIJ443" s="1"/>
      <c r="AIK443" s="1"/>
      <c r="AIL443" s="1"/>
      <c r="AIM443" s="1"/>
      <c r="AIN443" s="1"/>
      <c r="AIO443" s="1"/>
      <c r="AIP443" s="1"/>
      <c r="AIQ443" s="1"/>
      <c r="AIR443" s="1"/>
      <c r="AIS443" s="1"/>
      <c r="AIT443" s="1"/>
      <c r="AIU443" s="1"/>
      <c r="AIV443" s="1"/>
      <c r="AIW443" s="1"/>
      <c r="AIX443" s="1"/>
      <c r="AIY443" s="1"/>
      <c r="AIZ443" s="1"/>
      <c r="AJA443" s="1"/>
      <c r="AJB443" s="1"/>
      <c r="AJC443" s="1"/>
      <c r="AJD443" s="1"/>
      <c r="AJE443" s="1"/>
      <c r="AJF443" s="1"/>
      <c r="AJG443" s="1"/>
      <c r="AJH443" s="1"/>
      <c r="AJI443" s="1"/>
      <c r="AJJ443" s="1"/>
      <c r="AJK443" s="1"/>
      <c r="AJL443" s="1"/>
      <c r="AJM443" s="1"/>
      <c r="AJN443" s="1"/>
      <c r="AJO443" s="1"/>
      <c r="AJP443" s="1"/>
      <c r="AJQ443" s="1"/>
      <c r="AJR443" s="1"/>
      <c r="AJS443" s="1"/>
      <c r="AJT443" s="1"/>
      <c r="AJU443" s="1"/>
      <c r="AJV443" s="1"/>
      <c r="AJW443" s="1"/>
      <c r="AJX443" s="1"/>
      <c r="AJY443" s="1"/>
      <c r="AJZ443" s="1"/>
      <c r="AKA443" s="1"/>
      <c r="AKB443" s="1"/>
      <c r="AKC443" s="1"/>
      <c r="AKD443" s="1"/>
      <c r="AKE443" s="1"/>
      <c r="AKF443" s="1"/>
      <c r="AKG443" s="1"/>
      <c r="AKH443" s="1"/>
      <c r="AKI443" s="1"/>
      <c r="AKJ443" s="1"/>
      <c r="AKK443" s="1"/>
      <c r="AKL443" s="1"/>
      <c r="AKM443" s="1"/>
      <c r="AKN443" s="1"/>
      <c r="AKO443" s="1"/>
      <c r="AKP443" s="1"/>
      <c r="AKQ443" s="1"/>
      <c r="AKR443" s="1"/>
      <c r="AKS443" s="1"/>
      <c r="AKT443" s="1"/>
      <c r="AKU443" s="1"/>
      <c r="AKV443" s="1"/>
      <c r="AKW443" s="1"/>
      <c r="AKX443" s="1"/>
      <c r="AKY443" s="1"/>
      <c r="AKZ443" s="1"/>
      <c r="ALA443" s="1"/>
      <c r="ALB443" s="1"/>
      <c r="ALC443" s="1"/>
      <c r="ALD443" s="1"/>
      <c r="ALE443" s="1"/>
      <c r="ALF443" s="1"/>
      <c r="ALG443" s="1"/>
      <c r="ALH443" s="1"/>
      <c r="ALI443" s="1"/>
      <c r="ALJ443" s="1"/>
      <c r="ALK443" s="1"/>
      <c r="ALL443" s="1"/>
      <c r="ALM443" s="1"/>
      <c r="ALN443" s="1"/>
      <c r="ALO443" s="1"/>
      <c r="ALP443" s="1"/>
      <c r="ALQ443" s="1"/>
      <c r="ALR443" s="1"/>
      <c r="ALS443" s="1"/>
      <c r="ALT443" s="1"/>
      <c r="ALU443" s="1"/>
      <c r="ALV443" s="1"/>
      <c r="ALW443" s="1"/>
      <c r="ALX443" s="1"/>
      <c r="ALY443" s="1"/>
      <c r="ALZ443" s="1"/>
      <c r="AMA443" s="1"/>
      <c r="AMB443" s="1"/>
      <c r="AMC443" s="1"/>
      <c r="AMD443" s="1"/>
      <c r="AME443" s="1"/>
      <c r="AMF443" s="1"/>
      <c r="AMG443" s="1"/>
      <c r="AMH443" s="1"/>
      <c r="AMI443" s="1"/>
      <c r="AMJ443" s="1"/>
    </row>
    <row r="444" spans="1:1024" x14ac:dyDescent="0.25">
      <c r="A444" s="10" t="s">
        <v>1529</v>
      </c>
      <c r="B444" s="10">
        <v>2</v>
      </c>
      <c r="C444" s="10" t="s">
        <v>1530</v>
      </c>
      <c r="D444" s="10" t="s">
        <v>1531</v>
      </c>
      <c r="E444" s="15"/>
      <c r="F444" s="10" t="str">
        <f>+C$475</f>
        <v>10473K000</v>
      </c>
      <c r="G444" s="13">
        <v>42</v>
      </c>
      <c r="H444" s="13"/>
      <c r="I444" s="14" t="s">
        <v>25</v>
      </c>
      <c r="J444" s="10" t="s">
        <v>1500</v>
      </c>
      <c r="K444" s="10" t="s">
        <v>1501</v>
      </c>
      <c r="L444" s="10"/>
      <c r="M444" s="12"/>
      <c r="N444" s="10"/>
      <c r="O444" s="10" t="s">
        <v>1502</v>
      </c>
      <c r="P444" s="1">
        <f>+LEN(D444)</f>
        <v>22</v>
      </c>
      <c r="Q444" s="1">
        <f>+LEN(N444)</f>
        <v>0</v>
      </c>
    </row>
    <row r="445" spans="1:1024" x14ac:dyDescent="0.25">
      <c r="A445" s="10" t="s">
        <v>1532</v>
      </c>
      <c r="B445" s="10">
        <v>4</v>
      </c>
      <c r="C445" s="10" t="s">
        <v>1533</v>
      </c>
      <c r="D445" s="10" t="s">
        <v>1534</v>
      </c>
      <c r="E445" s="15"/>
      <c r="F445" s="10" t="str">
        <f>+C$475</f>
        <v>10473K000</v>
      </c>
      <c r="G445" s="13">
        <v>33</v>
      </c>
      <c r="H445" s="13"/>
      <c r="I445" s="14" t="s">
        <v>25</v>
      </c>
      <c r="J445" s="10" t="s">
        <v>1500</v>
      </c>
      <c r="K445" s="10" t="s">
        <v>1501</v>
      </c>
      <c r="L445" s="10"/>
      <c r="M445" s="12"/>
      <c r="N445" s="10"/>
      <c r="O445" s="10" t="s">
        <v>1502</v>
      </c>
      <c r="P445" s="1">
        <f>+LEN(D445)</f>
        <v>21</v>
      </c>
      <c r="Q445" s="1">
        <f>+LEN(N445)</f>
        <v>0</v>
      </c>
    </row>
    <row r="446" spans="1:1024" x14ac:dyDescent="0.25">
      <c r="A446" s="10" t="s">
        <v>1535</v>
      </c>
      <c r="B446" s="10"/>
      <c r="C446" s="10" t="s">
        <v>1536</v>
      </c>
      <c r="D446" s="10" t="s">
        <v>1537</v>
      </c>
      <c r="E446" s="15"/>
      <c r="F446" s="10"/>
      <c r="G446" s="13">
        <v>143</v>
      </c>
      <c r="H446" s="13"/>
      <c r="I446" s="14" t="s">
        <v>25</v>
      </c>
      <c r="J446" s="10" t="s">
        <v>1538</v>
      </c>
      <c r="K446" s="10" t="s">
        <v>1501</v>
      </c>
      <c r="L446" s="10"/>
      <c r="M446" s="12"/>
      <c r="N446" s="10"/>
      <c r="O446" s="10" t="s">
        <v>1539</v>
      </c>
      <c r="P446" s="1">
        <f>+LEN(D446)</f>
        <v>26</v>
      </c>
      <c r="Q446" s="1">
        <f>+LEN(N446)</f>
        <v>0</v>
      </c>
    </row>
    <row r="447" spans="1:1024" x14ac:dyDescent="0.25">
      <c r="A447" s="10" t="s">
        <v>1540</v>
      </c>
      <c r="B447" s="10"/>
      <c r="C447" s="10" t="s">
        <v>1541</v>
      </c>
      <c r="D447" s="10" t="s">
        <v>1542</v>
      </c>
      <c r="E447" s="15"/>
      <c r="F447" s="10"/>
      <c r="G447" s="13">
        <v>2</v>
      </c>
      <c r="H447" s="13"/>
      <c r="I447" s="14" t="s">
        <v>25</v>
      </c>
      <c r="J447" s="10" t="s">
        <v>1538</v>
      </c>
      <c r="K447" s="10" t="s">
        <v>1501</v>
      </c>
      <c r="L447" s="10"/>
      <c r="M447" s="12"/>
      <c r="N447" s="10"/>
      <c r="O447" s="10" t="s">
        <v>1539</v>
      </c>
      <c r="P447" s="1">
        <f>+LEN(D447)</f>
        <v>20</v>
      </c>
      <c r="Q447" s="1">
        <f>+LEN(N447)</f>
        <v>0</v>
      </c>
    </row>
    <row r="448" spans="1:1024" x14ac:dyDescent="0.25">
      <c r="A448" s="10" t="s">
        <v>1543</v>
      </c>
      <c r="B448" s="10"/>
      <c r="C448" s="10" t="s">
        <v>1544</v>
      </c>
      <c r="D448" s="10" t="s">
        <v>1545</v>
      </c>
      <c r="E448" s="15"/>
      <c r="F448" s="10"/>
      <c r="G448" s="13">
        <v>193</v>
      </c>
      <c r="H448" s="13"/>
      <c r="I448" s="14" t="s">
        <v>25</v>
      </c>
      <c r="J448" s="10" t="s">
        <v>1538</v>
      </c>
      <c r="K448" s="10" t="s">
        <v>1501</v>
      </c>
      <c r="L448" s="10"/>
      <c r="M448" s="12"/>
      <c r="N448" s="10"/>
      <c r="O448" s="10" t="s">
        <v>1539</v>
      </c>
      <c r="P448" s="1">
        <f>+LEN(D448)</f>
        <v>22</v>
      </c>
      <c r="Q448" s="1">
        <f>+LEN(N448)</f>
        <v>0</v>
      </c>
    </row>
    <row r="449" spans="1:17" x14ac:dyDescent="0.25">
      <c r="A449" s="10" t="s">
        <v>1546</v>
      </c>
      <c r="B449" s="10"/>
      <c r="C449" s="16" t="s">
        <v>1547</v>
      </c>
      <c r="D449" s="16" t="s">
        <v>1548</v>
      </c>
      <c r="E449" s="15"/>
      <c r="F449" s="16"/>
      <c r="G449" s="13">
        <v>217</v>
      </c>
      <c r="H449" s="13"/>
      <c r="I449" s="14" t="s">
        <v>25</v>
      </c>
      <c r="J449" s="16" t="s">
        <v>1538</v>
      </c>
      <c r="K449" s="16" t="s">
        <v>1501</v>
      </c>
      <c r="L449" s="10"/>
      <c r="M449" s="12"/>
      <c r="N449" s="16"/>
      <c r="O449" s="10" t="s">
        <v>1539</v>
      </c>
      <c r="P449" s="1">
        <f>+LEN(D449)</f>
        <v>20</v>
      </c>
      <c r="Q449" s="1">
        <f>+LEN(N449)</f>
        <v>0</v>
      </c>
    </row>
    <row r="450" spans="1:17" x14ac:dyDescent="0.25">
      <c r="A450" s="10" t="s">
        <v>1549</v>
      </c>
      <c r="B450" s="10"/>
      <c r="C450" s="10" t="s">
        <v>1550</v>
      </c>
      <c r="D450" s="10" t="s">
        <v>1551</v>
      </c>
      <c r="E450" s="15"/>
      <c r="F450" s="10"/>
      <c r="G450" s="13">
        <v>4</v>
      </c>
      <c r="H450" s="13"/>
      <c r="I450" s="14" t="s">
        <v>25</v>
      </c>
      <c r="J450" s="10" t="s">
        <v>1538</v>
      </c>
      <c r="K450" s="10" t="s">
        <v>1501</v>
      </c>
      <c r="L450" s="10"/>
      <c r="M450" s="12"/>
      <c r="N450" s="10"/>
      <c r="O450" s="10" t="s">
        <v>1539</v>
      </c>
      <c r="P450" s="1">
        <f>+LEN(D450)</f>
        <v>20</v>
      </c>
      <c r="Q450" s="1">
        <f>+LEN(N450)</f>
        <v>0</v>
      </c>
    </row>
    <row r="451" spans="1:17" x14ac:dyDescent="0.25">
      <c r="A451" s="10" t="s">
        <v>1552</v>
      </c>
      <c r="B451" s="10"/>
      <c r="C451" s="10" t="s">
        <v>1553</v>
      </c>
      <c r="D451" s="10" t="s">
        <v>1554</v>
      </c>
      <c r="E451" s="15"/>
      <c r="F451" s="10"/>
      <c r="G451" s="13">
        <v>128</v>
      </c>
      <c r="H451" s="13"/>
      <c r="I451" s="14" t="s">
        <v>25</v>
      </c>
      <c r="J451" s="10" t="s">
        <v>1538</v>
      </c>
      <c r="K451" s="10" t="s">
        <v>1501</v>
      </c>
      <c r="L451" s="10"/>
      <c r="M451" s="12"/>
      <c r="N451" s="10"/>
      <c r="O451" s="10" t="s">
        <v>1539</v>
      </c>
      <c r="P451" s="1">
        <f>+LEN(D451)</f>
        <v>24</v>
      </c>
      <c r="Q451" s="1">
        <f>+LEN(N451)</f>
        <v>0</v>
      </c>
    </row>
    <row r="452" spans="1:17" x14ac:dyDescent="0.25">
      <c r="A452" s="10" t="s">
        <v>1555</v>
      </c>
      <c r="B452" s="10"/>
      <c r="C452" s="10" t="s">
        <v>1556</v>
      </c>
      <c r="D452" s="10" t="s">
        <v>1557</v>
      </c>
      <c r="E452" s="15"/>
      <c r="F452" s="10"/>
      <c r="G452" s="13">
        <v>4</v>
      </c>
      <c r="H452" s="13"/>
      <c r="I452" s="14" t="s">
        <v>25</v>
      </c>
      <c r="J452" s="10" t="s">
        <v>1538</v>
      </c>
      <c r="K452" s="10" t="s">
        <v>1501</v>
      </c>
      <c r="L452" s="10"/>
      <c r="M452" s="12"/>
      <c r="N452" s="10"/>
      <c r="O452" s="10" t="s">
        <v>1539</v>
      </c>
      <c r="P452" s="1">
        <f>+LEN(D452)</f>
        <v>22</v>
      </c>
      <c r="Q452" s="1">
        <f>+LEN(N452)</f>
        <v>0</v>
      </c>
    </row>
    <row r="453" spans="1:17" x14ac:dyDescent="0.25">
      <c r="A453" s="10" t="s">
        <v>1558</v>
      </c>
      <c r="B453" s="10"/>
      <c r="C453" s="10" t="s">
        <v>1559</v>
      </c>
      <c r="D453" s="10" t="s">
        <v>1560</v>
      </c>
      <c r="E453" s="15"/>
      <c r="F453" s="10"/>
      <c r="G453" s="13">
        <v>89</v>
      </c>
      <c r="H453" s="13"/>
      <c r="I453" s="14" t="s">
        <v>25</v>
      </c>
      <c r="J453" s="10" t="s">
        <v>1538</v>
      </c>
      <c r="K453" s="10" t="s">
        <v>1501</v>
      </c>
      <c r="L453" s="10"/>
      <c r="M453" s="12"/>
      <c r="N453" s="10"/>
      <c r="O453" s="10" t="s">
        <v>1539</v>
      </c>
      <c r="P453" s="1">
        <f>+LEN(D453)</f>
        <v>26</v>
      </c>
      <c r="Q453" s="1">
        <f>+LEN(N453)</f>
        <v>0</v>
      </c>
    </row>
    <row r="454" spans="1:17" x14ac:dyDescent="0.25">
      <c r="A454" s="10" t="s">
        <v>1561</v>
      </c>
      <c r="B454" s="10"/>
      <c r="C454" s="10" t="s">
        <v>1562</v>
      </c>
      <c r="D454" s="10" t="s">
        <v>1563</v>
      </c>
      <c r="E454" s="15"/>
      <c r="F454" s="10"/>
      <c r="G454" s="13">
        <v>10</v>
      </c>
      <c r="H454" s="13"/>
      <c r="I454" s="14" t="s">
        <v>25</v>
      </c>
      <c r="J454" s="10" t="s">
        <v>1564</v>
      </c>
      <c r="K454" s="10" t="s">
        <v>1501</v>
      </c>
      <c r="L454" s="10"/>
      <c r="M454" s="12"/>
      <c r="N454" s="10"/>
      <c r="O454" s="10" t="s">
        <v>1565</v>
      </c>
      <c r="P454" s="1">
        <f>+LEN(D454)</f>
        <v>17</v>
      </c>
      <c r="Q454" s="1">
        <f>+LEN(N454)</f>
        <v>0</v>
      </c>
    </row>
    <row r="455" spans="1:17" x14ac:dyDescent="0.25">
      <c r="A455" s="10" t="s">
        <v>1566</v>
      </c>
      <c r="B455" s="10"/>
      <c r="C455" s="10" t="s">
        <v>1567</v>
      </c>
      <c r="D455" s="10" t="s">
        <v>1568</v>
      </c>
      <c r="E455" s="15"/>
      <c r="F455" s="10"/>
      <c r="G455" s="13">
        <v>82</v>
      </c>
      <c r="H455" s="13"/>
      <c r="I455" s="14" t="s">
        <v>25</v>
      </c>
      <c r="J455" s="10" t="s">
        <v>1564</v>
      </c>
      <c r="K455" s="10" t="s">
        <v>1501</v>
      </c>
      <c r="L455" s="10"/>
      <c r="M455" s="12"/>
      <c r="N455" s="10"/>
      <c r="O455" s="10" t="s">
        <v>1565</v>
      </c>
      <c r="P455" s="1">
        <f>+LEN(D455)</f>
        <v>18</v>
      </c>
      <c r="Q455" s="1">
        <f>+LEN(N455)</f>
        <v>0</v>
      </c>
    </row>
    <row r="456" spans="1:17" x14ac:dyDescent="0.25">
      <c r="A456" s="10" t="s">
        <v>1569</v>
      </c>
      <c r="B456" s="10"/>
      <c r="C456" s="10" t="s">
        <v>1570</v>
      </c>
      <c r="D456" s="10" t="s">
        <v>1571</v>
      </c>
      <c r="E456" s="15"/>
      <c r="F456" s="10"/>
      <c r="G456" s="13">
        <v>63</v>
      </c>
      <c r="H456" s="13"/>
      <c r="I456" s="14" t="s">
        <v>25</v>
      </c>
      <c r="J456" s="10" t="s">
        <v>1564</v>
      </c>
      <c r="K456" s="10" t="s">
        <v>1501</v>
      </c>
      <c r="L456" s="10"/>
      <c r="M456" s="12"/>
      <c r="N456" s="10"/>
      <c r="O456" s="10" t="s">
        <v>1565</v>
      </c>
      <c r="P456" s="1">
        <f>+LEN(D456)</f>
        <v>20</v>
      </c>
      <c r="Q456" s="1">
        <f>+LEN(N456)</f>
        <v>0</v>
      </c>
    </row>
    <row r="457" spans="1:17" x14ac:dyDescent="0.25">
      <c r="A457" s="10" t="s">
        <v>1572</v>
      </c>
      <c r="B457" s="10"/>
      <c r="C457" s="10" t="s">
        <v>1573</v>
      </c>
      <c r="D457" s="10" t="s">
        <v>1574</v>
      </c>
      <c r="E457" s="15"/>
      <c r="F457" s="10"/>
      <c r="G457" s="13">
        <v>10</v>
      </c>
      <c r="H457" s="13"/>
      <c r="I457" s="14" t="s">
        <v>25</v>
      </c>
      <c r="J457" s="10" t="s">
        <v>1564</v>
      </c>
      <c r="K457" s="10" t="s">
        <v>1501</v>
      </c>
      <c r="L457" s="10"/>
      <c r="M457" s="12"/>
      <c r="N457" s="10"/>
      <c r="O457" s="10" t="s">
        <v>1565</v>
      </c>
      <c r="P457" s="1">
        <f>+LEN(D457)</f>
        <v>19</v>
      </c>
      <c r="Q457" s="1">
        <f>+LEN(N457)</f>
        <v>0</v>
      </c>
    </row>
    <row r="458" spans="1:17" x14ac:dyDescent="0.25">
      <c r="A458" s="10" t="s">
        <v>1575</v>
      </c>
      <c r="B458" s="10"/>
      <c r="C458" s="10" t="s">
        <v>1576</v>
      </c>
      <c r="D458" s="10" t="s">
        <v>1577</v>
      </c>
      <c r="E458" s="19" t="s">
        <v>50</v>
      </c>
      <c r="F458" s="10"/>
      <c r="G458" s="13">
        <v>192</v>
      </c>
      <c r="H458" s="13">
        <f>SUMPRODUCT(B459:B461,G459:G461)</f>
        <v>192</v>
      </c>
      <c r="I458" s="14"/>
      <c r="J458" s="10" t="s">
        <v>1564</v>
      </c>
      <c r="K458" s="10" t="s">
        <v>1501</v>
      </c>
      <c r="L458" s="10"/>
      <c r="M458" s="12"/>
      <c r="N458" s="10"/>
      <c r="O458" s="10" t="s">
        <v>1565</v>
      </c>
      <c r="P458" s="1">
        <f>+LEN(D458)</f>
        <v>15</v>
      </c>
      <c r="Q458" s="1">
        <f>+LEN(N458)</f>
        <v>0</v>
      </c>
    </row>
    <row r="459" spans="1:17" x14ac:dyDescent="0.25">
      <c r="A459" s="10" t="s">
        <v>1578</v>
      </c>
      <c r="B459" s="10">
        <v>1</v>
      </c>
      <c r="C459" s="10" t="s">
        <v>1579</v>
      </c>
      <c r="D459" s="10" t="s">
        <v>1580</v>
      </c>
      <c r="E459" s="15"/>
      <c r="F459" s="10" t="str">
        <f>+C$492</f>
        <v>11486K000</v>
      </c>
      <c r="G459" s="13">
        <v>20</v>
      </c>
      <c r="H459" s="13"/>
      <c r="I459" s="14" t="s">
        <v>25</v>
      </c>
      <c r="J459" s="10" t="s">
        <v>1564</v>
      </c>
      <c r="K459" s="10" t="s">
        <v>1501</v>
      </c>
      <c r="L459" s="10"/>
      <c r="M459" s="12"/>
      <c r="N459" s="10"/>
      <c r="O459" s="10" t="s">
        <v>1565</v>
      </c>
      <c r="P459" s="1">
        <f>+LEN(D459)</f>
        <v>14</v>
      </c>
      <c r="Q459" s="1">
        <f>+LEN(N459)</f>
        <v>0</v>
      </c>
    </row>
    <row r="460" spans="1:17" x14ac:dyDescent="0.25">
      <c r="A460" s="10" t="s">
        <v>1581</v>
      </c>
      <c r="B460" s="10">
        <v>3</v>
      </c>
      <c r="C460" s="10" t="s">
        <v>1582</v>
      </c>
      <c r="D460" s="10" t="s">
        <v>1583</v>
      </c>
      <c r="E460" s="15"/>
      <c r="F460" s="10" t="str">
        <f>+C$492</f>
        <v>11486K000</v>
      </c>
      <c r="G460" s="13">
        <v>52</v>
      </c>
      <c r="H460" s="13"/>
      <c r="I460" s="14" t="s">
        <v>25</v>
      </c>
      <c r="J460" s="10" t="s">
        <v>1564</v>
      </c>
      <c r="K460" s="10" t="s">
        <v>1501</v>
      </c>
      <c r="L460" s="10"/>
      <c r="M460" s="12"/>
      <c r="N460" s="10"/>
      <c r="O460" s="10" t="s">
        <v>1565</v>
      </c>
      <c r="P460" s="1">
        <f>+LEN(D460)</f>
        <v>16</v>
      </c>
      <c r="Q460" s="1">
        <f>+LEN(N460)</f>
        <v>0</v>
      </c>
    </row>
    <row r="461" spans="1:17" x14ac:dyDescent="0.25">
      <c r="A461" s="10" t="s">
        <v>1584</v>
      </c>
      <c r="B461" s="10">
        <v>1</v>
      </c>
      <c r="C461" s="10" t="s">
        <v>1585</v>
      </c>
      <c r="D461" s="10" t="s">
        <v>1586</v>
      </c>
      <c r="E461" s="15"/>
      <c r="F461" s="10" t="str">
        <f>+C$492</f>
        <v>11486K000</v>
      </c>
      <c r="G461" s="13">
        <v>16</v>
      </c>
      <c r="H461" s="13"/>
      <c r="I461" s="14" t="s">
        <v>25</v>
      </c>
      <c r="J461" s="10" t="s">
        <v>1564</v>
      </c>
      <c r="K461" s="10" t="s">
        <v>1501</v>
      </c>
      <c r="L461" s="10"/>
      <c r="M461" s="12"/>
      <c r="N461" s="10"/>
      <c r="O461" s="10" t="s">
        <v>1565</v>
      </c>
      <c r="P461" s="1">
        <f>+LEN(D461)</f>
        <v>23</v>
      </c>
      <c r="Q461" s="1">
        <f>+LEN(N461)</f>
        <v>0</v>
      </c>
    </row>
    <row r="462" spans="1:17" x14ac:dyDescent="0.25">
      <c r="A462" s="10" t="s">
        <v>1587</v>
      </c>
      <c r="B462" s="10"/>
      <c r="C462" s="10" t="s">
        <v>1588</v>
      </c>
      <c r="D462" s="10" t="s">
        <v>1589</v>
      </c>
      <c r="E462" s="15"/>
      <c r="F462" s="10"/>
      <c r="G462" s="13">
        <v>130</v>
      </c>
      <c r="H462" s="13"/>
      <c r="I462" s="14" t="s">
        <v>25</v>
      </c>
      <c r="J462" s="10" t="s">
        <v>1564</v>
      </c>
      <c r="K462" s="10" t="s">
        <v>1501</v>
      </c>
      <c r="L462" s="10"/>
      <c r="M462" s="12"/>
      <c r="N462" s="10"/>
      <c r="O462" s="10" t="s">
        <v>1565</v>
      </c>
      <c r="P462" s="1">
        <f>+LEN(D462)</f>
        <v>24</v>
      </c>
      <c r="Q462" s="1">
        <f>+LEN(N462)</f>
        <v>0</v>
      </c>
    </row>
    <row r="463" spans="1:17" x14ac:dyDescent="0.25">
      <c r="A463" s="10" t="s">
        <v>1590</v>
      </c>
      <c r="B463" s="10"/>
      <c r="C463" s="10" t="s">
        <v>1591</v>
      </c>
      <c r="D463" s="10" t="s">
        <v>1592</v>
      </c>
      <c r="E463" s="15"/>
      <c r="F463" s="10"/>
      <c r="G463" s="13">
        <v>37</v>
      </c>
      <c r="H463" s="13"/>
      <c r="I463" s="14" t="s">
        <v>25</v>
      </c>
      <c r="J463" s="10" t="s">
        <v>1564</v>
      </c>
      <c r="K463" s="10" t="s">
        <v>1501</v>
      </c>
      <c r="L463" s="10"/>
      <c r="M463" s="12"/>
      <c r="N463" s="10"/>
      <c r="O463" s="10" t="s">
        <v>1565</v>
      </c>
      <c r="P463" s="1">
        <f>+LEN(D463)</f>
        <v>19</v>
      </c>
      <c r="Q463" s="1">
        <f>+LEN(N463)</f>
        <v>0</v>
      </c>
    </row>
    <row r="464" spans="1:17" x14ac:dyDescent="0.25">
      <c r="A464" s="10" t="s">
        <v>1593</v>
      </c>
      <c r="B464" s="10"/>
      <c r="C464" s="10" t="s">
        <v>1594</v>
      </c>
      <c r="D464" s="10" t="s">
        <v>1595</v>
      </c>
      <c r="E464" s="15"/>
      <c r="F464" s="10"/>
      <c r="G464" s="13">
        <v>12</v>
      </c>
      <c r="H464" s="13"/>
      <c r="I464" s="14" t="s">
        <v>25</v>
      </c>
      <c r="J464" s="10" t="s">
        <v>1564</v>
      </c>
      <c r="K464" s="10" t="s">
        <v>1501</v>
      </c>
      <c r="L464" s="10"/>
      <c r="M464" s="12"/>
      <c r="N464" s="10"/>
      <c r="O464" s="10" t="s">
        <v>1565</v>
      </c>
      <c r="P464" s="1">
        <f>+LEN(D464)</f>
        <v>17</v>
      </c>
      <c r="Q464" s="1">
        <f>+LEN(N464)</f>
        <v>0</v>
      </c>
    </row>
    <row r="465" spans="1:17" x14ac:dyDescent="0.25">
      <c r="A465" s="10" t="s">
        <v>1596</v>
      </c>
      <c r="B465" s="10"/>
      <c r="C465" s="10" t="s">
        <v>1597</v>
      </c>
      <c r="D465" s="10" t="s">
        <v>1598</v>
      </c>
      <c r="E465" s="19" t="s">
        <v>50</v>
      </c>
      <c r="F465" s="10"/>
      <c r="G465" s="13">
        <v>123</v>
      </c>
      <c r="H465" s="13">
        <f>SUMPRODUCT(G466:G467,B466:B467)</f>
        <v>123</v>
      </c>
      <c r="I465" s="14"/>
      <c r="J465" s="10" t="s">
        <v>1599</v>
      </c>
      <c r="K465" s="10" t="s">
        <v>1501</v>
      </c>
      <c r="L465" s="10"/>
      <c r="M465" s="12"/>
      <c r="N465" s="10"/>
      <c r="O465" s="10" t="s">
        <v>1600</v>
      </c>
      <c r="P465" s="1">
        <f>+LEN(D465)</f>
        <v>15</v>
      </c>
      <c r="Q465" s="1">
        <f>+LEN(N465)</f>
        <v>0</v>
      </c>
    </row>
    <row r="466" spans="1:17" x14ac:dyDescent="0.25">
      <c r="A466" s="10" t="s">
        <v>1601</v>
      </c>
      <c r="B466" s="10">
        <v>1</v>
      </c>
      <c r="C466" s="10" t="s">
        <v>1602</v>
      </c>
      <c r="D466" s="10" t="s">
        <v>1603</v>
      </c>
      <c r="E466" s="15"/>
      <c r="F466" s="10" t="str">
        <f>+C$499</f>
        <v>12623K000</v>
      </c>
      <c r="G466" s="13">
        <v>18</v>
      </c>
      <c r="H466" s="13"/>
      <c r="I466" s="14" t="s">
        <v>25</v>
      </c>
      <c r="J466" s="10" t="s">
        <v>1599</v>
      </c>
      <c r="K466" s="10" t="s">
        <v>1501</v>
      </c>
      <c r="L466" s="10"/>
      <c r="M466" s="12"/>
      <c r="N466" s="10"/>
      <c r="O466" s="10" t="s">
        <v>1600</v>
      </c>
      <c r="P466" s="1">
        <f>+LEN(D466)</f>
        <v>17</v>
      </c>
      <c r="Q466" s="1">
        <f>+LEN(N466)</f>
        <v>0</v>
      </c>
    </row>
    <row r="467" spans="1:17" x14ac:dyDescent="0.25">
      <c r="A467" s="10" t="s">
        <v>1604</v>
      </c>
      <c r="B467" s="10">
        <v>3</v>
      </c>
      <c r="C467" s="10" t="s">
        <v>1605</v>
      </c>
      <c r="D467" s="10" t="s">
        <v>1606</v>
      </c>
      <c r="E467" s="15"/>
      <c r="F467" s="10" t="str">
        <f>+C$499</f>
        <v>12623K000</v>
      </c>
      <c r="G467" s="13">
        <v>35</v>
      </c>
      <c r="H467" s="13"/>
      <c r="I467" s="14" t="s">
        <v>25</v>
      </c>
      <c r="J467" s="10" t="s">
        <v>1599</v>
      </c>
      <c r="K467" s="10" t="s">
        <v>1501</v>
      </c>
      <c r="L467" s="10"/>
      <c r="M467" s="12"/>
      <c r="N467" s="10"/>
      <c r="O467" s="10" t="s">
        <v>1600</v>
      </c>
      <c r="P467" s="1">
        <f>+LEN(D467)</f>
        <v>16</v>
      </c>
      <c r="Q467" s="1">
        <f>+LEN(N467)</f>
        <v>0</v>
      </c>
    </row>
    <row r="468" spans="1:17" x14ac:dyDescent="0.25">
      <c r="A468" s="10" t="s">
        <v>1607</v>
      </c>
      <c r="B468" s="10"/>
      <c r="C468" s="10" t="s">
        <v>1608</v>
      </c>
      <c r="D468" s="10" t="s">
        <v>1609</v>
      </c>
      <c r="E468" s="15"/>
      <c r="F468" s="10"/>
      <c r="G468" s="13">
        <v>21</v>
      </c>
      <c r="H468" s="13"/>
      <c r="I468" s="14" t="s">
        <v>25</v>
      </c>
      <c r="J468" s="10" t="s">
        <v>1599</v>
      </c>
      <c r="K468" s="10" t="s">
        <v>1501</v>
      </c>
      <c r="L468" s="10"/>
      <c r="M468" s="12"/>
      <c r="N468" s="10"/>
      <c r="O468" s="10" t="s">
        <v>1600</v>
      </c>
      <c r="P468" s="1">
        <f>+LEN(D468)</f>
        <v>30</v>
      </c>
      <c r="Q468" s="1">
        <f>+LEN(N468)</f>
        <v>0</v>
      </c>
    </row>
    <row r="469" spans="1:17" x14ac:dyDescent="0.25">
      <c r="A469" s="10" t="s">
        <v>1610</v>
      </c>
      <c r="B469" s="10"/>
      <c r="C469" s="10" t="s">
        <v>1611</v>
      </c>
      <c r="D469" s="10" t="s">
        <v>1612</v>
      </c>
      <c r="E469" s="19" t="s">
        <v>50</v>
      </c>
      <c r="F469" s="10"/>
      <c r="G469" s="13">
        <v>168</v>
      </c>
      <c r="H469" s="13">
        <f>SUMPRODUCT(G470:G471,B470:B471)</f>
        <v>168</v>
      </c>
      <c r="I469" s="14"/>
      <c r="J469" s="10" t="s">
        <v>1613</v>
      </c>
      <c r="K469" s="10" t="s">
        <v>1501</v>
      </c>
      <c r="L469" s="10"/>
      <c r="M469" s="12"/>
      <c r="N469" s="10"/>
      <c r="O469" s="10" t="s">
        <v>1502</v>
      </c>
      <c r="P469" s="1">
        <f>+LEN(D469)</f>
        <v>22</v>
      </c>
      <c r="Q469" s="1">
        <f>+LEN(N469)</f>
        <v>0</v>
      </c>
    </row>
    <row r="470" spans="1:17" x14ac:dyDescent="0.25">
      <c r="A470" s="10" t="s">
        <v>1614</v>
      </c>
      <c r="B470" s="10">
        <v>1</v>
      </c>
      <c r="C470" s="16" t="s">
        <v>1615</v>
      </c>
      <c r="D470" s="16" t="s">
        <v>1616</v>
      </c>
      <c r="E470" s="15"/>
      <c r="F470" s="16" t="str">
        <f>+C$503</f>
        <v>12567KA00</v>
      </c>
      <c r="G470" s="13">
        <v>28</v>
      </c>
      <c r="H470" s="13"/>
      <c r="I470" s="14" t="s">
        <v>25</v>
      </c>
      <c r="J470" s="10" t="s">
        <v>1613</v>
      </c>
      <c r="K470" s="10" t="s">
        <v>1501</v>
      </c>
      <c r="L470" s="10"/>
      <c r="M470" s="12"/>
      <c r="N470" s="16"/>
      <c r="O470" s="10" t="s">
        <v>1502</v>
      </c>
      <c r="P470" s="1">
        <f>+LEN(D470)</f>
        <v>13</v>
      </c>
      <c r="Q470" s="1">
        <f>+LEN(N470)</f>
        <v>0</v>
      </c>
    </row>
    <row r="471" spans="1:17" x14ac:dyDescent="0.25">
      <c r="A471" s="10" t="s">
        <v>1617</v>
      </c>
      <c r="B471" s="16">
        <v>5</v>
      </c>
      <c r="C471" s="10" t="s">
        <v>1618</v>
      </c>
      <c r="D471" s="10" t="s">
        <v>1619</v>
      </c>
      <c r="E471" s="15"/>
      <c r="F471" s="10" t="str">
        <f>+C$503</f>
        <v>12567KA00</v>
      </c>
      <c r="G471" s="13">
        <v>28</v>
      </c>
      <c r="H471" s="13"/>
      <c r="I471" s="14" t="s">
        <v>25</v>
      </c>
      <c r="J471" s="10" t="s">
        <v>1613</v>
      </c>
      <c r="K471" s="10" t="s">
        <v>1501</v>
      </c>
      <c r="L471" s="10"/>
      <c r="M471" s="12"/>
      <c r="N471" s="10"/>
      <c r="O471" s="10" t="s">
        <v>1502</v>
      </c>
      <c r="P471" s="1">
        <f>+LEN(D471)</f>
        <v>20</v>
      </c>
      <c r="Q471" s="1">
        <f>+LEN(N471)</f>
        <v>0</v>
      </c>
    </row>
    <row r="472" spans="1:17" x14ac:dyDescent="0.25">
      <c r="A472" s="10" t="s">
        <v>1620</v>
      </c>
      <c r="B472" s="16"/>
      <c r="C472" s="10" t="s">
        <v>1621</v>
      </c>
      <c r="D472" s="10" t="s">
        <v>1622</v>
      </c>
      <c r="E472" s="19" t="s">
        <v>50</v>
      </c>
      <c r="F472" s="10"/>
      <c r="G472" s="12">
        <v>121</v>
      </c>
      <c r="H472" s="13">
        <f>SUMPRODUCT(G473:G474,B473:B474)</f>
        <v>121</v>
      </c>
      <c r="I472" s="14"/>
      <c r="J472" s="10" t="s">
        <v>1623</v>
      </c>
      <c r="K472" s="10" t="s">
        <v>1501</v>
      </c>
      <c r="L472" s="10"/>
      <c r="M472" s="12">
        <v>122</v>
      </c>
      <c r="N472" s="10"/>
      <c r="O472" s="10" t="s">
        <v>1502</v>
      </c>
      <c r="P472" s="1">
        <f>+LEN(D472)</f>
        <v>20</v>
      </c>
      <c r="Q472" s="1">
        <f>+LEN(N472)</f>
        <v>0</v>
      </c>
    </row>
    <row r="473" spans="1:17" x14ac:dyDescent="0.25">
      <c r="A473" s="10" t="s">
        <v>1624</v>
      </c>
      <c r="B473" s="10">
        <v>1</v>
      </c>
      <c r="C473" s="10" t="s">
        <v>1625</v>
      </c>
      <c r="D473" s="10" t="s">
        <v>1626</v>
      </c>
      <c r="E473" s="15"/>
      <c r="F473" s="10" t="str">
        <f>+C$506</f>
        <v>12413K000</v>
      </c>
      <c r="G473" s="12">
        <v>19</v>
      </c>
      <c r="H473" s="13"/>
      <c r="I473" s="14" t="s">
        <v>25</v>
      </c>
      <c r="J473" s="10" t="s">
        <v>1623</v>
      </c>
      <c r="K473" s="10" t="s">
        <v>1501</v>
      </c>
      <c r="L473" s="10"/>
      <c r="M473" s="12">
        <v>20</v>
      </c>
      <c r="N473" s="10"/>
      <c r="O473" s="10" t="s">
        <v>1502</v>
      </c>
      <c r="P473" s="1">
        <f>+LEN(D473)</f>
        <v>18</v>
      </c>
      <c r="Q473" s="1">
        <f>+LEN(N473)</f>
        <v>0</v>
      </c>
    </row>
    <row r="474" spans="1:17" x14ac:dyDescent="0.25">
      <c r="A474" s="10" t="s">
        <v>1627</v>
      </c>
      <c r="B474" s="10">
        <v>3</v>
      </c>
      <c r="C474" s="10" t="s">
        <v>1628</v>
      </c>
      <c r="D474" s="10" t="s">
        <v>1629</v>
      </c>
      <c r="E474" s="15"/>
      <c r="F474" s="10" t="str">
        <f>+C$506</f>
        <v>12413K000</v>
      </c>
      <c r="G474" s="13">
        <v>34</v>
      </c>
      <c r="H474" s="13"/>
      <c r="I474" s="14" t="s">
        <v>25</v>
      </c>
      <c r="J474" s="10" t="s">
        <v>1623</v>
      </c>
      <c r="K474" s="10" t="s">
        <v>1501</v>
      </c>
      <c r="L474" s="10"/>
      <c r="M474" s="12"/>
      <c r="N474" s="10"/>
      <c r="O474" s="10" t="s">
        <v>1502</v>
      </c>
      <c r="P474" s="1">
        <f>+LEN(D474)</f>
        <v>10</v>
      </c>
      <c r="Q474" s="1">
        <f>+LEN(N474)</f>
        <v>0</v>
      </c>
    </row>
    <row r="475" spans="1:17" x14ac:dyDescent="0.25">
      <c r="A475" s="10" t="s">
        <v>1630</v>
      </c>
      <c r="B475" s="10"/>
      <c r="C475" s="10" t="s">
        <v>1631</v>
      </c>
      <c r="D475" s="10" t="s">
        <v>1632</v>
      </c>
      <c r="E475" s="15"/>
      <c r="F475" s="10"/>
      <c r="G475" s="13">
        <v>206</v>
      </c>
      <c r="H475" s="13"/>
      <c r="I475" s="14"/>
      <c r="J475" s="10" t="s">
        <v>1623</v>
      </c>
      <c r="K475" s="10" t="s">
        <v>1501</v>
      </c>
      <c r="L475" s="10"/>
      <c r="M475" s="12"/>
      <c r="N475" s="10"/>
      <c r="O475" s="10"/>
      <c r="P475" s="1">
        <f>+LEN(D475)</f>
        <v>15</v>
      </c>
      <c r="Q475" s="1">
        <f>+LEN(N475)</f>
        <v>0</v>
      </c>
    </row>
    <row r="476" spans="1:17" x14ac:dyDescent="0.25">
      <c r="A476" s="10" t="s">
        <v>1633</v>
      </c>
      <c r="B476" s="10"/>
      <c r="C476" s="10" t="s">
        <v>1634</v>
      </c>
      <c r="D476" s="10" t="s">
        <v>1635</v>
      </c>
      <c r="E476" s="15"/>
      <c r="F476" s="10"/>
      <c r="G476" s="13">
        <v>241</v>
      </c>
      <c r="H476" s="13"/>
      <c r="I476" s="14" t="s">
        <v>25</v>
      </c>
      <c r="J476" s="10" t="s">
        <v>1623</v>
      </c>
      <c r="K476" s="10" t="s">
        <v>1501</v>
      </c>
      <c r="L476" s="10"/>
      <c r="M476" s="12"/>
      <c r="N476" s="10"/>
      <c r="O476" s="10" t="s">
        <v>1636</v>
      </c>
      <c r="P476" s="1">
        <f>+LEN(D476)</f>
        <v>23</v>
      </c>
      <c r="Q476" s="1">
        <f>+LEN(N476)</f>
        <v>0</v>
      </c>
    </row>
    <row r="477" spans="1:17" x14ac:dyDescent="0.25">
      <c r="A477" s="10" t="s">
        <v>1637</v>
      </c>
      <c r="B477" s="10"/>
      <c r="C477" s="10" t="s">
        <v>1638</v>
      </c>
      <c r="D477" s="10" t="s">
        <v>1639</v>
      </c>
      <c r="E477" s="15"/>
      <c r="F477" s="10"/>
      <c r="G477" s="13">
        <v>208</v>
      </c>
      <c r="H477" s="13"/>
      <c r="I477" s="14" t="s">
        <v>25</v>
      </c>
      <c r="J477" s="10" t="s">
        <v>1623</v>
      </c>
      <c r="K477" s="10" t="s">
        <v>1501</v>
      </c>
      <c r="L477" s="10"/>
      <c r="M477" s="12"/>
      <c r="N477" s="10"/>
      <c r="O477" s="10" t="s">
        <v>1636</v>
      </c>
      <c r="P477" s="1">
        <f>+LEN(D477)</f>
        <v>27</v>
      </c>
      <c r="Q477" s="1">
        <f>+LEN(N477)</f>
        <v>0</v>
      </c>
    </row>
    <row r="478" spans="1:17" x14ac:dyDescent="0.25">
      <c r="A478" s="10" t="s">
        <v>1640</v>
      </c>
      <c r="B478" s="10"/>
      <c r="C478" s="10" t="s">
        <v>1641</v>
      </c>
      <c r="D478" s="10" t="s">
        <v>1642</v>
      </c>
      <c r="E478" s="15"/>
      <c r="F478" s="10"/>
      <c r="G478" s="13">
        <v>177</v>
      </c>
      <c r="H478" s="13"/>
      <c r="I478" s="14" t="s">
        <v>25</v>
      </c>
      <c r="J478" s="10" t="s">
        <v>1643</v>
      </c>
      <c r="K478" s="10" t="s">
        <v>46</v>
      </c>
      <c r="L478" s="10"/>
      <c r="M478" s="12"/>
      <c r="N478" s="10" t="s">
        <v>1644</v>
      </c>
      <c r="O478" s="10" t="s">
        <v>27</v>
      </c>
      <c r="P478" s="1">
        <f>+LEN(D478)</f>
        <v>19</v>
      </c>
      <c r="Q478" s="1">
        <f>+LEN(N478)</f>
        <v>15</v>
      </c>
    </row>
    <row r="479" spans="1:17" x14ac:dyDescent="0.25">
      <c r="A479" s="10" t="s">
        <v>1645</v>
      </c>
      <c r="B479" s="10"/>
      <c r="C479" s="10" t="s">
        <v>1646</v>
      </c>
      <c r="D479" s="10" t="s">
        <v>1647</v>
      </c>
      <c r="E479" s="15"/>
      <c r="F479" s="10"/>
      <c r="G479" s="13">
        <v>107</v>
      </c>
      <c r="H479" s="13"/>
      <c r="I479" s="14"/>
      <c r="J479" s="10" t="s">
        <v>1643</v>
      </c>
      <c r="K479" s="10" t="s">
        <v>46</v>
      </c>
      <c r="L479" s="10"/>
      <c r="M479" s="12"/>
      <c r="N479" s="10" t="s">
        <v>11</v>
      </c>
      <c r="O479" s="10" t="s">
        <v>1648</v>
      </c>
      <c r="P479" s="1">
        <f>+LEN(D479)</f>
        <v>20</v>
      </c>
      <c r="Q479" s="1">
        <f>+LEN(N479)</f>
        <v>7</v>
      </c>
    </row>
    <row r="480" spans="1:17" x14ac:dyDescent="0.25">
      <c r="A480" s="10" t="s">
        <v>1649</v>
      </c>
      <c r="B480" s="10"/>
      <c r="C480" s="21" t="s">
        <v>1650</v>
      </c>
      <c r="D480" s="21" t="s">
        <v>1651</v>
      </c>
      <c r="E480" s="20"/>
      <c r="F480" s="21"/>
      <c r="G480" s="12">
        <v>132</v>
      </c>
      <c r="H480" s="12"/>
      <c r="I480" s="22"/>
      <c r="J480" s="21" t="s">
        <v>1643</v>
      </c>
      <c r="K480" s="21" t="s">
        <v>46</v>
      </c>
      <c r="L480" s="10"/>
      <c r="M480" s="12"/>
      <c r="N480" s="21" t="s">
        <v>62</v>
      </c>
      <c r="O480" s="10"/>
      <c r="P480" s="1">
        <f>+LEN(D480)</f>
        <v>26</v>
      </c>
      <c r="Q480" s="1">
        <f>+LEN(N480)</f>
        <v>7</v>
      </c>
    </row>
    <row r="481" spans="1:17" x14ac:dyDescent="0.25">
      <c r="A481" s="10" t="s">
        <v>1652</v>
      </c>
      <c r="B481" s="10"/>
      <c r="C481" s="10" t="s">
        <v>1653</v>
      </c>
      <c r="D481" s="10" t="s">
        <v>1654</v>
      </c>
      <c r="E481" s="15"/>
      <c r="F481" s="10"/>
      <c r="G481" s="12">
        <v>183</v>
      </c>
      <c r="H481" s="13"/>
      <c r="I481" s="14" t="s">
        <v>25</v>
      </c>
      <c r="J481" s="10" t="s">
        <v>1643</v>
      </c>
      <c r="K481" s="10" t="s">
        <v>46</v>
      </c>
      <c r="L481" s="10">
        <v>180</v>
      </c>
      <c r="M481" s="12"/>
      <c r="N481" s="10"/>
      <c r="O481" s="10" t="s">
        <v>1648</v>
      </c>
      <c r="P481" s="1">
        <f>+LEN(D481)</f>
        <v>9</v>
      </c>
      <c r="Q481" s="1">
        <f>+LEN(N481)</f>
        <v>0</v>
      </c>
    </row>
    <row r="482" spans="1:17" x14ac:dyDescent="0.25">
      <c r="A482" s="10" t="s">
        <v>1655</v>
      </c>
      <c r="B482" s="10"/>
      <c r="C482" s="10" t="s">
        <v>1656</v>
      </c>
      <c r="D482" s="10" t="s">
        <v>1657</v>
      </c>
      <c r="E482" s="15"/>
      <c r="F482" s="10"/>
      <c r="G482" s="12">
        <v>182</v>
      </c>
      <c r="H482" s="13"/>
      <c r="I482" s="14"/>
      <c r="J482" s="10" t="s">
        <v>1643</v>
      </c>
      <c r="K482" s="10" t="s">
        <v>46</v>
      </c>
      <c r="L482" s="10">
        <v>183</v>
      </c>
      <c r="M482" s="12"/>
      <c r="N482" s="10"/>
      <c r="O482" s="10" t="s">
        <v>1648</v>
      </c>
      <c r="P482" s="1">
        <f>+LEN(D482)</f>
        <v>15</v>
      </c>
      <c r="Q482" s="1">
        <f>+LEN(N482)</f>
        <v>0</v>
      </c>
    </row>
    <row r="483" spans="1:17" x14ac:dyDescent="0.25">
      <c r="A483" s="10" t="s">
        <v>1658</v>
      </c>
      <c r="B483" s="10"/>
      <c r="C483" s="10" t="s">
        <v>1659</v>
      </c>
      <c r="D483" s="10" t="s">
        <v>1660</v>
      </c>
      <c r="E483" s="15"/>
      <c r="F483" s="10"/>
      <c r="G483" s="12">
        <v>154</v>
      </c>
      <c r="H483" s="13"/>
      <c r="I483" s="14" t="s">
        <v>25</v>
      </c>
      <c r="J483" s="10" t="s">
        <v>1643</v>
      </c>
      <c r="K483" s="10" t="s">
        <v>46</v>
      </c>
      <c r="L483" s="10">
        <v>151</v>
      </c>
      <c r="M483" s="12"/>
      <c r="N483" s="10"/>
      <c r="O483" s="10" t="s">
        <v>1648</v>
      </c>
      <c r="P483" s="1">
        <f>+LEN(D483)</f>
        <v>21</v>
      </c>
      <c r="Q483" s="1">
        <f>+LEN(N483)</f>
        <v>0</v>
      </c>
    </row>
    <row r="484" spans="1:17" x14ac:dyDescent="0.25">
      <c r="A484" s="10" t="s">
        <v>1661</v>
      </c>
      <c r="B484" s="10"/>
      <c r="C484" s="10" t="s">
        <v>1662</v>
      </c>
      <c r="D484" s="10" t="s">
        <v>1663</v>
      </c>
      <c r="E484" s="17" t="s">
        <v>31</v>
      </c>
      <c r="F484" s="10"/>
      <c r="G484" s="12">
        <v>462</v>
      </c>
      <c r="H484" s="13">
        <f>SUMPRODUCT(B485:B487,G485:G487)</f>
        <v>462</v>
      </c>
      <c r="I484" s="14"/>
      <c r="J484" s="10" t="s">
        <v>1643</v>
      </c>
      <c r="K484" s="10" t="s">
        <v>46</v>
      </c>
      <c r="L484" s="10">
        <v>474</v>
      </c>
      <c r="M484" s="12"/>
      <c r="N484" s="10"/>
      <c r="O484" s="10" t="s">
        <v>1648</v>
      </c>
      <c r="P484" s="1">
        <f>+LEN(D484)</f>
        <v>28</v>
      </c>
      <c r="Q484" s="1">
        <f>+LEN(N484)</f>
        <v>0</v>
      </c>
    </row>
    <row r="485" spans="1:17" x14ac:dyDescent="0.25">
      <c r="A485" s="10" t="s">
        <v>1664</v>
      </c>
      <c r="B485" s="10">
        <v>1</v>
      </c>
      <c r="C485" s="10" t="s">
        <v>1665</v>
      </c>
      <c r="D485" s="10" t="s">
        <v>1666</v>
      </c>
      <c r="E485" s="15"/>
      <c r="F485" s="10" t="str">
        <f>+C$518</f>
        <v>19476K000</v>
      </c>
      <c r="G485" s="13">
        <v>70</v>
      </c>
      <c r="H485" s="13"/>
      <c r="I485" s="14"/>
      <c r="J485" s="10" t="s">
        <v>1643</v>
      </c>
      <c r="K485" s="10" t="s">
        <v>46</v>
      </c>
      <c r="L485" s="10"/>
      <c r="M485" s="12"/>
      <c r="N485" s="10"/>
      <c r="O485" s="10" t="s">
        <v>1648</v>
      </c>
      <c r="P485" s="1">
        <f>+LEN(D485)</f>
        <v>20</v>
      </c>
      <c r="Q485" s="1">
        <f>+LEN(N485)</f>
        <v>0</v>
      </c>
    </row>
    <row r="486" spans="1:17" x14ac:dyDescent="0.25">
      <c r="A486" s="10" t="s">
        <v>1667</v>
      </c>
      <c r="B486" s="10">
        <v>2</v>
      </c>
      <c r="C486" s="10" t="s">
        <v>1668</v>
      </c>
      <c r="D486" s="10" t="s">
        <v>1669</v>
      </c>
      <c r="E486" s="15"/>
      <c r="F486" s="10" t="str">
        <f>+C$518</f>
        <v>19476K000</v>
      </c>
      <c r="G486" s="12">
        <v>135</v>
      </c>
      <c r="H486" s="13"/>
      <c r="I486" s="14"/>
      <c r="J486" s="10" t="s">
        <v>1643</v>
      </c>
      <c r="K486" s="10" t="s">
        <v>46</v>
      </c>
      <c r="L486" s="10">
        <v>141</v>
      </c>
      <c r="M486" s="12"/>
      <c r="N486" s="10"/>
      <c r="O486" s="10" t="s">
        <v>1648</v>
      </c>
      <c r="P486" s="1">
        <f>+LEN(D486)</f>
        <v>15</v>
      </c>
      <c r="Q486" s="1">
        <f>+LEN(N486)</f>
        <v>0</v>
      </c>
    </row>
    <row r="487" spans="1:17" x14ac:dyDescent="0.25">
      <c r="A487" s="10" t="s">
        <v>1670</v>
      </c>
      <c r="B487" s="10">
        <v>1</v>
      </c>
      <c r="C487" s="10" t="s">
        <v>1671</v>
      </c>
      <c r="D487" s="10" t="s">
        <v>1672</v>
      </c>
      <c r="E487" s="15"/>
      <c r="F487" s="10" t="str">
        <f>+C$518</f>
        <v>19476K000</v>
      </c>
      <c r="G487" s="13">
        <v>122</v>
      </c>
      <c r="H487" s="13"/>
      <c r="I487" s="14"/>
      <c r="J487" s="10" t="s">
        <v>1643</v>
      </c>
      <c r="K487" s="10" t="s">
        <v>46</v>
      </c>
      <c r="L487" s="10"/>
      <c r="M487" s="12"/>
      <c r="N487" s="10"/>
      <c r="O487" s="10" t="s">
        <v>1648</v>
      </c>
      <c r="P487" s="1">
        <f>+LEN(D487)</f>
        <v>20</v>
      </c>
      <c r="Q487" s="1">
        <f>+LEN(N487)</f>
        <v>0</v>
      </c>
    </row>
    <row r="488" spans="1:17" x14ac:dyDescent="0.25">
      <c r="A488" s="10" t="s">
        <v>1673</v>
      </c>
      <c r="B488" s="10"/>
      <c r="C488" s="10" t="s">
        <v>1674</v>
      </c>
      <c r="D488" s="10" t="s">
        <v>1675</v>
      </c>
      <c r="E488" s="20"/>
      <c r="F488" s="10"/>
      <c r="G488" s="13">
        <v>130</v>
      </c>
      <c r="H488" s="13"/>
      <c r="I488" s="14" t="s">
        <v>25</v>
      </c>
      <c r="J488" s="10" t="s">
        <v>1643</v>
      </c>
      <c r="K488" s="10" t="s">
        <v>46</v>
      </c>
      <c r="L488" s="10"/>
      <c r="M488" s="12"/>
      <c r="N488" s="10"/>
      <c r="O488" s="10" t="s">
        <v>1648</v>
      </c>
      <c r="P488" s="1">
        <f>+LEN(D488)</f>
        <v>21</v>
      </c>
      <c r="Q488" s="1">
        <f>+LEN(N488)</f>
        <v>0</v>
      </c>
    </row>
    <row r="489" spans="1:17" x14ac:dyDescent="0.25">
      <c r="A489" s="10" t="s">
        <v>1676</v>
      </c>
      <c r="B489" s="10"/>
      <c r="C489" s="21" t="s">
        <v>1677</v>
      </c>
      <c r="D489" s="21" t="s">
        <v>1678</v>
      </c>
      <c r="E489" s="20"/>
      <c r="F489" s="10"/>
      <c r="G489" s="12">
        <v>130</v>
      </c>
      <c r="H489" s="12"/>
      <c r="I489" s="22"/>
      <c r="J489" s="21" t="s">
        <v>1643</v>
      </c>
      <c r="K489" s="21" t="s">
        <v>46</v>
      </c>
      <c r="L489" s="10"/>
      <c r="M489" s="12"/>
      <c r="N489" s="21" t="s">
        <v>62</v>
      </c>
      <c r="O489" s="10"/>
      <c r="P489" s="1">
        <f>+LEN(D489)</f>
        <v>27</v>
      </c>
      <c r="Q489" s="1">
        <f>+LEN(N489)</f>
        <v>7</v>
      </c>
    </row>
    <row r="490" spans="1:17" x14ac:dyDescent="0.25">
      <c r="A490" s="10" t="s">
        <v>1679</v>
      </c>
      <c r="B490" s="10"/>
      <c r="C490" s="10" t="s">
        <v>1680</v>
      </c>
      <c r="D490" s="10" t="s">
        <v>1681</v>
      </c>
      <c r="E490" s="15"/>
      <c r="F490" s="10"/>
      <c r="G490" s="13">
        <v>77</v>
      </c>
      <c r="H490" s="13"/>
      <c r="I490" s="14"/>
      <c r="J490" s="10" t="s">
        <v>1643</v>
      </c>
      <c r="K490" s="10" t="s">
        <v>46</v>
      </c>
      <c r="L490" s="10"/>
      <c r="M490" s="12"/>
      <c r="N490" s="10"/>
      <c r="O490" s="10" t="s">
        <v>1648</v>
      </c>
      <c r="P490" s="1">
        <f>+LEN(D490)</f>
        <v>15</v>
      </c>
      <c r="Q490" s="1">
        <f>+LEN(N490)</f>
        <v>0</v>
      </c>
    </row>
    <row r="491" spans="1:17" x14ac:dyDescent="0.25">
      <c r="A491" s="10" t="s">
        <v>1682</v>
      </c>
      <c r="B491" s="10"/>
      <c r="C491" s="10" t="s">
        <v>1683</v>
      </c>
      <c r="D491" s="10" t="s">
        <v>1684</v>
      </c>
      <c r="E491" s="17" t="s">
        <v>31</v>
      </c>
      <c r="F491" s="10"/>
      <c r="G491" s="13">
        <v>374</v>
      </c>
      <c r="H491" s="13">
        <f>SUMPRODUCT(B492:B493,G492:G493)</f>
        <v>374</v>
      </c>
      <c r="I491" s="14" t="s">
        <v>25</v>
      </c>
      <c r="J491" s="10" t="s">
        <v>1643</v>
      </c>
      <c r="K491" s="10" t="s">
        <v>46</v>
      </c>
      <c r="L491" s="10"/>
      <c r="M491" s="12"/>
      <c r="N491" s="10"/>
      <c r="O491" s="10" t="s">
        <v>1648</v>
      </c>
      <c r="P491" s="1">
        <f>+LEN(D491)</f>
        <v>41</v>
      </c>
      <c r="Q491" s="1">
        <f>+LEN(N491)</f>
        <v>0</v>
      </c>
    </row>
    <row r="492" spans="1:17" x14ac:dyDescent="0.25">
      <c r="A492" s="10" t="s">
        <v>1685</v>
      </c>
      <c r="B492" s="10">
        <v>1</v>
      </c>
      <c r="C492" s="10" t="s">
        <v>1686</v>
      </c>
      <c r="D492" s="10" t="s">
        <v>1687</v>
      </c>
      <c r="E492" s="15"/>
      <c r="F492" s="10" t="str">
        <f>+C$525</f>
        <v>19853KXXX</v>
      </c>
      <c r="G492" s="13">
        <v>95</v>
      </c>
      <c r="H492" s="13"/>
      <c r="I492" s="14"/>
      <c r="J492" s="10" t="s">
        <v>1643</v>
      </c>
      <c r="K492" s="10" t="s">
        <v>46</v>
      </c>
      <c r="L492" s="10"/>
      <c r="M492" s="12"/>
      <c r="N492" s="10"/>
      <c r="O492" s="10" t="s">
        <v>1648</v>
      </c>
      <c r="P492" s="1">
        <f>+LEN(D492)</f>
        <v>29</v>
      </c>
      <c r="Q492" s="1">
        <f>+LEN(N492)</f>
        <v>0</v>
      </c>
    </row>
    <row r="493" spans="1:17" x14ac:dyDescent="0.25">
      <c r="A493" s="10" t="s">
        <v>1688</v>
      </c>
      <c r="B493" s="10">
        <v>3</v>
      </c>
      <c r="C493" s="10" t="s">
        <v>1689</v>
      </c>
      <c r="D493" s="10" t="s">
        <v>1690</v>
      </c>
      <c r="E493" s="15"/>
      <c r="F493" s="10" t="str">
        <f>+C$525</f>
        <v>19853KXXX</v>
      </c>
      <c r="G493" s="13">
        <v>93</v>
      </c>
      <c r="H493" s="13"/>
      <c r="I493" s="14"/>
      <c r="J493" s="10" t="s">
        <v>1643</v>
      </c>
      <c r="K493" s="10" t="s">
        <v>46</v>
      </c>
      <c r="L493" s="10"/>
      <c r="M493" s="12"/>
      <c r="N493" s="10"/>
      <c r="O493" s="10" t="s">
        <v>1648</v>
      </c>
      <c r="P493" s="1">
        <f>+LEN(D493)</f>
        <v>32</v>
      </c>
      <c r="Q493" s="1">
        <f>+LEN(N493)</f>
        <v>0</v>
      </c>
    </row>
    <row r="494" spans="1:17" x14ac:dyDescent="0.25">
      <c r="A494" s="10" t="s">
        <v>1691</v>
      </c>
      <c r="B494" s="10"/>
      <c r="C494" s="10" t="s">
        <v>1692</v>
      </c>
      <c r="D494" s="10" t="s">
        <v>1693</v>
      </c>
      <c r="E494" s="17" t="s">
        <v>31</v>
      </c>
      <c r="F494" s="10"/>
      <c r="G494" s="12">
        <v>267</v>
      </c>
      <c r="H494" s="13">
        <f>SUMPRODUCT(B495:B498,G495:G498)</f>
        <v>267</v>
      </c>
      <c r="I494" s="14"/>
      <c r="J494" s="10" t="s">
        <v>1643</v>
      </c>
      <c r="K494" s="10" t="s">
        <v>46</v>
      </c>
      <c r="L494" s="10">
        <v>273</v>
      </c>
      <c r="M494" s="12"/>
      <c r="N494" s="10"/>
      <c r="O494" s="10" t="s">
        <v>1648</v>
      </c>
      <c r="P494" s="1">
        <f>+LEN(D494)</f>
        <v>36</v>
      </c>
      <c r="Q494" s="1">
        <f>+LEN(N494)</f>
        <v>0</v>
      </c>
    </row>
    <row r="495" spans="1:17" x14ac:dyDescent="0.25">
      <c r="A495" s="10" t="s">
        <v>1694</v>
      </c>
      <c r="B495" s="10">
        <v>1</v>
      </c>
      <c r="C495" s="10" t="s">
        <v>1695</v>
      </c>
      <c r="D495" s="10" t="s">
        <v>1696</v>
      </c>
      <c r="E495" s="15"/>
      <c r="F495" s="10" t="str">
        <f>+C$528</f>
        <v>19436KA00</v>
      </c>
      <c r="G495" s="12">
        <v>48</v>
      </c>
      <c r="H495" s="13"/>
      <c r="I495" s="14"/>
      <c r="J495" s="10" t="s">
        <v>1643</v>
      </c>
      <c r="K495" s="10" t="s">
        <v>46</v>
      </c>
      <c r="L495" s="10">
        <v>54</v>
      </c>
      <c r="M495" s="12"/>
      <c r="N495" s="10"/>
      <c r="O495" s="10"/>
      <c r="P495" s="1">
        <f>+LEN(D495)</f>
        <v>20</v>
      </c>
      <c r="Q495" s="1">
        <f>+LEN(N495)</f>
        <v>0</v>
      </c>
    </row>
    <row r="496" spans="1:17" x14ac:dyDescent="0.25">
      <c r="A496" s="10" t="s">
        <v>1697</v>
      </c>
      <c r="B496" s="10">
        <v>1</v>
      </c>
      <c r="C496" s="10" t="s">
        <v>1698</v>
      </c>
      <c r="D496" s="10" t="s">
        <v>1699</v>
      </c>
      <c r="E496" s="15"/>
      <c r="F496" s="10" t="str">
        <f>+C$528</f>
        <v>19436KA00</v>
      </c>
      <c r="G496" s="13">
        <v>62</v>
      </c>
      <c r="H496" s="13"/>
      <c r="I496" s="14"/>
      <c r="J496" s="10" t="s">
        <v>1643</v>
      </c>
      <c r="K496" s="10" t="s">
        <v>46</v>
      </c>
      <c r="L496" s="10"/>
      <c r="M496" s="12"/>
      <c r="N496" s="10"/>
      <c r="O496" s="10"/>
      <c r="P496" s="1">
        <f>+LEN(D496)</f>
        <v>20</v>
      </c>
      <c r="Q496" s="1">
        <f>+LEN(N496)</f>
        <v>0</v>
      </c>
    </row>
    <row r="497" spans="1:1024" x14ac:dyDescent="0.25">
      <c r="A497" s="10" t="s">
        <v>1700</v>
      </c>
      <c r="B497" s="10">
        <v>1</v>
      </c>
      <c r="C497" s="10" t="s">
        <v>1701</v>
      </c>
      <c r="D497" s="10" t="s">
        <v>1702</v>
      </c>
      <c r="E497" s="15"/>
      <c r="F497" s="10" t="str">
        <f>+C$528</f>
        <v>19436KA00</v>
      </c>
      <c r="G497" s="13">
        <v>58</v>
      </c>
      <c r="H497" s="13"/>
      <c r="I497" s="14"/>
      <c r="J497" s="10" t="s">
        <v>1643</v>
      </c>
      <c r="K497" s="10" t="s">
        <v>46</v>
      </c>
      <c r="L497" s="10"/>
      <c r="M497" s="12"/>
      <c r="N497" s="10"/>
      <c r="O497" s="10"/>
      <c r="P497" s="1">
        <f>+LEN(D497)</f>
        <v>24</v>
      </c>
      <c r="Q497" s="1">
        <f>+LEN(N497)</f>
        <v>0</v>
      </c>
    </row>
    <row r="498" spans="1:1024" x14ac:dyDescent="0.25">
      <c r="A498" s="10" t="s">
        <v>1703</v>
      </c>
      <c r="B498" s="10">
        <v>1</v>
      </c>
      <c r="C498" s="10" t="s">
        <v>1704</v>
      </c>
      <c r="D498" s="10" t="s">
        <v>1705</v>
      </c>
      <c r="E498" s="15"/>
      <c r="F498" s="10" t="str">
        <f>+C$528</f>
        <v>19436KA00</v>
      </c>
      <c r="G498" s="13">
        <v>99</v>
      </c>
      <c r="H498" s="13"/>
      <c r="I498" s="14"/>
      <c r="J498" s="10" t="s">
        <v>1643</v>
      </c>
      <c r="K498" s="10" t="s">
        <v>46</v>
      </c>
      <c r="L498" s="10"/>
      <c r="M498" s="12"/>
      <c r="N498" s="10"/>
      <c r="O498" s="10"/>
      <c r="P498" s="1">
        <f>+LEN(D498)</f>
        <v>25</v>
      </c>
      <c r="Q498" s="1">
        <f>+LEN(N498)</f>
        <v>0</v>
      </c>
    </row>
    <row r="499" spans="1:1024" x14ac:dyDescent="0.25">
      <c r="A499" s="10" t="s">
        <v>1706</v>
      </c>
      <c r="B499" s="10"/>
      <c r="C499" s="21" t="s">
        <v>1707</v>
      </c>
      <c r="D499" s="21" t="s">
        <v>1708</v>
      </c>
      <c r="E499" s="20"/>
      <c r="F499" s="21"/>
      <c r="G499" s="12">
        <v>22</v>
      </c>
      <c r="H499" s="12"/>
      <c r="I499" s="22" t="s">
        <v>25</v>
      </c>
      <c r="J499" s="10" t="s">
        <v>1709</v>
      </c>
      <c r="K499" s="10" t="s">
        <v>1710</v>
      </c>
      <c r="L499" s="10"/>
      <c r="M499" s="21"/>
      <c r="N499" s="21" t="s">
        <v>62</v>
      </c>
      <c r="O499" s="10"/>
      <c r="P499" s="1">
        <f>+LEN(D499)</f>
        <v>25</v>
      </c>
      <c r="Q499" s="1">
        <f>+LEN(N499)</f>
        <v>7</v>
      </c>
    </row>
    <row r="500" spans="1:1024" x14ac:dyDescent="0.25">
      <c r="A500" s="10" t="s">
        <v>1711</v>
      </c>
      <c r="B500" s="10"/>
      <c r="C500" s="21" t="s">
        <v>1712</v>
      </c>
      <c r="D500" s="21" t="s">
        <v>1713</v>
      </c>
      <c r="E500" s="20"/>
      <c r="F500" s="21"/>
      <c r="G500" s="12">
        <v>25</v>
      </c>
      <c r="H500" s="12"/>
      <c r="I500" s="22" t="s">
        <v>25</v>
      </c>
      <c r="J500" s="10" t="s">
        <v>1709</v>
      </c>
      <c r="K500" s="10" t="s">
        <v>1710</v>
      </c>
      <c r="L500" s="10"/>
      <c r="M500" s="21"/>
      <c r="N500" s="21" t="s">
        <v>62</v>
      </c>
      <c r="O500" s="10"/>
      <c r="P500" s="1">
        <f>+LEN(D500)</f>
        <v>24</v>
      </c>
      <c r="Q500" s="1">
        <f>+LEN(N500)</f>
        <v>7</v>
      </c>
    </row>
    <row r="501" spans="1:1024" x14ac:dyDescent="0.25">
      <c r="A501" s="10" t="s">
        <v>1714</v>
      </c>
      <c r="B501" s="21"/>
      <c r="C501" s="21" t="s">
        <v>1715</v>
      </c>
      <c r="D501" s="21" t="s">
        <v>1716</v>
      </c>
      <c r="E501" s="20"/>
      <c r="F501" s="21"/>
      <c r="G501" s="12">
        <v>12</v>
      </c>
      <c r="H501" s="12"/>
      <c r="I501" s="22" t="s">
        <v>25</v>
      </c>
      <c r="J501" s="21" t="s">
        <v>1709</v>
      </c>
      <c r="K501" s="21" t="s">
        <v>1710</v>
      </c>
      <c r="L501" s="10"/>
      <c r="M501" s="21"/>
      <c r="N501" s="21" t="s">
        <v>1242</v>
      </c>
      <c r="O501" s="10"/>
      <c r="P501" s="23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  <c r="BX501" s="24"/>
      <c r="BY501" s="24"/>
      <c r="BZ501" s="24"/>
      <c r="CA501" s="24"/>
      <c r="CB501" s="24"/>
      <c r="CC501" s="24"/>
      <c r="CD501" s="24"/>
      <c r="CE501" s="24"/>
      <c r="CF501" s="24"/>
      <c r="CG501" s="24"/>
      <c r="CH501" s="24"/>
      <c r="CI501" s="24"/>
      <c r="CJ501" s="24"/>
      <c r="CK501" s="24"/>
      <c r="CL501" s="24"/>
      <c r="CM501" s="24"/>
      <c r="CN501" s="24"/>
      <c r="CO501" s="24"/>
      <c r="CP501" s="24"/>
      <c r="CQ501" s="24"/>
      <c r="CR501" s="24"/>
      <c r="CS501" s="24"/>
      <c r="CT501" s="24"/>
      <c r="CU501" s="24"/>
      <c r="CV501" s="24"/>
      <c r="CW501" s="24"/>
      <c r="CX501" s="24"/>
      <c r="CY501" s="24"/>
      <c r="CZ501" s="24"/>
      <c r="DA501" s="24"/>
      <c r="DB501" s="24"/>
      <c r="DC501" s="24"/>
      <c r="DD501" s="24"/>
      <c r="DE501" s="24"/>
      <c r="DF501" s="24"/>
      <c r="DG501" s="24"/>
      <c r="DH501" s="24"/>
      <c r="DI501" s="24"/>
      <c r="DJ501" s="24"/>
      <c r="DK501" s="24"/>
      <c r="DL501" s="24"/>
      <c r="DM501" s="24"/>
      <c r="DN501" s="24"/>
      <c r="DO501" s="24"/>
      <c r="DP501" s="24"/>
      <c r="DQ501" s="24"/>
      <c r="DR501" s="24"/>
      <c r="DS501" s="24"/>
      <c r="DT501" s="24"/>
      <c r="DU501" s="24"/>
      <c r="DV501" s="24"/>
      <c r="DW501" s="24"/>
      <c r="DX501" s="24"/>
      <c r="DY501" s="24"/>
      <c r="DZ501" s="24"/>
      <c r="EA501" s="24"/>
      <c r="EB501" s="24"/>
      <c r="EC501" s="24"/>
      <c r="ED501" s="24"/>
      <c r="EE501" s="24"/>
      <c r="EF501" s="24"/>
      <c r="EG501" s="24"/>
      <c r="EH501" s="24"/>
      <c r="EI501" s="24"/>
      <c r="EJ501" s="24"/>
      <c r="EK501" s="24"/>
      <c r="EL501" s="24"/>
      <c r="EM501" s="24"/>
      <c r="EN501" s="24"/>
      <c r="EO501" s="24"/>
      <c r="EP501" s="24"/>
      <c r="EQ501" s="24"/>
      <c r="ER501" s="24"/>
      <c r="ES501" s="24"/>
      <c r="ET501" s="24"/>
      <c r="EU501" s="24"/>
      <c r="EV501" s="24"/>
      <c r="EW501" s="24"/>
      <c r="EX501" s="24"/>
      <c r="EY501" s="24"/>
      <c r="EZ501" s="24"/>
      <c r="FA501" s="24"/>
      <c r="FB501" s="24"/>
      <c r="FC501" s="24"/>
      <c r="FD501" s="24"/>
      <c r="FE501" s="24"/>
      <c r="FF501" s="24"/>
      <c r="FG501" s="24"/>
      <c r="FH501" s="24"/>
      <c r="FI501" s="24"/>
      <c r="FJ501" s="24"/>
      <c r="FK501" s="24"/>
      <c r="FL501" s="24"/>
      <c r="FM501" s="24"/>
      <c r="FN501" s="24"/>
      <c r="FO501" s="24"/>
      <c r="FP501" s="24"/>
      <c r="FQ501" s="24"/>
      <c r="FR501" s="24"/>
      <c r="FS501" s="24"/>
      <c r="FT501" s="24"/>
      <c r="FU501" s="24"/>
      <c r="FV501" s="24"/>
      <c r="FW501" s="24"/>
      <c r="FX501" s="24"/>
      <c r="FY501" s="24"/>
      <c r="FZ501" s="24"/>
      <c r="GA501" s="24"/>
      <c r="GB501" s="24"/>
      <c r="GC501" s="24"/>
      <c r="GD501" s="24"/>
      <c r="GE501" s="24"/>
      <c r="GF501" s="24"/>
      <c r="GG501" s="24"/>
      <c r="GH501" s="24"/>
      <c r="GI501" s="24"/>
      <c r="GJ501" s="24"/>
      <c r="GK501" s="24"/>
      <c r="GL501" s="24"/>
      <c r="GM501" s="24"/>
      <c r="GN501" s="24"/>
      <c r="GO501" s="24"/>
      <c r="GP501" s="24"/>
      <c r="GQ501" s="24"/>
      <c r="GR501" s="24"/>
      <c r="GS501" s="24"/>
      <c r="GT501" s="24"/>
      <c r="GU501" s="24"/>
      <c r="GV501" s="24"/>
      <c r="GW501" s="24"/>
      <c r="GX501" s="24"/>
      <c r="GY501" s="24"/>
      <c r="GZ501" s="24"/>
      <c r="HA501" s="24"/>
      <c r="HB501" s="24"/>
      <c r="HC501" s="24"/>
      <c r="HD501" s="24"/>
      <c r="HE501" s="24"/>
      <c r="HF501" s="24"/>
      <c r="HG501" s="24"/>
      <c r="HH501" s="24"/>
      <c r="HI501" s="24"/>
      <c r="HJ501" s="24"/>
      <c r="HK501" s="24"/>
      <c r="HL501" s="24"/>
      <c r="HM501" s="24"/>
      <c r="HN501" s="24"/>
      <c r="HO501" s="24"/>
      <c r="HP501" s="24"/>
      <c r="HQ501" s="24"/>
      <c r="HR501" s="24"/>
      <c r="HS501" s="24"/>
      <c r="HT501" s="24"/>
      <c r="HU501" s="24"/>
      <c r="HV501" s="24"/>
      <c r="HW501" s="24"/>
      <c r="HX501" s="24"/>
      <c r="HY501" s="24"/>
      <c r="HZ501" s="24"/>
      <c r="IA501" s="24"/>
      <c r="IB501" s="24"/>
      <c r="IC501" s="24"/>
      <c r="ID501" s="24"/>
      <c r="IE501" s="24"/>
      <c r="IF501" s="24"/>
      <c r="IG501" s="24"/>
      <c r="IH501" s="24"/>
      <c r="II501" s="24"/>
      <c r="IJ501" s="24"/>
      <c r="IK501" s="24"/>
      <c r="IL501" s="24"/>
      <c r="IM501" s="24"/>
      <c r="IN501" s="24"/>
      <c r="IO501" s="24"/>
      <c r="IP501" s="24"/>
      <c r="IQ501" s="24"/>
      <c r="IR501" s="24"/>
      <c r="IS501" s="24"/>
      <c r="IT501" s="24"/>
      <c r="IU501" s="24"/>
      <c r="IV501" s="24"/>
      <c r="IW501" s="24"/>
      <c r="IX501" s="24"/>
      <c r="IY501" s="24"/>
      <c r="IZ501" s="24"/>
      <c r="JA501" s="24"/>
      <c r="JB501" s="24"/>
      <c r="JC501" s="24"/>
      <c r="JD501" s="24"/>
      <c r="JE501" s="24"/>
      <c r="JF501" s="24"/>
      <c r="JG501" s="24"/>
      <c r="JH501" s="24"/>
      <c r="JI501" s="24"/>
      <c r="JJ501" s="24"/>
      <c r="JK501" s="24"/>
      <c r="JL501" s="24"/>
      <c r="JM501" s="24"/>
      <c r="JN501" s="24"/>
      <c r="JO501" s="24"/>
      <c r="JP501" s="24"/>
      <c r="JQ501" s="24"/>
      <c r="JR501" s="24"/>
      <c r="JS501" s="24"/>
      <c r="JT501" s="24"/>
      <c r="JU501" s="24"/>
      <c r="JV501" s="24"/>
      <c r="JW501" s="24"/>
      <c r="JX501" s="24"/>
      <c r="JY501" s="24"/>
      <c r="JZ501" s="24"/>
      <c r="KA501" s="24"/>
      <c r="KB501" s="24"/>
      <c r="KC501" s="24"/>
      <c r="KD501" s="24"/>
      <c r="KE501" s="24"/>
      <c r="KF501" s="24"/>
      <c r="KG501" s="24"/>
      <c r="KH501" s="24"/>
      <c r="KI501" s="24"/>
      <c r="KJ501" s="24"/>
      <c r="KK501" s="24"/>
      <c r="KL501" s="24"/>
      <c r="KM501" s="24"/>
      <c r="KN501" s="24"/>
      <c r="KO501" s="24"/>
      <c r="KP501" s="24"/>
      <c r="KQ501" s="24"/>
      <c r="KR501" s="24"/>
      <c r="KS501" s="24"/>
      <c r="KT501" s="24"/>
      <c r="KU501" s="24"/>
      <c r="KV501" s="24"/>
      <c r="KW501" s="24"/>
      <c r="KX501" s="24"/>
      <c r="KY501" s="24"/>
      <c r="KZ501" s="24"/>
      <c r="LA501" s="24"/>
      <c r="LB501" s="24"/>
      <c r="LC501" s="24"/>
      <c r="LD501" s="24"/>
      <c r="LE501" s="24"/>
      <c r="LF501" s="24"/>
      <c r="LG501" s="24"/>
      <c r="LH501" s="24"/>
      <c r="LI501" s="24"/>
      <c r="LJ501" s="24"/>
      <c r="LK501" s="24"/>
      <c r="LL501" s="24"/>
      <c r="LM501" s="24"/>
      <c r="LN501" s="24"/>
      <c r="LO501" s="24"/>
      <c r="LP501" s="24"/>
      <c r="LQ501" s="24"/>
      <c r="LR501" s="24"/>
      <c r="LS501" s="24"/>
      <c r="LT501" s="24"/>
      <c r="LU501" s="24"/>
      <c r="LV501" s="24"/>
      <c r="LW501" s="24"/>
      <c r="LX501" s="24"/>
      <c r="LY501" s="24"/>
      <c r="LZ501" s="24"/>
      <c r="MA501" s="24"/>
      <c r="MB501" s="24"/>
      <c r="MC501" s="24"/>
      <c r="MD501" s="24"/>
      <c r="ME501" s="24"/>
      <c r="MF501" s="24"/>
      <c r="MG501" s="24"/>
      <c r="MH501" s="24"/>
      <c r="MI501" s="24"/>
      <c r="MJ501" s="24"/>
      <c r="MK501" s="24"/>
      <c r="ML501" s="24"/>
      <c r="MM501" s="24"/>
      <c r="MN501" s="24"/>
      <c r="MO501" s="24"/>
      <c r="MP501" s="24"/>
      <c r="MQ501" s="24"/>
      <c r="MR501" s="24"/>
      <c r="MS501" s="24"/>
      <c r="MT501" s="24"/>
      <c r="MU501" s="24"/>
      <c r="MV501" s="24"/>
      <c r="MW501" s="24"/>
      <c r="MX501" s="24"/>
      <c r="MY501" s="24"/>
      <c r="MZ501" s="24"/>
      <c r="NA501" s="24"/>
      <c r="NB501" s="24"/>
      <c r="NC501" s="24"/>
      <c r="ND501" s="24"/>
      <c r="NE501" s="24"/>
      <c r="NF501" s="24"/>
      <c r="NG501" s="24"/>
      <c r="NH501" s="24"/>
      <c r="NI501" s="24"/>
      <c r="NJ501" s="24"/>
      <c r="NK501" s="24"/>
      <c r="NL501" s="24"/>
      <c r="NM501" s="24"/>
      <c r="NN501" s="24"/>
      <c r="NO501" s="24"/>
      <c r="NP501" s="24"/>
      <c r="NQ501" s="24"/>
      <c r="NR501" s="24"/>
      <c r="NS501" s="24"/>
      <c r="NT501" s="24"/>
      <c r="NU501" s="24"/>
      <c r="NV501" s="24"/>
      <c r="NW501" s="24"/>
      <c r="NX501" s="24"/>
      <c r="NY501" s="24"/>
      <c r="NZ501" s="24"/>
      <c r="OA501" s="24"/>
      <c r="OB501" s="24"/>
      <c r="OC501" s="24"/>
      <c r="OD501" s="24"/>
      <c r="OE501" s="24"/>
      <c r="OF501" s="24"/>
      <c r="OG501" s="24"/>
      <c r="OH501" s="24"/>
      <c r="OI501" s="24"/>
      <c r="OJ501" s="24"/>
      <c r="OK501" s="24"/>
      <c r="OL501" s="24"/>
      <c r="OM501" s="24"/>
      <c r="ON501" s="24"/>
      <c r="OO501" s="24"/>
      <c r="OP501" s="24"/>
      <c r="OQ501" s="24"/>
      <c r="OR501" s="24"/>
      <c r="OS501" s="24"/>
      <c r="OT501" s="24"/>
      <c r="OU501" s="24"/>
      <c r="OV501" s="24"/>
      <c r="OW501" s="24"/>
      <c r="OX501" s="24"/>
      <c r="OY501" s="24"/>
      <c r="OZ501" s="24"/>
      <c r="PA501" s="24"/>
      <c r="PB501" s="24"/>
      <c r="PC501" s="24"/>
      <c r="PD501" s="24"/>
      <c r="PE501" s="24"/>
      <c r="PF501" s="24"/>
      <c r="PG501" s="24"/>
      <c r="PH501" s="24"/>
      <c r="PI501" s="24"/>
      <c r="PJ501" s="24"/>
      <c r="PK501" s="24"/>
      <c r="PL501" s="24"/>
      <c r="PM501" s="24"/>
      <c r="PN501" s="24"/>
      <c r="PO501" s="24"/>
      <c r="PP501" s="24"/>
      <c r="PQ501" s="24"/>
      <c r="PR501" s="24"/>
      <c r="PS501" s="24"/>
      <c r="PT501" s="24"/>
      <c r="PU501" s="24"/>
      <c r="PV501" s="24"/>
      <c r="PW501" s="24"/>
      <c r="PX501" s="24"/>
      <c r="PY501" s="24"/>
      <c r="PZ501" s="24"/>
      <c r="QA501" s="24"/>
      <c r="QB501" s="24"/>
      <c r="QC501" s="24"/>
      <c r="QD501" s="24"/>
      <c r="QE501" s="24"/>
      <c r="QF501" s="24"/>
      <c r="QG501" s="24"/>
      <c r="QH501" s="24"/>
      <c r="QI501" s="24"/>
      <c r="QJ501" s="24"/>
      <c r="QK501" s="24"/>
      <c r="QL501" s="24"/>
      <c r="QM501" s="24"/>
      <c r="QN501" s="24"/>
      <c r="QO501" s="24"/>
      <c r="QP501" s="24"/>
      <c r="QQ501" s="24"/>
      <c r="QR501" s="24"/>
      <c r="QS501" s="24"/>
      <c r="QT501" s="24"/>
      <c r="QU501" s="24"/>
      <c r="QV501" s="24"/>
      <c r="QW501" s="24"/>
      <c r="QX501" s="24"/>
      <c r="QY501" s="24"/>
      <c r="QZ501" s="24"/>
      <c r="RA501" s="24"/>
      <c r="RB501" s="24"/>
      <c r="RC501" s="24"/>
      <c r="RD501" s="24"/>
      <c r="RE501" s="24"/>
      <c r="RF501" s="24"/>
      <c r="RG501" s="24"/>
      <c r="RH501" s="24"/>
      <c r="RI501" s="24"/>
      <c r="RJ501" s="24"/>
      <c r="RK501" s="24"/>
      <c r="RL501" s="24"/>
      <c r="RM501" s="24"/>
      <c r="RN501" s="24"/>
      <c r="RO501" s="24"/>
      <c r="RP501" s="24"/>
      <c r="RQ501" s="24"/>
      <c r="RR501" s="24"/>
      <c r="RS501" s="24"/>
      <c r="RT501" s="24"/>
      <c r="RU501" s="24"/>
      <c r="RV501" s="24"/>
      <c r="RW501" s="24"/>
      <c r="RX501" s="24"/>
      <c r="RY501" s="24"/>
      <c r="RZ501" s="24"/>
      <c r="SA501" s="24"/>
      <c r="SB501" s="24"/>
      <c r="SC501" s="24"/>
      <c r="SD501" s="24"/>
      <c r="SE501" s="24"/>
      <c r="SF501" s="24"/>
      <c r="SG501" s="24"/>
      <c r="SH501" s="24"/>
      <c r="SI501" s="24"/>
      <c r="SJ501" s="24"/>
      <c r="SK501" s="24"/>
      <c r="SL501" s="24"/>
      <c r="SM501" s="24"/>
      <c r="SN501" s="24"/>
      <c r="SO501" s="24"/>
      <c r="SP501" s="24"/>
      <c r="SQ501" s="24"/>
      <c r="SR501" s="24"/>
      <c r="SS501" s="24"/>
      <c r="ST501" s="24"/>
      <c r="SU501" s="24"/>
      <c r="SV501" s="24"/>
      <c r="SW501" s="24"/>
      <c r="SX501" s="24"/>
      <c r="SY501" s="24"/>
      <c r="SZ501" s="24"/>
      <c r="TA501" s="24"/>
      <c r="TB501" s="24"/>
      <c r="TC501" s="24"/>
      <c r="TD501" s="24"/>
      <c r="TE501" s="24"/>
      <c r="TF501" s="24"/>
      <c r="TG501" s="24"/>
      <c r="TH501" s="24"/>
      <c r="TI501" s="24"/>
      <c r="TJ501" s="24"/>
      <c r="TK501" s="24"/>
      <c r="TL501" s="24"/>
      <c r="TM501" s="24"/>
      <c r="TN501" s="24"/>
      <c r="TO501" s="24"/>
      <c r="TP501" s="24"/>
      <c r="TQ501" s="24"/>
      <c r="TR501" s="24"/>
      <c r="TS501" s="24"/>
      <c r="TT501" s="24"/>
      <c r="TU501" s="24"/>
      <c r="TV501" s="24"/>
      <c r="TW501" s="24"/>
      <c r="TX501" s="24"/>
      <c r="TY501" s="24"/>
      <c r="TZ501" s="24"/>
      <c r="UA501" s="24"/>
      <c r="UB501" s="24"/>
      <c r="UC501" s="24"/>
      <c r="UD501" s="24"/>
      <c r="UE501" s="24"/>
      <c r="UF501" s="24"/>
      <c r="UG501" s="24"/>
      <c r="UH501" s="24"/>
      <c r="UI501" s="24"/>
      <c r="UJ501" s="24"/>
      <c r="UK501" s="24"/>
      <c r="UL501" s="24"/>
      <c r="UM501" s="24"/>
      <c r="UN501" s="24"/>
      <c r="UO501" s="24"/>
      <c r="UP501" s="24"/>
      <c r="UQ501" s="24"/>
      <c r="UR501" s="24"/>
      <c r="US501" s="24"/>
      <c r="UT501" s="24"/>
      <c r="UU501" s="24"/>
      <c r="UV501" s="24"/>
      <c r="UW501" s="24"/>
      <c r="UX501" s="24"/>
      <c r="UY501" s="24"/>
      <c r="UZ501" s="24"/>
      <c r="VA501" s="24"/>
      <c r="VB501" s="24"/>
      <c r="VC501" s="24"/>
      <c r="VD501" s="24"/>
      <c r="VE501" s="24"/>
      <c r="VF501" s="24"/>
      <c r="VG501" s="24"/>
      <c r="VH501" s="24"/>
      <c r="VI501" s="24"/>
      <c r="VJ501" s="24"/>
      <c r="VK501" s="24"/>
      <c r="VL501" s="24"/>
      <c r="VM501" s="24"/>
      <c r="VN501" s="24"/>
      <c r="VO501" s="24"/>
      <c r="VP501" s="24"/>
      <c r="VQ501" s="24"/>
      <c r="VR501" s="24"/>
      <c r="VS501" s="24"/>
      <c r="VT501" s="24"/>
      <c r="VU501" s="24"/>
      <c r="VV501" s="24"/>
      <c r="VW501" s="24"/>
      <c r="VX501" s="24"/>
      <c r="VY501" s="24"/>
      <c r="VZ501" s="24"/>
      <c r="WA501" s="24"/>
      <c r="WB501" s="24"/>
      <c r="WC501" s="24"/>
      <c r="WD501" s="24"/>
      <c r="WE501" s="24"/>
      <c r="WF501" s="24"/>
      <c r="WG501" s="24"/>
      <c r="WH501" s="24"/>
      <c r="WI501" s="24"/>
      <c r="WJ501" s="24"/>
      <c r="WK501" s="24"/>
      <c r="WL501" s="24"/>
      <c r="WM501" s="24"/>
      <c r="WN501" s="24"/>
      <c r="WO501" s="24"/>
      <c r="WP501" s="24"/>
      <c r="WQ501" s="24"/>
      <c r="WR501" s="24"/>
      <c r="WS501" s="24"/>
      <c r="WT501" s="24"/>
      <c r="WU501" s="24"/>
      <c r="WV501" s="24"/>
      <c r="WW501" s="24"/>
      <c r="WX501" s="24"/>
      <c r="WY501" s="24"/>
      <c r="WZ501" s="24"/>
      <c r="XA501" s="24"/>
      <c r="XB501" s="24"/>
      <c r="XC501" s="24"/>
      <c r="XD501" s="24"/>
      <c r="XE501" s="24"/>
      <c r="XF501" s="24"/>
      <c r="XG501" s="24"/>
      <c r="XH501" s="24"/>
      <c r="XI501" s="24"/>
      <c r="XJ501" s="24"/>
      <c r="XK501" s="24"/>
      <c r="XL501" s="24"/>
      <c r="XM501" s="24"/>
      <c r="XN501" s="24"/>
      <c r="XO501" s="24"/>
      <c r="XP501" s="24"/>
      <c r="XQ501" s="24"/>
      <c r="XR501" s="24"/>
      <c r="XS501" s="24"/>
      <c r="XT501" s="24"/>
      <c r="XU501" s="24"/>
      <c r="XV501" s="24"/>
      <c r="XW501" s="24"/>
      <c r="XX501" s="24"/>
      <c r="XY501" s="24"/>
      <c r="XZ501" s="24"/>
      <c r="YA501" s="24"/>
      <c r="YB501" s="24"/>
      <c r="YC501" s="24"/>
      <c r="YD501" s="24"/>
      <c r="YE501" s="24"/>
      <c r="YF501" s="24"/>
      <c r="YG501" s="24"/>
      <c r="YH501" s="24"/>
      <c r="YI501" s="24"/>
      <c r="YJ501" s="24"/>
      <c r="YK501" s="24"/>
      <c r="YL501" s="24"/>
      <c r="YM501" s="24"/>
      <c r="YN501" s="24"/>
      <c r="YO501" s="24"/>
      <c r="YP501" s="24"/>
      <c r="YQ501" s="24"/>
      <c r="YR501" s="24"/>
      <c r="YS501" s="24"/>
      <c r="YT501" s="24"/>
      <c r="YU501" s="24"/>
      <c r="YV501" s="24"/>
      <c r="YW501" s="24"/>
      <c r="YX501" s="24"/>
      <c r="YY501" s="24"/>
      <c r="YZ501" s="24"/>
      <c r="ZA501" s="24"/>
      <c r="ZB501" s="24"/>
      <c r="ZC501" s="24"/>
      <c r="ZD501" s="24"/>
      <c r="ZE501" s="24"/>
      <c r="ZF501" s="24"/>
      <c r="ZG501" s="24"/>
      <c r="ZH501" s="24"/>
      <c r="ZI501" s="24"/>
      <c r="ZJ501" s="24"/>
      <c r="ZK501" s="24"/>
      <c r="ZL501" s="24"/>
      <c r="ZM501" s="24"/>
      <c r="ZN501" s="24"/>
      <c r="ZO501" s="24"/>
      <c r="ZP501" s="24"/>
      <c r="ZQ501" s="24"/>
      <c r="ZR501" s="24"/>
      <c r="ZS501" s="24"/>
      <c r="ZT501" s="24"/>
      <c r="ZU501" s="24"/>
      <c r="ZV501" s="24"/>
      <c r="ZW501" s="24"/>
      <c r="ZX501" s="24"/>
      <c r="ZY501" s="24"/>
      <c r="ZZ501" s="24"/>
      <c r="AAA501" s="24"/>
      <c r="AAB501" s="24"/>
      <c r="AAC501" s="24"/>
      <c r="AAD501" s="24"/>
      <c r="AAE501" s="24"/>
      <c r="AAF501" s="24"/>
      <c r="AAG501" s="24"/>
      <c r="AAH501" s="24"/>
      <c r="AAI501" s="24"/>
      <c r="AAJ501" s="24"/>
      <c r="AAK501" s="24"/>
      <c r="AAL501" s="24"/>
      <c r="AAM501" s="24"/>
      <c r="AAN501" s="24"/>
      <c r="AAO501" s="24"/>
      <c r="AAP501" s="24"/>
      <c r="AAQ501" s="24"/>
      <c r="AAR501" s="24"/>
      <c r="AAS501" s="24"/>
      <c r="AAT501" s="24"/>
      <c r="AAU501" s="24"/>
      <c r="AAV501" s="24"/>
      <c r="AAW501" s="24"/>
      <c r="AAX501" s="24"/>
      <c r="AAY501" s="24"/>
      <c r="AAZ501" s="24"/>
      <c r="ABA501" s="24"/>
      <c r="ABB501" s="24"/>
      <c r="ABC501" s="24"/>
      <c r="ABD501" s="24"/>
      <c r="ABE501" s="24"/>
      <c r="ABF501" s="24"/>
      <c r="ABG501" s="24"/>
      <c r="ABH501" s="24"/>
      <c r="ABI501" s="24"/>
      <c r="ABJ501" s="24"/>
      <c r="ABK501" s="24"/>
      <c r="ABL501" s="24"/>
      <c r="ABM501" s="24"/>
      <c r="ABN501" s="24"/>
      <c r="ABO501" s="24"/>
      <c r="ABP501" s="24"/>
      <c r="ABQ501" s="24"/>
      <c r="ABR501" s="24"/>
      <c r="ABS501" s="24"/>
      <c r="ABT501" s="24"/>
      <c r="ABU501" s="24"/>
      <c r="ABV501" s="24"/>
      <c r="ABW501" s="24"/>
      <c r="ABX501" s="24"/>
      <c r="ABY501" s="24"/>
      <c r="ABZ501" s="24"/>
      <c r="ACA501" s="24"/>
      <c r="ACB501" s="24"/>
      <c r="ACC501" s="24"/>
      <c r="ACD501" s="24"/>
      <c r="ACE501" s="24"/>
      <c r="ACF501" s="24"/>
      <c r="ACG501" s="24"/>
      <c r="ACH501" s="24"/>
      <c r="ACI501" s="24"/>
      <c r="ACJ501" s="24"/>
      <c r="ACK501" s="24"/>
      <c r="ACL501" s="24"/>
      <c r="ACM501" s="24"/>
      <c r="ACN501" s="24"/>
      <c r="ACO501" s="24"/>
      <c r="ACP501" s="24"/>
      <c r="ACQ501" s="24"/>
      <c r="ACR501" s="24"/>
      <c r="ACS501" s="24"/>
      <c r="ACT501" s="24"/>
      <c r="ACU501" s="24"/>
      <c r="ACV501" s="24"/>
      <c r="ACW501" s="24"/>
      <c r="ACX501" s="24"/>
      <c r="ACY501" s="24"/>
      <c r="ACZ501" s="24"/>
      <c r="ADA501" s="24"/>
      <c r="ADB501" s="24"/>
      <c r="ADC501" s="24"/>
      <c r="ADD501" s="24"/>
      <c r="ADE501" s="24"/>
      <c r="ADF501" s="24"/>
      <c r="ADG501" s="24"/>
      <c r="ADH501" s="24"/>
      <c r="ADI501" s="24"/>
      <c r="ADJ501" s="24"/>
      <c r="ADK501" s="24"/>
      <c r="ADL501" s="24"/>
      <c r="ADM501" s="24"/>
      <c r="ADN501" s="24"/>
      <c r="ADO501" s="24"/>
      <c r="ADP501" s="24"/>
      <c r="ADQ501" s="24"/>
      <c r="ADR501" s="24"/>
      <c r="ADS501" s="24"/>
      <c r="ADT501" s="24"/>
      <c r="ADU501" s="24"/>
      <c r="ADV501" s="24"/>
      <c r="ADW501" s="24"/>
      <c r="ADX501" s="24"/>
      <c r="ADY501" s="24"/>
      <c r="ADZ501" s="24"/>
      <c r="AEA501" s="24"/>
      <c r="AEB501" s="24"/>
      <c r="AEC501" s="24"/>
      <c r="AED501" s="24"/>
      <c r="AEE501" s="24"/>
      <c r="AEF501" s="24"/>
      <c r="AEG501" s="24"/>
      <c r="AEH501" s="24"/>
      <c r="AEI501" s="24"/>
      <c r="AEJ501" s="24"/>
      <c r="AEK501" s="24"/>
      <c r="AEL501" s="24"/>
      <c r="AEM501" s="24"/>
      <c r="AEN501" s="24"/>
      <c r="AEO501" s="24"/>
      <c r="AEP501" s="24"/>
      <c r="AEQ501" s="24"/>
      <c r="AER501" s="24"/>
      <c r="AES501" s="24"/>
      <c r="AET501" s="24"/>
      <c r="AEU501" s="24"/>
      <c r="AEV501" s="24"/>
      <c r="AEW501" s="24"/>
      <c r="AEX501" s="24"/>
      <c r="AEY501" s="24"/>
      <c r="AEZ501" s="24"/>
      <c r="AFA501" s="24"/>
      <c r="AFB501" s="24"/>
      <c r="AFC501" s="24"/>
      <c r="AFD501" s="24"/>
      <c r="AFE501" s="24"/>
      <c r="AFF501" s="24"/>
      <c r="AFG501" s="24"/>
      <c r="AFH501" s="24"/>
      <c r="AFI501" s="24"/>
      <c r="AFJ501" s="24"/>
      <c r="AFK501" s="24"/>
      <c r="AFL501" s="24"/>
      <c r="AFM501" s="24"/>
      <c r="AFN501" s="24"/>
      <c r="AFO501" s="24"/>
      <c r="AFP501" s="24"/>
      <c r="AFQ501" s="24"/>
      <c r="AFR501" s="24"/>
      <c r="AFS501" s="24"/>
      <c r="AFT501" s="24"/>
      <c r="AFU501" s="24"/>
      <c r="AFV501" s="24"/>
      <c r="AFW501" s="24"/>
      <c r="AFX501" s="24"/>
      <c r="AFY501" s="24"/>
      <c r="AFZ501" s="24"/>
      <c r="AGA501" s="24"/>
      <c r="AGB501" s="24"/>
      <c r="AGC501" s="24"/>
      <c r="AGD501" s="24"/>
      <c r="AGE501" s="24"/>
      <c r="AGF501" s="24"/>
      <c r="AGG501" s="24"/>
      <c r="AGH501" s="24"/>
      <c r="AGI501" s="24"/>
      <c r="AGJ501" s="24"/>
      <c r="AGK501" s="24"/>
      <c r="AGL501" s="24"/>
      <c r="AGM501" s="24"/>
      <c r="AGN501" s="24"/>
      <c r="AGO501" s="24"/>
      <c r="AGP501" s="24"/>
      <c r="AGQ501" s="24"/>
      <c r="AGR501" s="24"/>
      <c r="AGS501" s="24"/>
      <c r="AGT501" s="24"/>
      <c r="AGU501" s="24"/>
      <c r="AGV501" s="24"/>
      <c r="AGW501" s="24"/>
      <c r="AGX501" s="24"/>
      <c r="AGY501" s="24"/>
      <c r="AGZ501" s="24"/>
      <c r="AHA501" s="24"/>
      <c r="AHB501" s="24"/>
      <c r="AHC501" s="24"/>
      <c r="AHD501" s="24"/>
      <c r="AHE501" s="24"/>
      <c r="AHF501" s="24"/>
      <c r="AHG501" s="24"/>
      <c r="AHH501" s="24"/>
      <c r="AHI501" s="24"/>
      <c r="AHJ501" s="24"/>
      <c r="AHK501" s="24"/>
      <c r="AHL501" s="24"/>
      <c r="AHM501" s="24"/>
      <c r="AHN501" s="24"/>
      <c r="AHO501" s="24"/>
      <c r="AHP501" s="24"/>
      <c r="AHQ501" s="24"/>
      <c r="AHR501" s="24"/>
      <c r="AHS501" s="24"/>
      <c r="AHT501" s="24"/>
      <c r="AHU501" s="24"/>
      <c r="AHV501" s="24"/>
      <c r="AHW501" s="24"/>
      <c r="AHX501" s="24"/>
      <c r="AHY501" s="24"/>
      <c r="AHZ501" s="24"/>
      <c r="AIA501" s="24"/>
      <c r="AIB501" s="24"/>
      <c r="AIC501" s="24"/>
      <c r="AID501" s="24"/>
      <c r="AIE501" s="24"/>
      <c r="AIF501" s="24"/>
      <c r="AIG501" s="24"/>
      <c r="AIH501" s="24"/>
      <c r="AII501" s="24"/>
      <c r="AIJ501" s="24"/>
      <c r="AIK501" s="24"/>
      <c r="AIL501" s="24"/>
      <c r="AIM501" s="24"/>
      <c r="AIN501" s="24"/>
      <c r="AIO501" s="24"/>
      <c r="AIP501" s="24"/>
      <c r="AIQ501" s="24"/>
      <c r="AIR501" s="24"/>
      <c r="AIS501" s="24"/>
      <c r="AIT501" s="24"/>
      <c r="AIU501" s="24"/>
      <c r="AIV501" s="24"/>
      <c r="AIW501" s="24"/>
      <c r="AIX501" s="24"/>
      <c r="AIY501" s="24"/>
      <c r="AIZ501" s="24"/>
      <c r="AJA501" s="24"/>
      <c r="AJB501" s="24"/>
      <c r="AJC501" s="24"/>
      <c r="AJD501" s="24"/>
      <c r="AJE501" s="24"/>
      <c r="AJF501" s="24"/>
      <c r="AJG501" s="24"/>
      <c r="AJH501" s="24"/>
      <c r="AJI501" s="24"/>
      <c r="AJJ501" s="24"/>
      <c r="AJK501" s="24"/>
      <c r="AJL501" s="24"/>
      <c r="AJM501" s="24"/>
      <c r="AJN501" s="24"/>
      <c r="AJO501" s="24"/>
      <c r="AJP501" s="24"/>
      <c r="AJQ501" s="24"/>
      <c r="AJR501" s="24"/>
      <c r="AJS501" s="24"/>
      <c r="AJT501" s="24"/>
      <c r="AJU501" s="24"/>
      <c r="AJV501" s="24"/>
      <c r="AJW501" s="24"/>
      <c r="AJX501" s="24"/>
      <c r="AJY501" s="24"/>
      <c r="AJZ501" s="24"/>
      <c r="AKA501" s="24"/>
      <c r="AKB501" s="24"/>
      <c r="AKC501" s="24"/>
      <c r="AKD501" s="24"/>
      <c r="AKE501" s="24"/>
      <c r="AKF501" s="24"/>
      <c r="AKG501" s="24"/>
      <c r="AKH501" s="24"/>
      <c r="AKI501" s="24"/>
      <c r="AKJ501" s="24"/>
      <c r="AKK501" s="24"/>
      <c r="AKL501" s="24"/>
      <c r="AKM501" s="24"/>
      <c r="AKN501" s="24"/>
      <c r="AKO501" s="24"/>
      <c r="AKP501" s="24"/>
      <c r="AKQ501" s="24"/>
      <c r="AKR501" s="24"/>
      <c r="AKS501" s="24"/>
      <c r="AKT501" s="24"/>
      <c r="AKU501" s="24"/>
      <c r="AKV501" s="24"/>
      <c r="AKW501" s="24"/>
      <c r="AKX501" s="24"/>
      <c r="AKY501" s="24"/>
      <c r="AKZ501" s="24"/>
      <c r="ALA501" s="24"/>
      <c r="ALB501" s="24"/>
      <c r="ALC501" s="24"/>
      <c r="ALD501" s="24"/>
      <c r="ALE501" s="24"/>
      <c r="ALF501" s="24"/>
      <c r="ALG501" s="24"/>
      <c r="ALH501" s="24"/>
      <c r="ALI501" s="24"/>
      <c r="ALJ501" s="24"/>
      <c r="ALK501" s="24"/>
      <c r="ALL501" s="24"/>
      <c r="ALM501" s="24"/>
      <c r="ALN501" s="24"/>
      <c r="ALO501" s="24"/>
      <c r="ALP501" s="24"/>
      <c r="ALQ501" s="24"/>
      <c r="ALR501" s="24"/>
      <c r="ALS501" s="24"/>
      <c r="ALT501" s="24"/>
      <c r="ALU501" s="24"/>
      <c r="ALV501" s="24"/>
      <c r="ALW501" s="24"/>
      <c r="ALX501" s="24"/>
      <c r="ALY501" s="24"/>
      <c r="ALZ501" s="24"/>
      <c r="AMA501" s="24"/>
      <c r="AMB501" s="24"/>
      <c r="AMC501" s="24"/>
      <c r="AMD501" s="24"/>
      <c r="AME501" s="24"/>
      <c r="AMF501" s="24"/>
      <c r="AMG501" s="24"/>
      <c r="AMH501" s="24"/>
      <c r="AMI501" s="24"/>
      <c r="AMJ501" s="24"/>
    </row>
    <row r="502" spans="1:1024" x14ac:dyDescent="0.25">
      <c r="A502" s="10" t="s">
        <v>1717</v>
      </c>
      <c r="B502" s="21"/>
      <c r="C502" s="21" t="s">
        <v>1718</v>
      </c>
      <c r="D502" s="21" t="s">
        <v>1719</v>
      </c>
      <c r="E502" s="20"/>
      <c r="F502" s="21"/>
      <c r="G502" s="12">
        <v>12</v>
      </c>
      <c r="H502" s="12"/>
      <c r="I502" s="22" t="s">
        <v>25</v>
      </c>
      <c r="J502" s="21" t="s">
        <v>1709</v>
      </c>
      <c r="K502" s="21" t="s">
        <v>1710</v>
      </c>
      <c r="L502" s="10"/>
      <c r="M502" s="21"/>
      <c r="N502" s="21" t="s">
        <v>1242</v>
      </c>
      <c r="O502" s="10"/>
      <c r="P502" s="23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  <c r="BX502" s="24"/>
      <c r="BY502" s="24"/>
      <c r="BZ502" s="24"/>
      <c r="CA502" s="24"/>
      <c r="CB502" s="24"/>
      <c r="CC502" s="24"/>
      <c r="CD502" s="24"/>
      <c r="CE502" s="24"/>
      <c r="CF502" s="24"/>
      <c r="CG502" s="24"/>
      <c r="CH502" s="24"/>
      <c r="CI502" s="24"/>
      <c r="CJ502" s="24"/>
      <c r="CK502" s="24"/>
      <c r="CL502" s="24"/>
      <c r="CM502" s="24"/>
      <c r="CN502" s="24"/>
      <c r="CO502" s="24"/>
      <c r="CP502" s="24"/>
      <c r="CQ502" s="24"/>
      <c r="CR502" s="24"/>
      <c r="CS502" s="24"/>
      <c r="CT502" s="24"/>
      <c r="CU502" s="24"/>
      <c r="CV502" s="24"/>
      <c r="CW502" s="24"/>
      <c r="CX502" s="24"/>
      <c r="CY502" s="24"/>
      <c r="CZ502" s="24"/>
      <c r="DA502" s="24"/>
      <c r="DB502" s="24"/>
      <c r="DC502" s="24"/>
      <c r="DD502" s="24"/>
      <c r="DE502" s="24"/>
      <c r="DF502" s="24"/>
      <c r="DG502" s="24"/>
      <c r="DH502" s="24"/>
      <c r="DI502" s="24"/>
      <c r="DJ502" s="24"/>
      <c r="DK502" s="24"/>
      <c r="DL502" s="24"/>
      <c r="DM502" s="24"/>
      <c r="DN502" s="24"/>
      <c r="DO502" s="24"/>
      <c r="DP502" s="24"/>
      <c r="DQ502" s="24"/>
      <c r="DR502" s="24"/>
      <c r="DS502" s="24"/>
      <c r="DT502" s="24"/>
      <c r="DU502" s="24"/>
      <c r="DV502" s="24"/>
      <c r="DW502" s="24"/>
      <c r="DX502" s="24"/>
      <c r="DY502" s="24"/>
      <c r="DZ502" s="24"/>
      <c r="EA502" s="24"/>
      <c r="EB502" s="24"/>
      <c r="EC502" s="24"/>
      <c r="ED502" s="24"/>
      <c r="EE502" s="24"/>
      <c r="EF502" s="24"/>
      <c r="EG502" s="24"/>
      <c r="EH502" s="24"/>
      <c r="EI502" s="24"/>
      <c r="EJ502" s="24"/>
      <c r="EK502" s="24"/>
      <c r="EL502" s="24"/>
      <c r="EM502" s="24"/>
      <c r="EN502" s="24"/>
      <c r="EO502" s="24"/>
      <c r="EP502" s="24"/>
      <c r="EQ502" s="24"/>
      <c r="ER502" s="24"/>
      <c r="ES502" s="24"/>
      <c r="ET502" s="24"/>
      <c r="EU502" s="24"/>
      <c r="EV502" s="24"/>
      <c r="EW502" s="24"/>
      <c r="EX502" s="24"/>
      <c r="EY502" s="24"/>
      <c r="EZ502" s="24"/>
      <c r="FA502" s="24"/>
      <c r="FB502" s="24"/>
      <c r="FC502" s="24"/>
      <c r="FD502" s="24"/>
      <c r="FE502" s="24"/>
      <c r="FF502" s="24"/>
      <c r="FG502" s="24"/>
      <c r="FH502" s="24"/>
      <c r="FI502" s="24"/>
      <c r="FJ502" s="24"/>
      <c r="FK502" s="24"/>
      <c r="FL502" s="24"/>
      <c r="FM502" s="24"/>
      <c r="FN502" s="24"/>
      <c r="FO502" s="24"/>
      <c r="FP502" s="24"/>
      <c r="FQ502" s="24"/>
      <c r="FR502" s="24"/>
      <c r="FS502" s="24"/>
      <c r="FT502" s="24"/>
      <c r="FU502" s="24"/>
      <c r="FV502" s="24"/>
      <c r="FW502" s="24"/>
      <c r="FX502" s="24"/>
      <c r="FY502" s="24"/>
      <c r="FZ502" s="24"/>
      <c r="GA502" s="24"/>
      <c r="GB502" s="24"/>
      <c r="GC502" s="24"/>
      <c r="GD502" s="24"/>
      <c r="GE502" s="24"/>
      <c r="GF502" s="24"/>
      <c r="GG502" s="24"/>
      <c r="GH502" s="24"/>
      <c r="GI502" s="24"/>
      <c r="GJ502" s="24"/>
      <c r="GK502" s="24"/>
      <c r="GL502" s="24"/>
      <c r="GM502" s="24"/>
      <c r="GN502" s="24"/>
      <c r="GO502" s="24"/>
      <c r="GP502" s="24"/>
      <c r="GQ502" s="24"/>
      <c r="GR502" s="24"/>
      <c r="GS502" s="24"/>
      <c r="GT502" s="24"/>
      <c r="GU502" s="24"/>
      <c r="GV502" s="24"/>
      <c r="GW502" s="24"/>
      <c r="GX502" s="24"/>
      <c r="GY502" s="24"/>
      <c r="GZ502" s="24"/>
      <c r="HA502" s="24"/>
      <c r="HB502" s="24"/>
      <c r="HC502" s="24"/>
      <c r="HD502" s="24"/>
      <c r="HE502" s="24"/>
      <c r="HF502" s="24"/>
      <c r="HG502" s="24"/>
      <c r="HH502" s="24"/>
      <c r="HI502" s="24"/>
      <c r="HJ502" s="24"/>
      <c r="HK502" s="24"/>
      <c r="HL502" s="24"/>
      <c r="HM502" s="24"/>
      <c r="HN502" s="24"/>
      <c r="HO502" s="24"/>
      <c r="HP502" s="24"/>
      <c r="HQ502" s="24"/>
      <c r="HR502" s="24"/>
      <c r="HS502" s="24"/>
      <c r="HT502" s="24"/>
      <c r="HU502" s="24"/>
      <c r="HV502" s="24"/>
      <c r="HW502" s="24"/>
      <c r="HX502" s="24"/>
      <c r="HY502" s="24"/>
      <c r="HZ502" s="24"/>
      <c r="IA502" s="24"/>
      <c r="IB502" s="24"/>
      <c r="IC502" s="24"/>
      <c r="ID502" s="24"/>
      <c r="IE502" s="24"/>
      <c r="IF502" s="24"/>
      <c r="IG502" s="24"/>
      <c r="IH502" s="24"/>
      <c r="II502" s="24"/>
      <c r="IJ502" s="24"/>
      <c r="IK502" s="24"/>
      <c r="IL502" s="24"/>
      <c r="IM502" s="24"/>
      <c r="IN502" s="24"/>
      <c r="IO502" s="24"/>
      <c r="IP502" s="24"/>
      <c r="IQ502" s="24"/>
      <c r="IR502" s="24"/>
      <c r="IS502" s="24"/>
      <c r="IT502" s="24"/>
      <c r="IU502" s="24"/>
      <c r="IV502" s="24"/>
      <c r="IW502" s="24"/>
      <c r="IX502" s="24"/>
      <c r="IY502" s="24"/>
      <c r="IZ502" s="24"/>
      <c r="JA502" s="24"/>
      <c r="JB502" s="24"/>
      <c r="JC502" s="24"/>
      <c r="JD502" s="24"/>
      <c r="JE502" s="24"/>
      <c r="JF502" s="24"/>
      <c r="JG502" s="24"/>
      <c r="JH502" s="24"/>
      <c r="JI502" s="24"/>
      <c r="JJ502" s="24"/>
      <c r="JK502" s="24"/>
      <c r="JL502" s="24"/>
      <c r="JM502" s="24"/>
      <c r="JN502" s="24"/>
      <c r="JO502" s="24"/>
      <c r="JP502" s="24"/>
      <c r="JQ502" s="24"/>
      <c r="JR502" s="24"/>
      <c r="JS502" s="24"/>
      <c r="JT502" s="24"/>
      <c r="JU502" s="24"/>
      <c r="JV502" s="24"/>
      <c r="JW502" s="24"/>
      <c r="JX502" s="24"/>
      <c r="JY502" s="24"/>
      <c r="JZ502" s="24"/>
      <c r="KA502" s="24"/>
      <c r="KB502" s="24"/>
      <c r="KC502" s="24"/>
      <c r="KD502" s="24"/>
      <c r="KE502" s="24"/>
      <c r="KF502" s="24"/>
      <c r="KG502" s="24"/>
      <c r="KH502" s="24"/>
      <c r="KI502" s="24"/>
      <c r="KJ502" s="24"/>
      <c r="KK502" s="24"/>
      <c r="KL502" s="24"/>
      <c r="KM502" s="24"/>
      <c r="KN502" s="24"/>
      <c r="KO502" s="24"/>
      <c r="KP502" s="24"/>
      <c r="KQ502" s="24"/>
      <c r="KR502" s="24"/>
      <c r="KS502" s="24"/>
      <c r="KT502" s="24"/>
      <c r="KU502" s="24"/>
      <c r="KV502" s="24"/>
      <c r="KW502" s="24"/>
      <c r="KX502" s="24"/>
      <c r="KY502" s="24"/>
      <c r="KZ502" s="24"/>
      <c r="LA502" s="24"/>
      <c r="LB502" s="24"/>
      <c r="LC502" s="24"/>
      <c r="LD502" s="24"/>
      <c r="LE502" s="24"/>
      <c r="LF502" s="24"/>
      <c r="LG502" s="24"/>
      <c r="LH502" s="24"/>
      <c r="LI502" s="24"/>
      <c r="LJ502" s="24"/>
      <c r="LK502" s="24"/>
      <c r="LL502" s="24"/>
      <c r="LM502" s="24"/>
      <c r="LN502" s="24"/>
      <c r="LO502" s="24"/>
      <c r="LP502" s="24"/>
      <c r="LQ502" s="24"/>
      <c r="LR502" s="24"/>
      <c r="LS502" s="24"/>
      <c r="LT502" s="24"/>
      <c r="LU502" s="24"/>
      <c r="LV502" s="24"/>
      <c r="LW502" s="24"/>
      <c r="LX502" s="24"/>
      <c r="LY502" s="24"/>
      <c r="LZ502" s="24"/>
      <c r="MA502" s="24"/>
      <c r="MB502" s="24"/>
      <c r="MC502" s="24"/>
      <c r="MD502" s="24"/>
      <c r="ME502" s="24"/>
      <c r="MF502" s="24"/>
      <c r="MG502" s="24"/>
      <c r="MH502" s="24"/>
      <c r="MI502" s="24"/>
      <c r="MJ502" s="24"/>
      <c r="MK502" s="24"/>
      <c r="ML502" s="24"/>
      <c r="MM502" s="24"/>
      <c r="MN502" s="24"/>
      <c r="MO502" s="24"/>
      <c r="MP502" s="24"/>
      <c r="MQ502" s="24"/>
      <c r="MR502" s="24"/>
      <c r="MS502" s="24"/>
      <c r="MT502" s="24"/>
      <c r="MU502" s="24"/>
      <c r="MV502" s="24"/>
      <c r="MW502" s="24"/>
      <c r="MX502" s="24"/>
      <c r="MY502" s="24"/>
      <c r="MZ502" s="24"/>
      <c r="NA502" s="24"/>
      <c r="NB502" s="24"/>
      <c r="NC502" s="24"/>
      <c r="ND502" s="24"/>
      <c r="NE502" s="24"/>
      <c r="NF502" s="24"/>
      <c r="NG502" s="24"/>
      <c r="NH502" s="24"/>
      <c r="NI502" s="24"/>
      <c r="NJ502" s="24"/>
      <c r="NK502" s="24"/>
      <c r="NL502" s="24"/>
      <c r="NM502" s="24"/>
      <c r="NN502" s="24"/>
      <c r="NO502" s="24"/>
      <c r="NP502" s="24"/>
      <c r="NQ502" s="24"/>
      <c r="NR502" s="24"/>
      <c r="NS502" s="24"/>
      <c r="NT502" s="24"/>
      <c r="NU502" s="24"/>
      <c r="NV502" s="24"/>
      <c r="NW502" s="24"/>
      <c r="NX502" s="24"/>
      <c r="NY502" s="24"/>
      <c r="NZ502" s="24"/>
      <c r="OA502" s="24"/>
      <c r="OB502" s="24"/>
      <c r="OC502" s="24"/>
      <c r="OD502" s="24"/>
      <c r="OE502" s="24"/>
      <c r="OF502" s="24"/>
      <c r="OG502" s="24"/>
      <c r="OH502" s="24"/>
      <c r="OI502" s="24"/>
      <c r="OJ502" s="24"/>
      <c r="OK502" s="24"/>
      <c r="OL502" s="24"/>
      <c r="OM502" s="24"/>
      <c r="ON502" s="24"/>
      <c r="OO502" s="24"/>
      <c r="OP502" s="24"/>
      <c r="OQ502" s="24"/>
      <c r="OR502" s="24"/>
      <c r="OS502" s="24"/>
      <c r="OT502" s="24"/>
      <c r="OU502" s="24"/>
      <c r="OV502" s="24"/>
      <c r="OW502" s="24"/>
      <c r="OX502" s="24"/>
      <c r="OY502" s="24"/>
      <c r="OZ502" s="24"/>
      <c r="PA502" s="24"/>
      <c r="PB502" s="24"/>
      <c r="PC502" s="24"/>
      <c r="PD502" s="24"/>
      <c r="PE502" s="24"/>
      <c r="PF502" s="24"/>
      <c r="PG502" s="24"/>
      <c r="PH502" s="24"/>
      <c r="PI502" s="24"/>
      <c r="PJ502" s="24"/>
      <c r="PK502" s="24"/>
      <c r="PL502" s="24"/>
      <c r="PM502" s="24"/>
      <c r="PN502" s="24"/>
      <c r="PO502" s="24"/>
      <c r="PP502" s="24"/>
      <c r="PQ502" s="24"/>
      <c r="PR502" s="24"/>
      <c r="PS502" s="24"/>
      <c r="PT502" s="24"/>
      <c r="PU502" s="24"/>
      <c r="PV502" s="24"/>
      <c r="PW502" s="24"/>
      <c r="PX502" s="24"/>
      <c r="PY502" s="24"/>
      <c r="PZ502" s="24"/>
      <c r="QA502" s="24"/>
      <c r="QB502" s="24"/>
      <c r="QC502" s="24"/>
      <c r="QD502" s="24"/>
      <c r="QE502" s="24"/>
      <c r="QF502" s="24"/>
      <c r="QG502" s="24"/>
      <c r="QH502" s="24"/>
      <c r="QI502" s="24"/>
      <c r="QJ502" s="24"/>
      <c r="QK502" s="24"/>
      <c r="QL502" s="24"/>
      <c r="QM502" s="24"/>
      <c r="QN502" s="24"/>
      <c r="QO502" s="24"/>
      <c r="QP502" s="24"/>
      <c r="QQ502" s="24"/>
      <c r="QR502" s="24"/>
      <c r="QS502" s="24"/>
      <c r="QT502" s="24"/>
      <c r="QU502" s="24"/>
      <c r="QV502" s="24"/>
      <c r="QW502" s="24"/>
      <c r="QX502" s="24"/>
      <c r="QY502" s="24"/>
      <c r="QZ502" s="24"/>
      <c r="RA502" s="24"/>
      <c r="RB502" s="24"/>
      <c r="RC502" s="24"/>
      <c r="RD502" s="24"/>
      <c r="RE502" s="24"/>
      <c r="RF502" s="24"/>
      <c r="RG502" s="24"/>
      <c r="RH502" s="24"/>
      <c r="RI502" s="24"/>
      <c r="RJ502" s="24"/>
      <c r="RK502" s="24"/>
      <c r="RL502" s="24"/>
      <c r="RM502" s="24"/>
      <c r="RN502" s="24"/>
      <c r="RO502" s="24"/>
      <c r="RP502" s="24"/>
      <c r="RQ502" s="24"/>
      <c r="RR502" s="24"/>
      <c r="RS502" s="24"/>
      <c r="RT502" s="24"/>
      <c r="RU502" s="24"/>
      <c r="RV502" s="24"/>
      <c r="RW502" s="24"/>
      <c r="RX502" s="24"/>
      <c r="RY502" s="24"/>
      <c r="RZ502" s="24"/>
      <c r="SA502" s="24"/>
      <c r="SB502" s="24"/>
      <c r="SC502" s="24"/>
      <c r="SD502" s="24"/>
      <c r="SE502" s="24"/>
      <c r="SF502" s="24"/>
      <c r="SG502" s="24"/>
      <c r="SH502" s="24"/>
      <c r="SI502" s="24"/>
      <c r="SJ502" s="24"/>
      <c r="SK502" s="24"/>
      <c r="SL502" s="24"/>
      <c r="SM502" s="24"/>
      <c r="SN502" s="24"/>
      <c r="SO502" s="24"/>
      <c r="SP502" s="24"/>
      <c r="SQ502" s="24"/>
      <c r="SR502" s="24"/>
      <c r="SS502" s="24"/>
      <c r="ST502" s="24"/>
      <c r="SU502" s="24"/>
      <c r="SV502" s="24"/>
      <c r="SW502" s="24"/>
      <c r="SX502" s="24"/>
      <c r="SY502" s="24"/>
      <c r="SZ502" s="24"/>
      <c r="TA502" s="24"/>
      <c r="TB502" s="24"/>
      <c r="TC502" s="24"/>
      <c r="TD502" s="24"/>
      <c r="TE502" s="24"/>
      <c r="TF502" s="24"/>
      <c r="TG502" s="24"/>
      <c r="TH502" s="24"/>
      <c r="TI502" s="24"/>
      <c r="TJ502" s="24"/>
      <c r="TK502" s="24"/>
      <c r="TL502" s="24"/>
      <c r="TM502" s="24"/>
      <c r="TN502" s="24"/>
      <c r="TO502" s="24"/>
      <c r="TP502" s="24"/>
      <c r="TQ502" s="24"/>
      <c r="TR502" s="24"/>
      <c r="TS502" s="24"/>
      <c r="TT502" s="24"/>
      <c r="TU502" s="24"/>
      <c r="TV502" s="24"/>
      <c r="TW502" s="24"/>
      <c r="TX502" s="24"/>
      <c r="TY502" s="24"/>
      <c r="TZ502" s="24"/>
      <c r="UA502" s="24"/>
      <c r="UB502" s="24"/>
      <c r="UC502" s="24"/>
      <c r="UD502" s="24"/>
      <c r="UE502" s="24"/>
      <c r="UF502" s="24"/>
      <c r="UG502" s="24"/>
      <c r="UH502" s="24"/>
      <c r="UI502" s="24"/>
      <c r="UJ502" s="24"/>
      <c r="UK502" s="24"/>
      <c r="UL502" s="24"/>
      <c r="UM502" s="24"/>
      <c r="UN502" s="24"/>
      <c r="UO502" s="24"/>
      <c r="UP502" s="24"/>
      <c r="UQ502" s="24"/>
      <c r="UR502" s="24"/>
      <c r="US502" s="24"/>
      <c r="UT502" s="24"/>
      <c r="UU502" s="24"/>
      <c r="UV502" s="24"/>
      <c r="UW502" s="24"/>
      <c r="UX502" s="24"/>
      <c r="UY502" s="24"/>
      <c r="UZ502" s="24"/>
      <c r="VA502" s="24"/>
      <c r="VB502" s="24"/>
      <c r="VC502" s="24"/>
      <c r="VD502" s="24"/>
      <c r="VE502" s="24"/>
      <c r="VF502" s="24"/>
      <c r="VG502" s="24"/>
      <c r="VH502" s="24"/>
      <c r="VI502" s="24"/>
      <c r="VJ502" s="24"/>
      <c r="VK502" s="24"/>
      <c r="VL502" s="24"/>
      <c r="VM502" s="24"/>
      <c r="VN502" s="24"/>
      <c r="VO502" s="24"/>
      <c r="VP502" s="24"/>
      <c r="VQ502" s="24"/>
      <c r="VR502" s="24"/>
      <c r="VS502" s="24"/>
      <c r="VT502" s="24"/>
      <c r="VU502" s="24"/>
      <c r="VV502" s="24"/>
      <c r="VW502" s="24"/>
      <c r="VX502" s="24"/>
      <c r="VY502" s="24"/>
      <c r="VZ502" s="24"/>
      <c r="WA502" s="24"/>
      <c r="WB502" s="24"/>
      <c r="WC502" s="24"/>
      <c r="WD502" s="24"/>
      <c r="WE502" s="24"/>
      <c r="WF502" s="24"/>
      <c r="WG502" s="24"/>
      <c r="WH502" s="24"/>
      <c r="WI502" s="24"/>
      <c r="WJ502" s="24"/>
      <c r="WK502" s="24"/>
      <c r="WL502" s="24"/>
      <c r="WM502" s="24"/>
      <c r="WN502" s="24"/>
      <c r="WO502" s="24"/>
      <c r="WP502" s="24"/>
      <c r="WQ502" s="24"/>
      <c r="WR502" s="24"/>
      <c r="WS502" s="24"/>
      <c r="WT502" s="24"/>
      <c r="WU502" s="24"/>
      <c r="WV502" s="24"/>
      <c r="WW502" s="24"/>
      <c r="WX502" s="24"/>
      <c r="WY502" s="24"/>
      <c r="WZ502" s="24"/>
      <c r="XA502" s="24"/>
      <c r="XB502" s="24"/>
      <c r="XC502" s="24"/>
      <c r="XD502" s="24"/>
      <c r="XE502" s="24"/>
      <c r="XF502" s="24"/>
      <c r="XG502" s="24"/>
      <c r="XH502" s="24"/>
      <c r="XI502" s="24"/>
      <c r="XJ502" s="24"/>
      <c r="XK502" s="24"/>
      <c r="XL502" s="24"/>
      <c r="XM502" s="24"/>
      <c r="XN502" s="24"/>
      <c r="XO502" s="24"/>
      <c r="XP502" s="24"/>
      <c r="XQ502" s="24"/>
      <c r="XR502" s="24"/>
      <c r="XS502" s="24"/>
      <c r="XT502" s="24"/>
      <c r="XU502" s="24"/>
      <c r="XV502" s="24"/>
      <c r="XW502" s="24"/>
      <c r="XX502" s="24"/>
      <c r="XY502" s="24"/>
      <c r="XZ502" s="24"/>
      <c r="YA502" s="24"/>
      <c r="YB502" s="24"/>
      <c r="YC502" s="24"/>
      <c r="YD502" s="24"/>
      <c r="YE502" s="24"/>
      <c r="YF502" s="24"/>
      <c r="YG502" s="24"/>
      <c r="YH502" s="24"/>
      <c r="YI502" s="24"/>
      <c r="YJ502" s="24"/>
      <c r="YK502" s="24"/>
      <c r="YL502" s="24"/>
      <c r="YM502" s="24"/>
      <c r="YN502" s="24"/>
      <c r="YO502" s="24"/>
      <c r="YP502" s="24"/>
      <c r="YQ502" s="24"/>
      <c r="YR502" s="24"/>
      <c r="YS502" s="24"/>
      <c r="YT502" s="24"/>
      <c r="YU502" s="24"/>
      <c r="YV502" s="24"/>
      <c r="YW502" s="24"/>
      <c r="YX502" s="24"/>
      <c r="YY502" s="24"/>
      <c r="YZ502" s="24"/>
      <c r="ZA502" s="24"/>
      <c r="ZB502" s="24"/>
      <c r="ZC502" s="24"/>
      <c r="ZD502" s="24"/>
      <c r="ZE502" s="24"/>
      <c r="ZF502" s="24"/>
      <c r="ZG502" s="24"/>
      <c r="ZH502" s="24"/>
      <c r="ZI502" s="24"/>
      <c r="ZJ502" s="24"/>
      <c r="ZK502" s="24"/>
      <c r="ZL502" s="24"/>
      <c r="ZM502" s="24"/>
      <c r="ZN502" s="24"/>
      <c r="ZO502" s="24"/>
      <c r="ZP502" s="24"/>
      <c r="ZQ502" s="24"/>
      <c r="ZR502" s="24"/>
      <c r="ZS502" s="24"/>
      <c r="ZT502" s="24"/>
      <c r="ZU502" s="24"/>
      <c r="ZV502" s="24"/>
      <c r="ZW502" s="24"/>
      <c r="ZX502" s="24"/>
      <c r="ZY502" s="24"/>
      <c r="ZZ502" s="24"/>
      <c r="AAA502" s="24"/>
      <c r="AAB502" s="24"/>
      <c r="AAC502" s="24"/>
      <c r="AAD502" s="24"/>
      <c r="AAE502" s="24"/>
      <c r="AAF502" s="24"/>
      <c r="AAG502" s="24"/>
      <c r="AAH502" s="24"/>
      <c r="AAI502" s="24"/>
      <c r="AAJ502" s="24"/>
      <c r="AAK502" s="24"/>
      <c r="AAL502" s="24"/>
      <c r="AAM502" s="24"/>
      <c r="AAN502" s="24"/>
      <c r="AAO502" s="24"/>
      <c r="AAP502" s="24"/>
      <c r="AAQ502" s="24"/>
      <c r="AAR502" s="24"/>
      <c r="AAS502" s="24"/>
      <c r="AAT502" s="24"/>
      <c r="AAU502" s="24"/>
      <c r="AAV502" s="24"/>
      <c r="AAW502" s="24"/>
      <c r="AAX502" s="24"/>
      <c r="AAY502" s="24"/>
      <c r="AAZ502" s="24"/>
      <c r="ABA502" s="24"/>
      <c r="ABB502" s="24"/>
      <c r="ABC502" s="24"/>
      <c r="ABD502" s="24"/>
      <c r="ABE502" s="24"/>
      <c r="ABF502" s="24"/>
      <c r="ABG502" s="24"/>
      <c r="ABH502" s="24"/>
      <c r="ABI502" s="24"/>
      <c r="ABJ502" s="24"/>
      <c r="ABK502" s="24"/>
      <c r="ABL502" s="24"/>
      <c r="ABM502" s="24"/>
      <c r="ABN502" s="24"/>
      <c r="ABO502" s="24"/>
      <c r="ABP502" s="24"/>
      <c r="ABQ502" s="24"/>
      <c r="ABR502" s="24"/>
      <c r="ABS502" s="24"/>
      <c r="ABT502" s="24"/>
      <c r="ABU502" s="24"/>
      <c r="ABV502" s="24"/>
      <c r="ABW502" s="24"/>
      <c r="ABX502" s="24"/>
      <c r="ABY502" s="24"/>
      <c r="ABZ502" s="24"/>
      <c r="ACA502" s="24"/>
      <c r="ACB502" s="24"/>
      <c r="ACC502" s="24"/>
      <c r="ACD502" s="24"/>
      <c r="ACE502" s="24"/>
      <c r="ACF502" s="24"/>
      <c r="ACG502" s="24"/>
      <c r="ACH502" s="24"/>
      <c r="ACI502" s="24"/>
      <c r="ACJ502" s="24"/>
      <c r="ACK502" s="24"/>
      <c r="ACL502" s="24"/>
      <c r="ACM502" s="24"/>
      <c r="ACN502" s="24"/>
      <c r="ACO502" s="24"/>
      <c r="ACP502" s="24"/>
      <c r="ACQ502" s="24"/>
      <c r="ACR502" s="24"/>
      <c r="ACS502" s="24"/>
      <c r="ACT502" s="24"/>
      <c r="ACU502" s="24"/>
      <c r="ACV502" s="24"/>
      <c r="ACW502" s="24"/>
      <c r="ACX502" s="24"/>
      <c r="ACY502" s="24"/>
      <c r="ACZ502" s="24"/>
      <c r="ADA502" s="24"/>
      <c r="ADB502" s="24"/>
      <c r="ADC502" s="24"/>
      <c r="ADD502" s="24"/>
      <c r="ADE502" s="24"/>
      <c r="ADF502" s="24"/>
      <c r="ADG502" s="24"/>
      <c r="ADH502" s="24"/>
      <c r="ADI502" s="24"/>
      <c r="ADJ502" s="24"/>
      <c r="ADK502" s="24"/>
      <c r="ADL502" s="24"/>
      <c r="ADM502" s="24"/>
      <c r="ADN502" s="24"/>
      <c r="ADO502" s="24"/>
      <c r="ADP502" s="24"/>
      <c r="ADQ502" s="24"/>
      <c r="ADR502" s="24"/>
      <c r="ADS502" s="24"/>
      <c r="ADT502" s="24"/>
      <c r="ADU502" s="24"/>
      <c r="ADV502" s="24"/>
      <c r="ADW502" s="24"/>
      <c r="ADX502" s="24"/>
      <c r="ADY502" s="24"/>
      <c r="ADZ502" s="24"/>
      <c r="AEA502" s="24"/>
      <c r="AEB502" s="24"/>
      <c r="AEC502" s="24"/>
      <c r="AED502" s="24"/>
      <c r="AEE502" s="24"/>
      <c r="AEF502" s="24"/>
      <c r="AEG502" s="24"/>
      <c r="AEH502" s="24"/>
      <c r="AEI502" s="24"/>
      <c r="AEJ502" s="24"/>
      <c r="AEK502" s="24"/>
      <c r="AEL502" s="24"/>
      <c r="AEM502" s="24"/>
      <c r="AEN502" s="24"/>
      <c r="AEO502" s="24"/>
      <c r="AEP502" s="24"/>
      <c r="AEQ502" s="24"/>
      <c r="AER502" s="24"/>
      <c r="AES502" s="24"/>
      <c r="AET502" s="24"/>
      <c r="AEU502" s="24"/>
      <c r="AEV502" s="24"/>
      <c r="AEW502" s="24"/>
      <c r="AEX502" s="24"/>
      <c r="AEY502" s="24"/>
      <c r="AEZ502" s="24"/>
      <c r="AFA502" s="24"/>
      <c r="AFB502" s="24"/>
      <c r="AFC502" s="24"/>
      <c r="AFD502" s="24"/>
      <c r="AFE502" s="24"/>
      <c r="AFF502" s="24"/>
      <c r="AFG502" s="24"/>
      <c r="AFH502" s="24"/>
      <c r="AFI502" s="24"/>
      <c r="AFJ502" s="24"/>
      <c r="AFK502" s="24"/>
      <c r="AFL502" s="24"/>
      <c r="AFM502" s="24"/>
      <c r="AFN502" s="24"/>
      <c r="AFO502" s="24"/>
      <c r="AFP502" s="24"/>
      <c r="AFQ502" s="24"/>
      <c r="AFR502" s="24"/>
      <c r="AFS502" s="24"/>
      <c r="AFT502" s="24"/>
      <c r="AFU502" s="24"/>
      <c r="AFV502" s="24"/>
      <c r="AFW502" s="24"/>
      <c r="AFX502" s="24"/>
      <c r="AFY502" s="24"/>
      <c r="AFZ502" s="24"/>
      <c r="AGA502" s="24"/>
      <c r="AGB502" s="24"/>
      <c r="AGC502" s="24"/>
      <c r="AGD502" s="24"/>
      <c r="AGE502" s="24"/>
      <c r="AGF502" s="24"/>
      <c r="AGG502" s="24"/>
      <c r="AGH502" s="24"/>
      <c r="AGI502" s="24"/>
      <c r="AGJ502" s="24"/>
      <c r="AGK502" s="24"/>
      <c r="AGL502" s="24"/>
      <c r="AGM502" s="24"/>
      <c r="AGN502" s="24"/>
      <c r="AGO502" s="24"/>
      <c r="AGP502" s="24"/>
      <c r="AGQ502" s="24"/>
      <c r="AGR502" s="24"/>
      <c r="AGS502" s="24"/>
      <c r="AGT502" s="24"/>
      <c r="AGU502" s="24"/>
      <c r="AGV502" s="24"/>
      <c r="AGW502" s="24"/>
      <c r="AGX502" s="24"/>
      <c r="AGY502" s="24"/>
      <c r="AGZ502" s="24"/>
      <c r="AHA502" s="24"/>
      <c r="AHB502" s="24"/>
      <c r="AHC502" s="24"/>
      <c r="AHD502" s="24"/>
      <c r="AHE502" s="24"/>
      <c r="AHF502" s="24"/>
      <c r="AHG502" s="24"/>
      <c r="AHH502" s="24"/>
      <c r="AHI502" s="24"/>
      <c r="AHJ502" s="24"/>
      <c r="AHK502" s="24"/>
      <c r="AHL502" s="24"/>
      <c r="AHM502" s="24"/>
      <c r="AHN502" s="24"/>
      <c r="AHO502" s="24"/>
      <c r="AHP502" s="24"/>
      <c r="AHQ502" s="24"/>
      <c r="AHR502" s="24"/>
      <c r="AHS502" s="24"/>
      <c r="AHT502" s="24"/>
      <c r="AHU502" s="24"/>
      <c r="AHV502" s="24"/>
      <c r="AHW502" s="24"/>
      <c r="AHX502" s="24"/>
      <c r="AHY502" s="24"/>
      <c r="AHZ502" s="24"/>
      <c r="AIA502" s="24"/>
      <c r="AIB502" s="24"/>
      <c r="AIC502" s="24"/>
      <c r="AID502" s="24"/>
      <c r="AIE502" s="24"/>
      <c r="AIF502" s="24"/>
      <c r="AIG502" s="24"/>
      <c r="AIH502" s="24"/>
      <c r="AII502" s="24"/>
      <c r="AIJ502" s="24"/>
      <c r="AIK502" s="24"/>
      <c r="AIL502" s="24"/>
      <c r="AIM502" s="24"/>
      <c r="AIN502" s="24"/>
      <c r="AIO502" s="24"/>
      <c r="AIP502" s="24"/>
      <c r="AIQ502" s="24"/>
      <c r="AIR502" s="24"/>
      <c r="AIS502" s="24"/>
      <c r="AIT502" s="24"/>
      <c r="AIU502" s="24"/>
      <c r="AIV502" s="24"/>
      <c r="AIW502" s="24"/>
      <c r="AIX502" s="24"/>
      <c r="AIY502" s="24"/>
      <c r="AIZ502" s="24"/>
      <c r="AJA502" s="24"/>
      <c r="AJB502" s="24"/>
      <c r="AJC502" s="24"/>
      <c r="AJD502" s="24"/>
      <c r="AJE502" s="24"/>
      <c r="AJF502" s="24"/>
      <c r="AJG502" s="24"/>
      <c r="AJH502" s="24"/>
      <c r="AJI502" s="24"/>
      <c r="AJJ502" s="24"/>
      <c r="AJK502" s="24"/>
      <c r="AJL502" s="24"/>
      <c r="AJM502" s="24"/>
      <c r="AJN502" s="24"/>
      <c r="AJO502" s="24"/>
      <c r="AJP502" s="24"/>
      <c r="AJQ502" s="24"/>
      <c r="AJR502" s="24"/>
      <c r="AJS502" s="24"/>
      <c r="AJT502" s="24"/>
      <c r="AJU502" s="24"/>
      <c r="AJV502" s="24"/>
      <c r="AJW502" s="24"/>
      <c r="AJX502" s="24"/>
      <c r="AJY502" s="24"/>
      <c r="AJZ502" s="24"/>
      <c r="AKA502" s="24"/>
      <c r="AKB502" s="24"/>
      <c r="AKC502" s="24"/>
      <c r="AKD502" s="24"/>
      <c r="AKE502" s="24"/>
      <c r="AKF502" s="24"/>
      <c r="AKG502" s="24"/>
      <c r="AKH502" s="24"/>
      <c r="AKI502" s="24"/>
      <c r="AKJ502" s="24"/>
      <c r="AKK502" s="24"/>
      <c r="AKL502" s="24"/>
      <c r="AKM502" s="24"/>
      <c r="AKN502" s="24"/>
      <c r="AKO502" s="24"/>
      <c r="AKP502" s="24"/>
      <c r="AKQ502" s="24"/>
      <c r="AKR502" s="24"/>
      <c r="AKS502" s="24"/>
      <c r="AKT502" s="24"/>
      <c r="AKU502" s="24"/>
      <c r="AKV502" s="24"/>
      <c r="AKW502" s="24"/>
      <c r="AKX502" s="24"/>
      <c r="AKY502" s="24"/>
      <c r="AKZ502" s="24"/>
      <c r="ALA502" s="24"/>
      <c r="ALB502" s="24"/>
      <c r="ALC502" s="24"/>
      <c r="ALD502" s="24"/>
      <c r="ALE502" s="24"/>
      <c r="ALF502" s="24"/>
      <c r="ALG502" s="24"/>
      <c r="ALH502" s="24"/>
      <c r="ALI502" s="24"/>
      <c r="ALJ502" s="24"/>
      <c r="ALK502" s="24"/>
      <c r="ALL502" s="24"/>
      <c r="ALM502" s="24"/>
      <c r="ALN502" s="24"/>
      <c r="ALO502" s="24"/>
      <c r="ALP502" s="24"/>
      <c r="ALQ502" s="24"/>
      <c r="ALR502" s="24"/>
      <c r="ALS502" s="24"/>
      <c r="ALT502" s="24"/>
      <c r="ALU502" s="24"/>
      <c r="ALV502" s="24"/>
      <c r="ALW502" s="24"/>
      <c r="ALX502" s="24"/>
      <c r="ALY502" s="24"/>
      <c r="ALZ502" s="24"/>
      <c r="AMA502" s="24"/>
      <c r="AMB502" s="24"/>
      <c r="AMC502" s="24"/>
      <c r="AMD502" s="24"/>
      <c r="AME502" s="24"/>
      <c r="AMF502" s="24"/>
      <c r="AMG502" s="24"/>
      <c r="AMH502" s="24"/>
      <c r="AMI502" s="24"/>
      <c r="AMJ502" s="24"/>
    </row>
    <row r="503" spans="1:1024" x14ac:dyDescent="0.25">
      <c r="A503" s="10" t="s">
        <v>1720</v>
      </c>
      <c r="B503" s="10"/>
      <c r="C503" s="10" t="s">
        <v>1721</v>
      </c>
      <c r="D503" s="10" t="s">
        <v>1722</v>
      </c>
      <c r="E503" s="15"/>
      <c r="F503" s="10"/>
      <c r="G503" s="13">
        <v>16</v>
      </c>
      <c r="H503" s="13"/>
      <c r="I503" s="14" t="s">
        <v>25</v>
      </c>
      <c r="J503" s="10" t="s">
        <v>1709</v>
      </c>
      <c r="K503" s="10" t="s">
        <v>1710</v>
      </c>
      <c r="L503" s="10"/>
      <c r="M503" s="21"/>
      <c r="N503" s="10"/>
      <c r="O503" s="10" t="s">
        <v>1723</v>
      </c>
      <c r="P503" s="1">
        <f>+LEN(D503)</f>
        <v>16</v>
      </c>
      <c r="Q503" s="1">
        <f>+LEN(N503)</f>
        <v>0</v>
      </c>
    </row>
    <row r="504" spans="1:1024" x14ac:dyDescent="0.25">
      <c r="A504" s="10" t="s">
        <v>1724</v>
      </c>
      <c r="B504" s="10"/>
      <c r="C504" s="10" t="s">
        <v>1725</v>
      </c>
      <c r="D504" s="10" t="s">
        <v>1726</v>
      </c>
      <c r="E504" s="15"/>
      <c r="F504" s="10"/>
      <c r="G504" s="13">
        <v>9</v>
      </c>
      <c r="H504" s="13"/>
      <c r="I504" s="14" t="s">
        <v>25</v>
      </c>
      <c r="J504" s="10" t="s">
        <v>1709</v>
      </c>
      <c r="K504" s="10" t="s">
        <v>1710</v>
      </c>
      <c r="L504" s="10"/>
      <c r="M504" s="21"/>
      <c r="N504" s="10"/>
      <c r="O504" s="10" t="s">
        <v>1727</v>
      </c>
      <c r="P504" s="1">
        <f>+LEN(D504)</f>
        <v>18</v>
      </c>
      <c r="Q504" s="1">
        <f>+LEN(N504)</f>
        <v>0</v>
      </c>
    </row>
    <row r="505" spans="1:1024" x14ac:dyDescent="0.25">
      <c r="A505" s="10" t="s">
        <v>1728</v>
      </c>
      <c r="B505" s="10"/>
      <c r="C505" s="10" t="s">
        <v>1729</v>
      </c>
      <c r="D505" s="10" t="s">
        <v>1730</v>
      </c>
      <c r="E505" s="19" t="s">
        <v>50</v>
      </c>
      <c r="F505" s="10"/>
      <c r="G505" s="13">
        <v>57</v>
      </c>
      <c r="H505" s="13">
        <f>SUMPRODUCT(B506:B508,G506:G508)</f>
        <v>57</v>
      </c>
      <c r="I505" s="14"/>
      <c r="J505" s="10" t="s">
        <v>1709</v>
      </c>
      <c r="K505" s="10" t="s">
        <v>1710</v>
      </c>
      <c r="L505" s="10"/>
      <c r="M505" s="21"/>
      <c r="N505" s="10"/>
      <c r="O505" s="10" t="s">
        <v>1731</v>
      </c>
      <c r="P505" s="1">
        <f>+LEN(D505)</f>
        <v>13</v>
      </c>
      <c r="Q505" s="1">
        <f>+LEN(N505)</f>
        <v>0</v>
      </c>
    </row>
    <row r="506" spans="1:1024" x14ac:dyDescent="0.25">
      <c r="A506" s="10" t="s">
        <v>1732</v>
      </c>
      <c r="B506" s="10">
        <v>1</v>
      </c>
      <c r="C506" s="10" t="s">
        <v>1733</v>
      </c>
      <c r="D506" s="10" t="s">
        <v>1734</v>
      </c>
      <c r="E506" s="15"/>
      <c r="F506" s="10" t="str">
        <f>+C$539</f>
        <v>20518KB00</v>
      </c>
      <c r="G506" s="13">
        <v>16</v>
      </c>
      <c r="H506" s="13"/>
      <c r="I506" s="14" t="s">
        <v>25</v>
      </c>
      <c r="J506" s="10" t="s">
        <v>1709</v>
      </c>
      <c r="K506" s="10" t="s">
        <v>1710</v>
      </c>
      <c r="L506" s="10"/>
      <c r="M506" s="21"/>
      <c r="N506" s="10"/>
      <c r="O506" s="10" t="s">
        <v>1731</v>
      </c>
      <c r="P506" s="1">
        <f>+LEN(D506)</f>
        <v>21</v>
      </c>
      <c r="Q506" s="1">
        <f>+LEN(N506)</f>
        <v>0</v>
      </c>
    </row>
    <row r="507" spans="1:1024" x14ac:dyDescent="0.25">
      <c r="A507" s="10" t="s">
        <v>1735</v>
      </c>
      <c r="B507" s="10">
        <v>1</v>
      </c>
      <c r="C507" s="10" t="s">
        <v>1736</v>
      </c>
      <c r="D507" s="10" t="s">
        <v>1737</v>
      </c>
      <c r="E507" s="15"/>
      <c r="F507" s="10" t="str">
        <f>+C$539</f>
        <v>20518KB00</v>
      </c>
      <c r="G507" s="13">
        <v>21</v>
      </c>
      <c r="H507" s="13"/>
      <c r="I507" s="14" t="s">
        <v>25</v>
      </c>
      <c r="J507" s="10" t="s">
        <v>1709</v>
      </c>
      <c r="K507" s="10" t="s">
        <v>1710</v>
      </c>
      <c r="L507" s="10"/>
      <c r="M507" s="21"/>
      <c r="N507" s="10"/>
      <c r="O507" s="10" t="s">
        <v>1723</v>
      </c>
      <c r="P507" s="1">
        <f>+LEN(D507)</f>
        <v>10</v>
      </c>
      <c r="Q507" s="1">
        <f>+LEN(N507)</f>
        <v>0</v>
      </c>
    </row>
    <row r="508" spans="1:1024" x14ac:dyDescent="0.25">
      <c r="A508" s="10" t="s">
        <v>1738</v>
      </c>
      <c r="B508" s="10">
        <v>1</v>
      </c>
      <c r="C508" s="10" t="s">
        <v>1739</v>
      </c>
      <c r="D508" s="10" t="s">
        <v>1740</v>
      </c>
      <c r="E508" s="15"/>
      <c r="F508" s="10" t="str">
        <f>+C$539</f>
        <v>20518KB00</v>
      </c>
      <c r="G508" s="13">
        <v>20</v>
      </c>
      <c r="H508" s="13"/>
      <c r="I508" s="14" t="s">
        <v>25</v>
      </c>
      <c r="J508" s="10" t="s">
        <v>1709</v>
      </c>
      <c r="K508" s="10" t="s">
        <v>1710</v>
      </c>
      <c r="L508" s="10"/>
      <c r="M508" s="21"/>
      <c r="N508" s="10"/>
      <c r="O508" s="10" t="s">
        <v>1731</v>
      </c>
      <c r="P508" s="1">
        <f>+LEN(D508)</f>
        <v>19</v>
      </c>
      <c r="Q508" s="1">
        <f>+LEN(N508)</f>
        <v>0</v>
      </c>
    </row>
    <row r="509" spans="1:1024" x14ac:dyDescent="0.25">
      <c r="A509" s="10" t="s">
        <v>1741</v>
      </c>
      <c r="B509" s="10"/>
      <c r="C509" s="21" t="s">
        <v>1742</v>
      </c>
      <c r="D509" s="21" t="s">
        <v>1743</v>
      </c>
      <c r="E509" s="20"/>
      <c r="F509" s="21"/>
      <c r="G509" s="12">
        <v>42</v>
      </c>
      <c r="H509" s="12"/>
      <c r="I509" s="22" t="s">
        <v>25</v>
      </c>
      <c r="J509" s="21" t="s">
        <v>1744</v>
      </c>
      <c r="K509" s="21" t="s">
        <v>1745</v>
      </c>
      <c r="L509" s="10"/>
      <c r="M509" s="21"/>
      <c r="N509" s="21" t="s">
        <v>62</v>
      </c>
      <c r="O509" s="10"/>
      <c r="P509" s="1">
        <f>+LEN(D509)</f>
        <v>28</v>
      </c>
      <c r="Q509" s="1">
        <f>+LEN(N509)</f>
        <v>7</v>
      </c>
    </row>
    <row r="510" spans="1:1024" x14ac:dyDescent="0.25">
      <c r="A510" s="10" t="s">
        <v>1746</v>
      </c>
      <c r="B510" s="10"/>
      <c r="C510" s="21" t="s">
        <v>1747</v>
      </c>
      <c r="D510" s="21" t="s">
        <v>1748</v>
      </c>
      <c r="E510" s="20"/>
      <c r="F510" s="21"/>
      <c r="G510" s="12">
        <v>26</v>
      </c>
      <c r="H510" s="12"/>
      <c r="I510" s="22" t="s">
        <v>25</v>
      </c>
      <c r="J510" s="21" t="s">
        <v>1744</v>
      </c>
      <c r="K510" s="21" t="s">
        <v>1745</v>
      </c>
      <c r="L510" s="10"/>
      <c r="M510" s="21"/>
      <c r="N510" s="21" t="s">
        <v>62</v>
      </c>
      <c r="O510" s="10"/>
      <c r="P510" s="1">
        <f>+LEN(D510)</f>
        <v>18</v>
      </c>
      <c r="Q510" s="1">
        <f>+LEN(N510)</f>
        <v>7</v>
      </c>
    </row>
    <row r="511" spans="1:1024" x14ac:dyDescent="0.25">
      <c r="A511" s="10" t="s">
        <v>1749</v>
      </c>
      <c r="B511" s="10"/>
      <c r="C511" s="21" t="s">
        <v>1750</v>
      </c>
      <c r="D511" s="21" t="s">
        <v>1751</v>
      </c>
      <c r="E511" s="20"/>
      <c r="F511" s="21"/>
      <c r="G511" s="12">
        <v>27</v>
      </c>
      <c r="H511" s="12"/>
      <c r="I511" s="22" t="s">
        <v>25</v>
      </c>
      <c r="J511" s="21" t="s">
        <v>1744</v>
      </c>
      <c r="K511" s="21" t="s">
        <v>1745</v>
      </c>
      <c r="L511" s="10"/>
      <c r="M511" s="21"/>
      <c r="N511" s="21" t="s">
        <v>62</v>
      </c>
      <c r="O511" s="10"/>
      <c r="P511" s="1">
        <f>+LEN(D511)</f>
        <v>18</v>
      </c>
      <c r="Q511" s="1">
        <f>+LEN(N511)</f>
        <v>7</v>
      </c>
    </row>
    <row r="512" spans="1:1024" x14ac:dyDescent="0.25">
      <c r="A512" s="10" t="s">
        <v>1752</v>
      </c>
      <c r="B512" s="10"/>
      <c r="C512" s="10" t="s">
        <v>1753</v>
      </c>
      <c r="D512" s="10" t="s">
        <v>1754</v>
      </c>
      <c r="E512" s="15"/>
      <c r="F512" s="10"/>
      <c r="G512" s="13">
        <v>5</v>
      </c>
      <c r="H512" s="13"/>
      <c r="I512" s="14" t="s">
        <v>25</v>
      </c>
      <c r="J512" s="10" t="s">
        <v>1755</v>
      </c>
      <c r="K512" s="10" t="s">
        <v>1756</v>
      </c>
      <c r="L512" s="10"/>
      <c r="M512" s="21"/>
      <c r="N512" s="10"/>
      <c r="O512" s="10" t="s">
        <v>1757</v>
      </c>
      <c r="P512" s="1">
        <f>+LEN(D512)</f>
        <v>14</v>
      </c>
      <c r="Q512" s="1">
        <f>+LEN(N512)</f>
        <v>0</v>
      </c>
    </row>
    <row r="513" spans="1:17" x14ac:dyDescent="0.25">
      <c r="A513" s="10" t="s">
        <v>1758</v>
      </c>
      <c r="B513" s="10"/>
      <c r="C513" s="10" t="s">
        <v>1759</v>
      </c>
      <c r="D513" s="10" t="s">
        <v>1760</v>
      </c>
      <c r="E513" s="15"/>
      <c r="F513" s="10"/>
      <c r="G513" s="13">
        <v>2</v>
      </c>
      <c r="H513" s="13"/>
      <c r="I513" s="14" t="s">
        <v>25</v>
      </c>
      <c r="J513" s="10" t="s">
        <v>1755</v>
      </c>
      <c r="K513" s="10" t="s">
        <v>1756</v>
      </c>
      <c r="L513" s="10"/>
      <c r="M513" s="21"/>
      <c r="N513" s="10"/>
      <c r="O513" s="10" t="s">
        <v>1757</v>
      </c>
      <c r="P513" s="1">
        <f>+LEN(D513)</f>
        <v>14</v>
      </c>
      <c r="Q513" s="1">
        <f>+LEN(N513)</f>
        <v>0</v>
      </c>
    </row>
    <row r="514" spans="1:17" x14ac:dyDescent="0.25">
      <c r="A514" s="10" t="s">
        <v>1761</v>
      </c>
      <c r="B514" s="10"/>
      <c r="C514" s="16" t="s">
        <v>1762</v>
      </c>
      <c r="D514" s="16" t="s">
        <v>1763</v>
      </c>
      <c r="E514" s="15"/>
      <c r="F514" s="16"/>
      <c r="G514" s="13">
        <v>2</v>
      </c>
      <c r="H514" s="13"/>
      <c r="I514" s="14" t="s">
        <v>25</v>
      </c>
      <c r="J514" s="16" t="s">
        <v>1755</v>
      </c>
      <c r="K514" s="16" t="s">
        <v>1756</v>
      </c>
      <c r="L514" s="10"/>
      <c r="M514" s="21"/>
      <c r="N514" s="16"/>
      <c r="O514" s="10" t="s">
        <v>1757</v>
      </c>
      <c r="P514" s="1">
        <f>+LEN(D514)</f>
        <v>14</v>
      </c>
      <c r="Q514" s="1">
        <f>+LEN(N514)</f>
        <v>0</v>
      </c>
    </row>
    <row r="515" spans="1:17" x14ac:dyDescent="0.25">
      <c r="A515" s="10" t="s">
        <v>1764</v>
      </c>
      <c r="B515" s="10"/>
      <c r="C515" s="10" t="s">
        <v>1765</v>
      </c>
      <c r="D515" s="10" t="s">
        <v>1766</v>
      </c>
      <c r="E515" s="15"/>
      <c r="F515" s="10"/>
      <c r="G515" s="13">
        <v>2</v>
      </c>
      <c r="H515" s="13"/>
      <c r="I515" s="14" t="s">
        <v>25</v>
      </c>
      <c r="J515" s="10" t="s">
        <v>1755</v>
      </c>
      <c r="K515" s="10" t="s">
        <v>1756</v>
      </c>
      <c r="L515" s="10"/>
      <c r="M515" s="21"/>
      <c r="N515" s="10"/>
      <c r="O515" s="10" t="s">
        <v>1757</v>
      </c>
      <c r="P515" s="1">
        <f>+LEN(D515)</f>
        <v>14</v>
      </c>
      <c r="Q515" s="1">
        <f>+LEN(N515)</f>
        <v>0</v>
      </c>
    </row>
    <row r="516" spans="1:17" x14ac:dyDescent="0.25">
      <c r="A516" s="10" t="s">
        <v>1767</v>
      </c>
      <c r="B516" s="10"/>
      <c r="C516" s="10" t="s">
        <v>1768</v>
      </c>
      <c r="D516" s="10" t="s">
        <v>1769</v>
      </c>
      <c r="E516" s="15"/>
      <c r="F516" s="10"/>
      <c r="G516" s="13">
        <v>152</v>
      </c>
      <c r="H516" s="13"/>
      <c r="I516" s="14" t="s">
        <v>25</v>
      </c>
      <c r="J516" s="10" t="s">
        <v>1770</v>
      </c>
      <c r="K516" s="10" t="s">
        <v>1771</v>
      </c>
      <c r="L516" s="10"/>
      <c r="M516" s="12"/>
      <c r="N516" s="10"/>
      <c r="O516" s="10" t="s">
        <v>27</v>
      </c>
      <c r="P516" s="1">
        <f>+LEN(D516)</f>
        <v>11</v>
      </c>
      <c r="Q516" s="1">
        <f>+LEN(N516)</f>
        <v>0</v>
      </c>
    </row>
    <row r="517" spans="1:17" x14ac:dyDescent="0.25">
      <c r="A517" s="10" t="s">
        <v>1772</v>
      </c>
      <c r="B517" s="10"/>
      <c r="C517" s="10" t="s">
        <v>1773</v>
      </c>
      <c r="D517" s="10" t="s">
        <v>1774</v>
      </c>
      <c r="E517" s="15"/>
      <c r="F517" s="10"/>
      <c r="G517" s="13">
        <v>103</v>
      </c>
      <c r="H517" s="13"/>
      <c r="I517" s="14" t="s">
        <v>25</v>
      </c>
      <c r="J517" s="10" t="s">
        <v>1770</v>
      </c>
      <c r="K517" s="10" t="s">
        <v>1771</v>
      </c>
      <c r="L517" s="10"/>
      <c r="M517" s="12"/>
      <c r="N517" s="10"/>
      <c r="O517" s="10" t="s">
        <v>27</v>
      </c>
      <c r="P517" s="1">
        <f>+LEN(D517)</f>
        <v>11</v>
      </c>
      <c r="Q517" s="1">
        <f>+LEN(N517)</f>
        <v>0</v>
      </c>
    </row>
    <row r="518" spans="1:17" x14ac:dyDescent="0.25">
      <c r="A518" s="10" t="s">
        <v>1775</v>
      </c>
      <c r="B518" s="10"/>
      <c r="C518" s="10" t="s">
        <v>1776</v>
      </c>
      <c r="D518" s="10" t="s">
        <v>1777</v>
      </c>
      <c r="E518" s="15"/>
      <c r="F518" s="10"/>
      <c r="G518" s="13">
        <v>61</v>
      </c>
      <c r="H518" s="13"/>
      <c r="I518" s="14" t="s">
        <v>25</v>
      </c>
      <c r="J518" s="10" t="s">
        <v>1770</v>
      </c>
      <c r="K518" s="10" t="s">
        <v>1771</v>
      </c>
      <c r="L518" s="10"/>
      <c r="M518" s="12"/>
      <c r="N518" s="10"/>
      <c r="O518" s="10" t="s">
        <v>27</v>
      </c>
      <c r="P518" s="1">
        <f>+LEN(D518)</f>
        <v>9</v>
      </c>
      <c r="Q518" s="1">
        <f>+LEN(N518)</f>
        <v>0</v>
      </c>
    </row>
    <row r="519" spans="1:17" x14ac:dyDescent="0.25">
      <c r="A519" s="10" t="s">
        <v>1778</v>
      </c>
      <c r="B519" s="10"/>
      <c r="C519" s="10" t="s">
        <v>1779</v>
      </c>
      <c r="D519" s="10" t="s">
        <v>1780</v>
      </c>
      <c r="E519" s="15"/>
      <c r="F519" s="10"/>
      <c r="G519" s="13">
        <v>161</v>
      </c>
      <c r="H519" s="13"/>
      <c r="I519" s="14" t="s">
        <v>25</v>
      </c>
      <c r="J519" s="10" t="s">
        <v>1770</v>
      </c>
      <c r="K519" s="10" t="s">
        <v>1771</v>
      </c>
      <c r="L519" s="10"/>
      <c r="M519" s="12"/>
      <c r="N519" s="10"/>
      <c r="O519" s="10" t="s">
        <v>1781</v>
      </c>
      <c r="P519" s="1">
        <f>+LEN(D519)</f>
        <v>5</v>
      </c>
      <c r="Q519" s="1">
        <f>+LEN(N519)</f>
        <v>0</v>
      </c>
    </row>
    <row r="520" spans="1:17" x14ac:dyDescent="0.25">
      <c r="A520" s="10" t="s">
        <v>1782</v>
      </c>
      <c r="B520" s="10"/>
      <c r="C520" s="10" t="s">
        <v>1783</v>
      </c>
      <c r="D520" s="10" t="s">
        <v>1784</v>
      </c>
      <c r="E520" s="15"/>
      <c r="F520" s="10"/>
      <c r="G520" s="13">
        <v>161</v>
      </c>
      <c r="H520" s="13"/>
      <c r="I520" s="14"/>
      <c r="J520" s="10" t="s">
        <v>1770</v>
      </c>
      <c r="K520" s="10" t="s">
        <v>1771</v>
      </c>
      <c r="L520" s="10"/>
      <c r="M520" s="12"/>
      <c r="N520" s="10"/>
      <c r="O520" s="10" t="s">
        <v>1781</v>
      </c>
      <c r="P520" s="1">
        <f>+LEN(D520)</f>
        <v>11</v>
      </c>
      <c r="Q520" s="1">
        <f>+LEN(N520)</f>
        <v>0</v>
      </c>
    </row>
    <row r="521" spans="1:17" x14ac:dyDescent="0.25">
      <c r="A521" s="10" t="s">
        <v>1785</v>
      </c>
      <c r="B521" s="10"/>
      <c r="C521" s="10" t="s">
        <v>1786</v>
      </c>
      <c r="D521" s="10" t="s">
        <v>1787</v>
      </c>
      <c r="E521" s="15"/>
      <c r="F521" s="10"/>
      <c r="G521" s="13">
        <v>45</v>
      </c>
      <c r="H521" s="13"/>
      <c r="I521" s="14" t="s">
        <v>25</v>
      </c>
      <c r="J521" s="10" t="s">
        <v>1770</v>
      </c>
      <c r="K521" s="10" t="s">
        <v>1771</v>
      </c>
      <c r="L521" s="10"/>
      <c r="M521" s="12"/>
      <c r="N521" s="10"/>
      <c r="O521" s="10" t="s">
        <v>1788</v>
      </c>
      <c r="P521" s="1">
        <f>+LEN(D521)</f>
        <v>22</v>
      </c>
      <c r="Q521" s="1">
        <f>+LEN(N521)</f>
        <v>0</v>
      </c>
    </row>
    <row r="522" spans="1:17" x14ac:dyDescent="0.25">
      <c r="A522" s="10" t="s">
        <v>1789</v>
      </c>
      <c r="B522" s="10"/>
      <c r="C522" s="21" t="s">
        <v>1790</v>
      </c>
      <c r="D522" s="21" t="s">
        <v>1791</v>
      </c>
      <c r="E522" s="20"/>
      <c r="F522" s="21"/>
      <c r="G522" s="12">
        <v>85</v>
      </c>
      <c r="H522" s="12"/>
      <c r="I522" s="22"/>
      <c r="J522" s="21" t="s">
        <v>1770</v>
      </c>
      <c r="K522" s="21" t="s">
        <v>1771</v>
      </c>
      <c r="L522" s="10"/>
      <c r="M522" s="12"/>
      <c r="N522" s="21" t="s">
        <v>1792</v>
      </c>
      <c r="O522" s="10"/>
      <c r="P522" s="1">
        <f>+LEN(D522)</f>
        <v>12</v>
      </c>
      <c r="Q522" s="1">
        <f>+LEN(N522)</f>
        <v>21</v>
      </c>
    </row>
    <row r="523" spans="1:17" x14ac:dyDescent="0.25">
      <c r="A523" s="10" t="s">
        <v>1793</v>
      </c>
      <c r="B523" s="10"/>
      <c r="C523" s="18" t="s">
        <v>1794</v>
      </c>
      <c r="D523" s="18" t="s">
        <v>1795</v>
      </c>
      <c r="E523" s="20"/>
      <c r="F523" s="21"/>
      <c r="G523" s="12">
        <v>181</v>
      </c>
      <c r="H523" s="12"/>
      <c r="I523" s="22"/>
      <c r="J523" s="18" t="s">
        <v>1770</v>
      </c>
      <c r="K523" s="18" t="s">
        <v>1771</v>
      </c>
      <c r="L523" s="10"/>
      <c r="M523" s="12"/>
      <c r="N523" s="18" t="s">
        <v>1792</v>
      </c>
      <c r="O523" s="10"/>
      <c r="P523" s="1">
        <f>+LEN(D523)</f>
        <v>12</v>
      </c>
      <c r="Q523" s="1">
        <f>+LEN(N523)</f>
        <v>21</v>
      </c>
    </row>
    <row r="524" spans="1:17" x14ac:dyDescent="0.25">
      <c r="A524" s="10" t="s">
        <v>1796</v>
      </c>
      <c r="B524" s="10"/>
      <c r="C524" s="21" t="s">
        <v>1797</v>
      </c>
      <c r="D524" s="21" t="s">
        <v>1798</v>
      </c>
      <c r="E524" s="20"/>
      <c r="F524" s="21"/>
      <c r="G524" s="12">
        <v>84</v>
      </c>
      <c r="H524" s="12"/>
      <c r="I524" s="22"/>
      <c r="J524" s="21" t="s">
        <v>1770</v>
      </c>
      <c r="K524" s="21" t="s">
        <v>1771</v>
      </c>
      <c r="L524" s="10"/>
      <c r="M524" s="12"/>
      <c r="N524" s="21" t="s">
        <v>1792</v>
      </c>
      <c r="O524" s="10"/>
      <c r="P524" s="1">
        <f>+LEN(D524)</f>
        <v>8</v>
      </c>
      <c r="Q524" s="1">
        <f>+LEN(N524)</f>
        <v>21</v>
      </c>
    </row>
    <row r="525" spans="1:17" x14ac:dyDescent="0.25">
      <c r="A525" s="10" t="s">
        <v>1799</v>
      </c>
      <c r="B525" s="10"/>
      <c r="C525" s="21" t="s">
        <v>1800</v>
      </c>
      <c r="D525" s="21" t="s">
        <v>1801</v>
      </c>
      <c r="E525" s="20"/>
      <c r="F525" s="21"/>
      <c r="G525" s="12">
        <v>60</v>
      </c>
      <c r="H525" s="12"/>
      <c r="I525" s="22"/>
      <c r="J525" s="21" t="s">
        <v>1770</v>
      </c>
      <c r="K525" s="21" t="s">
        <v>1771</v>
      </c>
      <c r="L525" s="10"/>
      <c r="M525" s="12"/>
      <c r="N525" s="21" t="s">
        <v>1792</v>
      </c>
      <c r="O525" s="10"/>
      <c r="P525" s="1">
        <f>+LEN(D525)</f>
        <v>15</v>
      </c>
      <c r="Q525" s="1">
        <f>+LEN(N525)</f>
        <v>21</v>
      </c>
    </row>
    <row r="526" spans="1:17" x14ac:dyDescent="0.25">
      <c r="A526" s="10" t="s">
        <v>1802</v>
      </c>
      <c r="B526" s="10"/>
      <c r="C526" s="21" t="s">
        <v>1803</v>
      </c>
      <c r="D526" s="21" t="s">
        <v>1804</v>
      </c>
      <c r="E526" s="20"/>
      <c r="F526" s="21"/>
      <c r="G526" s="12">
        <v>33</v>
      </c>
      <c r="H526" s="12"/>
      <c r="I526" s="22"/>
      <c r="J526" s="21" t="s">
        <v>1770</v>
      </c>
      <c r="K526" s="21" t="s">
        <v>1771</v>
      </c>
      <c r="L526" s="10"/>
      <c r="M526" s="12"/>
      <c r="N526" s="21" t="s">
        <v>1792</v>
      </c>
      <c r="O526" s="10"/>
      <c r="P526" s="1">
        <f>+LEN(D526)</f>
        <v>17</v>
      </c>
      <c r="Q526" s="1">
        <f>+LEN(N526)</f>
        <v>21</v>
      </c>
    </row>
    <row r="527" spans="1:17" x14ac:dyDescent="0.25">
      <c r="A527" s="10" t="s">
        <v>1805</v>
      </c>
      <c r="B527" s="10"/>
      <c r="C527" s="21" t="s">
        <v>1806</v>
      </c>
      <c r="D527" s="21" t="s">
        <v>1807</v>
      </c>
      <c r="E527" s="20"/>
      <c r="F527" s="21"/>
      <c r="G527" s="12">
        <v>115</v>
      </c>
      <c r="H527" s="12"/>
      <c r="I527" s="22"/>
      <c r="J527" s="21" t="s">
        <v>1770</v>
      </c>
      <c r="K527" s="21" t="s">
        <v>1771</v>
      </c>
      <c r="L527" s="10"/>
      <c r="M527" s="12"/>
      <c r="N527" s="21" t="s">
        <v>1263</v>
      </c>
      <c r="O527" s="10"/>
      <c r="P527" s="1">
        <f>+LEN(D527)</f>
        <v>15</v>
      </c>
      <c r="Q527" s="1">
        <f>+LEN(N527)</f>
        <v>11</v>
      </c>
    </row>
    <row r="528" spans="1:17" x14ac:dyDescent="0.25">
      <c r="A528" s="10" t="s">
        <v>1808</v>
      </c>
      <c r="B528" s="10"/>
      <c r="C528" s="10" t="s">
        <v>1809</v>
      </c>
      <c r="D528" s="10" t="s">
        <v>1810</v>
      </c>
      <c r="E528" s="15"/>
      <c r="F528" s="10"/>
      <c r="G528" s="13">
        <v>2</v>
      </c>
      <c r="H528" s="13"/>
      <c r="I528" s="14" t="s">
        <v>25</v>
      </c>
      <c r="J528" s="10" t="s">
        <v>1811</v>
      </c>
      <c r="K528" s="10" t="s">
        <v>1771</v>
      </c>
      <c r="L528" s="10"/>
      <c r="M528" s="21"/>
      <c r="N528" s="10"/>
      <c r="O528" s="10" t="s">
        <v>1812</v>
      </c>
      <c r="P528" s="1">
        <f>+LEN(D528)</f>
        <v>10</v>
      </c>
      <c r="Q528" s="1">
        <f>+LEN(N528)</f>
        <v>0</v>
      </c>
    </row>
    <row r="529" spans="1:1024" x14ac:dyDescent="0.25">
      <c r="A529" s="10" t="s">
        <v>1813</v>
      </c>
      <c r="B529" s="10"/>
      <c r="C529" s="10" t="s">
        <v>1814</v>
      </c>
      <c r="D529" s="10" t="s">
        <v>1815</v>
      </c>
      <c r="E529" s="15"/>
      <c r="F529" s="10"/>
      <c r="G529" s="13">
        <v>6</v>
      </c>
      <c r="H529" s="13"/>
      <c r="I529" s="14" t="s">
        <v>25</v>
      </c>
      <c r="J529" s="10" t="s">
        <v>1811</v>
      </c>
      <c r="K529" s="10" t="s">
        <v>1771</v>
      </c>
      <c r="L529" s="10"/>
      <c r="M529" s="21"/>
      <c r="N529" s="10"/>
      <c r="O529" s="10" t="s">
        <v>1812</v>
      </c>
      <c r="P529" s="1">
        <f>+LEN(D529)</f>
        <v>9</v>
      </c>
      <c r="Q529" s="1">
        <f>+LEN(N529)</f>
        <v>0</v>
      </c>
    </row>
    <row r="530" spans="1:1024" x14ac:dyDescent="0.25">
      <c r="A530" s="10" t="s">
        <v>1816</v>
      </c>
      <c r="B530" s="10"/>
      <c r="C530" s="10" t="s">
        <v>1817</v>
      </c>
      <c r="D530" s="10" t="s">
        <v>1818</v>
      </c>
      <c r="E530" s="15"/>
      <c r="F530" s="10"/>
      <c r="G530" s="13">
        <v>3</v>
      </c>
      <c r="H530" s="13"/>
      <c r="I530" s="14" t="s">
        <v>25</v>
      </c>
      <c r="J530" s="10" t="s">
        <v>1811</v>
      </c>
      <c r="K530" s="10" t="s">
        <v>1771</v>
      </c>
      <c r="L530" s="10"/>
      <c r="M530" s="21"/>
      <c r="N530" s="10"/>
      <c r="O530" s="10" t="s">
        <v>1812</v>
      </c>
      <c r="P530" s="1">
        <f>+LEN(D530)</f>
        <v>20</v>
      </c>
      <c r="Q530" s="1">
        <f>+LEN(N530)</f>
        <v>0</v>
      </c>
    </row>
    <row r="531" spans="1:1024" x14ac:dyDescent="0.25">
      <c r="A531" s="10" t="s">
        <v>1819</v>
      </c>
      <c r="B531" s="10"/>
      <c r="C531" s="10" t="s">
        <v>1820</v>
      </c>
      <c r="D531" s="10" t="s">
        <v>1821</v>
      </c>
      <c r="E531" s="15"/>
      <c r="F531" s="10"/>
      <c r="G531" s="13">
        <v>12</v>
      </c>
      <c r="H531" s="13"/>
      <c r="I531" s="14" t="s">
        <v>25</v>
      </c>
      <c r="J531" s="10" t="s">
        <v>1822</v>
      </c>
      <c r="K531" s="10" t="s">
        <v>1771</v>
      </c>
      <c r="L531" s="10"/>
      <c r="M531" s="12"/>
      <c r="N531" s="10"/>
      <c r="O531" s="10" t="s">
        <v>1823</v>
      </c>
      <c r="P531" s="1">
        <f>+LEN(D531)</f>
        <v>25</v>
      </c>
      <c r="Q531" s="1">
        <f>+LEN(N531)</f>
        <v>0</v>
      </c>
    </row>
    <row r="532" spans="1:1024" x14ac:dyDescent="0.25">
      <c r="A532" s="10" t="s">
        <v>1824</v>
      </c>
      <c r="B532" s="10"/>
      <c r="C532" s="10" t="s">
        <v>1825</v>
      </c>
      <c r="D532" s="10" t="s">
        <v>1826</v>
      </c>
      <c r="E532" s="15"/>
      <c r="F532" s="16"/>
      <c r="G532" s="13">
        <v>28</v>
      </c>
      <c r="H532" s="13"/>
      <c r="I532" s="14" t="s">
        <v>25</v>
      </c>
      <c r="J532" s="16" t="s">
        <v>1822</v>
      </c>
      <c r="K532" s="16" t="s">
        <v>1771</v>
      </c>
      <c r="L532" s="10"/>
      <c r="M532" s="12"/>
      <c r="N532" s="10"/>
      <c r="O532" s="10" t="s">
        <v>1823</v>
      </c>
      <c r="P532" s="1">
        <f>+LEN(D532)</f>
        <v>30</v>
      </c>
      <c r="Q532" s="1">
        <f>+LEN(N532)</f>
        <v>0</v>
      </c>
    </row>
    <row r="533" spans="1:1024" x14ac:dyDescent="0.25">
      <c r="A533" s="10" t="s">
        <v>1827</v>
      </c>
      <c r="B533" s="10"/>
      <c r="C533" s="16" t="s">
        <v>1828</v>
      </c>
      <c r="D533" s="16" t="s">
        <v>1829</v>
      </c>
      <c r="E533" s="15"/>
      <c r="F533" s="16"/>
      <c r="G533" s="13">
        <v>139</v>
      </c>
      <c r="H533" s="13"/>
      <c r="I533" s="14" t="s">
        <v>25</v>
      </c>
      <c r="J533" s="10" t="s">
        <v>1822</v>
      </c>
      <c r="K533" s="10" t="s">
        <v>1771</v>
      </c>
      <c r="L533" s="10"/>
      <c r="M533" s="12"/>
      <c r="N533" s="16"/>
      <c r="O533" s="10" t="s">
        <v>1823</v>
      </c>
      <c r="P533" s="1">
        <f>+LEN(D533)</f>
        <v>20</v>
      </c>
      <c r="Q533" s="1">
        <f>+LEN(N533)</f>
        <v>0</v>
      </c>
    </row>
    <row r="534" spans="1:1024" x14ac:dyDescent="0.25">
      <c r="A534" s="10" t="s">
        <v>1830</v>
      </c>
      <c r="B534" s="10"/>
      <c r="C534" s="16" t="s">
        <v>1831</v>
      </c>
      <c r="D534" s="16" t="s">
        <v>1832</v>
      </c>
      <c r="E534" s="15"/>
      <c r="F534" s="16"/>
      <c r="G534" s="13">
        <v>124</v>
      </c>
      <c r="H534" s="13"/>
      <c r="I534" s="14" t="s">
        <v>25</v>
      </c>
      <c r="J534" s="10" t="s">
        <v>1822</v>
      </c>
      <c r="K534" s="10" t="s">
        <v>1771</v>
      </c>
      <c r="L534" s="10"/>
      <c r="M534" s="12"/>
      <c r="N534" s="16"/>
      <c r="O534" s="10" t="s">
        <v>1823</v>
      </c>
      <c r="P534" s="1">
        <f>+LEN(D534)</f>
        <v>15</v>
      </c>
      <c r="Q534" s="1">
        <f>+LEN(N534)</f>
        <v>0</v>
      </c>
    </row>
    <row r="535" spans="1:1024" s="24" customFormat="1" ht="10.199999999999999" x14ac:dyDescent="0.2">
      <c r="A535" s="10" t="s">
        <v>1833</v>
      </c>
      <c r="B535" s="16"/>
      <c r="C535" s="16" t="s">
        <v>1834</v>
      </c>
      <c r="D535" s="16" t="s">
        <v>1835</v>
      </c>
      <c r="E535" s="15"/>
      <c r="F535" s="16"/>
      <c r="G535" s="13">
        <v>46</v>
      </c>
      <c r="H535" s="13"/>
      <c r="I535" s="14" t="s">
        <v>25</v>
      </c>
      <c r="J535" s="16" t="s">
        <v>1836</v>
      </c>
      <c r="K535" s="16" t="s">
        <v>1771</v>
      </c>
      <c r="L535" s="10"/>
      <c r="M535" s="18"/>
      <c r="N535" s="16"/>
      <c r="O535" s="10" t="s">
        <v>1837</v>
      </c>
      <c r="P535" s="1">
        <f>+LEN(D535)</f>
        <v>12</v>
      </c>
      <c r="Q535" s="1">
        <f>+LEN(N535)</f>
        <v>0</v>
      </c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  <c r="KA535" s="1"/>
      <c r="KB535" s="1"/>
      <c r="KC535" s="1"/>
      <c r="KD535" s="1"/>
      <c r="KE535" s="1"/>
      <c r="KF535" s="1"/>
      <c r="KG535" s="1"/>
      <c r="KH535" s="1"/>
      <c r="KI535" s="1"/>
      <c r="KJ535" s="1"/>
      <c r="KK535" s="1"/>
      <c r="KL535" s="1"/>
      <c r="KM535" s="1"/>
      <c r="KN535" s="1"/>
      <c r="KO535" s="1"/>
      <c r="KP535" s="1"/>
      <c r="KQ535" s="1"/>
      <c r="KR535" s="1"/>
      <c r="KS535" s="1"/>
      <c r="KT535" s="1"/>
      <c r="KU535" s="1"/>
      <c r="KV535" s="1"/>
      <c r="KW535" s="1"/>
      <c r="KX535" s="1"/>
      <c r="KY535" s="1"/>
      <c r="KZ535" s="1"/>
      <c r="LA535" s="1"/>
      <c r="LB535" s="1"/>
      <c r="LC535" s="1"/>
      <c r="LD535" s="1"/>
      <c r="LE535" s="1"/>
      <c r="LF535" s="1"/>
      <c r="LG535" s="1"/>
      <c r="LH535" s="1"/>
      <c r="LI535" s="1"/>
      <c r="LJ535" s="1"/>
      <c r="LK535" s="1"/>
      <c r="LL535" s="1"/>
      <c r="LM535" s="1"/>
      <c r="LN535" s="1"/>
      <c r="LO535" s="1"/>
      <c r="LP535" s="1"/>
      <c r="LQ535" s="1"/>
      <c r="LR535" s="1"/>
      <c r="LS535" s="1"/>
      <c r="LT535" s="1"/>
      <c r="LU535" s="1"/>
      <c r="LV535" s="1"/>
      <c r="LW535" s="1"/>
      <c r="LX535" s="1"/>
      <c r="LY535" s="1"/>
      <c r="LZ535" s="1"/>
      <c r="MA535" s="1"/>
      <c r="MB535" s="1"/>
      <c r="MC535" s="1"/>
      <c r="MD535" s="1"/>
      <c r="ME535" s="1"/>
      <c r="MF535" s="1"/>
      <c r="MG535" s="1"/>
      <c r="MH535" s="1"/>
      <c r="MI535" s="1"/>
      <c r="MJ535" s="1"/>
      <c r="MK535" s="1"/>
      <c r="ML535" s="1"/>
      <c r="MM535" s="1"/>
      <c r="MN535" s="1"/>
      <c r="MO535" s="1"/>
      <c r="MP535" s="1"/>
      <c r="MQ535" s="1"/>
      <c r="MR535" s="1"/>
      <c r="MS535" s="1"/>
      <c r="MT535" s="1"/>
      <c r="MU535" s="1"/>
      <c r="MV535" s="1"/>
      <c r="MW535" s="1"/>
      <c r="MX535" s="1"/>
      <c r="MY535" s="1"/>
      <c r="MZ535" s="1"/>
      <c r="NA535" s="1"/>
      <c r="NB535" s="1"/>
      <c r="NC535" s="1"/>
      <c r="ND535" s="1"/>
      <c r="NE535" s="1"/>
      <c r="NF535" s="1"/>
      <c r="NG535" s="1"/>
      <c r="NH535" s="1"/>
      <c r="NI535" s="1"/>
      <c r="NJ535" s="1"/>
      <c r="NK535" s="1"/>
      <c r="NL535" s="1"/>
      <c r="NM535" s="1"/>
      <c r="NN535" s="1"/>
      <c r="NO535" s="1"/>
      <c r="NP535" s="1"/>
      <c r="NQ535" s="1"/>
      <c r="NR535" s="1"/>
      <c r="NS535" s="1"/>
      <c r="NT535" s="1"/>
      <c r="NU535" s="1"/>
      <c r="NV535" s="1"/>
      <c r="NW535" s="1"/>
      <c r="NX535" s="1"/>
      <c r="NY535" s="1"/>
      <c r="NZ535" s="1"/>
      <c r="OA535" s="1"/>
      <c r="OB535" s="1"/>
      <c r="OC535" s="1"/>
      <c r="OD535" s="1"/>
      <c r="OE535" s="1"/>
      <c r="OF535" s="1"/>
      <c r="OG535" s="1"/>
      <c r="OH535" s="1"/>
      <c r="OI535" s="1"/>
      <c r="OJ535" s="1"/>
      <c r="OK535" s="1"/>
      <c r="OL535" s="1"/>
      <c r="OM535" s="1"/>
      <c r="ON535" s="1"/>
      <c r="OO535" s="1"/>
      <c r="OP535" s="1"/>
      <c r="OQ535" s="1"/>
      <c r="OR535" s="1"/>
      <c r="OS535" s="1"/>
      <c r="OT535" s="1"/>
      <c r="OU535" s="1"/>
      <c r="OV535" s="1"/>
      <c r="OW535" s="1"/>
      <c r="OX535" s="1"/>
      <c r="OY535" s="1"/>
      <c r="OZ535" s="1"/>
      <c r="PA535" s="1"/>
      <c r="PB535" s="1"/>
      <c r="PC535" s="1"/>
      <c r="PD535" s="1"/>
      <c r="PE535" s="1"/>
      <c r="PF535" s="1"/>
      <c r="PG535" s="1"/>
      <c r="PH535" s="1"/>
      <c r="PI535" s="1"/>
      <c r="PJ535" s="1"/>
      <c r="PK535" s="1"/>
      <c r="PL535" s="1"/>
      <c r="PM535" s="1"/>
      <c r="PN535" s="1"/>
      <c r="PO535" s="1"/>
      <c r="PP535" s="1"/>
      <c r="PQ535" s="1"/>
      <c r="PR535" s="1"/>
      <c r="PS535" s="1"/>
      <c r="PT535" s="1"/>
      <c r="PU535" s="1"/>
      <c r="PV535" s="1"/>
      <c r="PW535" s="1"/>
      <c r="PX535" s="1"/>
      <c r="PY535" s="1"/>
      <c r="PZ535" s="1"/>
      <c r="QA535" s="1"/>
      <c r="QB535" s="1"/>
      <c r="QC535" s="1"/>
      <c r="QD535" s="1"/>
      <c r="QE535" s="1"/>
      <c r="QF535" s="1"/>
      <c r="QG535" s="1"/>
      <c r="QH535" s="1"/>
      <c r="QI535" s="1"/>
      <c r="QJ535" s="1"/>
      <c r="QK535" s="1"/>
      <c r="QL535" s="1"/>
      <c r="QM535" s="1"/>
      <c r="QN535" s="1"/>
      <c r="QO535" s="1"/>
      <c r="QP535" s="1"/>
      <c r="QQ535" s="1"/>
      <c r="QR535" s="1"/>
      <c r="QS535" s="1"/>
      <c r="QT535" s="1"/>
      <c r="QU535" s="1"/>
      <c r="QV535" s="1"/>
      <c r="QW535" s="1"/>
      <c r="QX535" s="1"/>
      <c r="QY535" s="1"/>
      <c r="QZ535" s="1"/>
      <c r="RA535" s="1"/>
      <c r="RB535" s="1"/>
      <c r="RC535" s="1"/>
      <c r="RD535" s="1"/>
      <c r="RE535" s="1"/>
      <c r="RF535" s="1"/>
      <c r="RG535" s="1"/>
      <c r="RH535" s="1"/>
      <c r="RI535" s="1"/>
      <c r="RJ535" s="1"/>
      <c r="RK535" s="1"/>
      <c r="RL535" s="1"/>
      <c r="RM535" s="1"/>
      <c r="RN535" s="1"/>
      <c r="RO535" s="1"/>
      <c r="RP535" s="1"/>
      <c r="RQ535" s="1"/>
      <c r="RR535" s="1"/>
      <c r="RS535" s="1"/>
      <c r="RT535" s="1"/>
      <c r="RU535" s="1"/>
      <c r="RV535" s="1"/>
      <c r="RW535" s="1"/>
      <c r="RX535" s="1"/>
      <c r="RY535" s="1"/>
      <c r="RZ535" s="1"/>
      <c r="SA535" s="1"/>
      <c r="SB535" s="1"/>
      <c r="SC535" s="1"/>
      <c r="SD535" s="1"/>
      <c r="SE535" s="1"/>
      <c r="SF535" s="1"/>
      <c r="SG535" s="1"/>
      <c r="SH535" s="1"/>
      <c r="SI535" s="1"/>
      <c r="SJ535" s="1"/>
      <c r="SK535" s="1"/>
      <c r="SL535" s="1"/>
      <c r="SM535" s="1"/>
      <c r="SN535" s="1"/>
      <c r="SO535" s="1"/>
      <c r="SP535" s="1"/>
      <c r="SQ535" s="1"/>
      <c r="SR535" s="1"/>
      <c r="SS535" s="1"/>
      <c r="ST535" s="1"/>
      <c r="SU535" s="1"/>
      <c r="SV535" s="1"/>
      <c r="SW535" s="1"/>
      <c r="SX535" s="1"/>
      <c r="SY535" s="1"/>
      <c r="SZ535" s="1"/>
      <c r="TA535" s="1"/>
      <c r="TB535" s="1"/>
      <c r="TC535" s="1"/>
      <c r="TD535" s="1"/>
      <c r="TE535" s="1"/>
      <c r="TF535" s="1"/>
      <c r="TG535" s="1"/>
      <c r="TH535" s="1"/>
      <c r="TI535" s="1"/>
      <c r="TJ535" s="1"/>
      <c r="TK535" s="1"/>
      <c r="TL535" s="1"/>
      <c r="TM535" s="1"/>
      <c r="TN535" s="1"/>
      <c r="TO535" s="1"/>
      <c r="TP535" s="1"/>
      <c r="TQ535" s="1"/>
      <c r="TR535" s="1"/>
      <c r="TS535" s="1"/>
      <c r="TT535" s="1"/>
      <c r="TU535" s="1"/>
      <c r="TV535" s="1"/>
      <c r="TW535" s="1"/>
      <c r="TX535" s="1"/>
      <c r="TY535" s="1"/>
      <c r="TZ535" s="1"/>
      <c r="UA535" s="1"/>
      <c r="UB535" s="1"/>
      <c r="UC535" s="1"/>
      <c r="UD535" s="1"/>
      <c r="UE535" s="1"/>
      <c r="UF535" s="1"/>
      <c r="UG535" s="1"/>
      <c r="UH535" s="1"/>
      <c r="UI535" s="1"/>
      <c r="UJ535" s="1"/>
      <c r="UK535" s="1"/>
      <c r="UL535" s="1"/>
      <c r="UM535" s="1"/>
      <c r="UN535" s="1"/>
      <c r="UO535" s="1"/>
      <c r="UP535" s="1"/>
      <c r="UQ535" s="1"/>
      <c r="UR535" s="1"/>
      <c r="US535" s="1"/>
      <c r="UT535" s="1"/>
      <c r="UU535" s="1"/>
      <c r="UV535" s="1"/>
      <c r="UW535" s="1"/>
      <c r="UX535" s="1"/>
      <c r="UY535" s="1"/>
      <c r="UZ535" s="1"/>
      <c r="VA535" s="1"/>
      <c r="VB535" s="1"/>
      <c r="VC535" s="1"/>
      <c r="VD535" s="1"/>
      <c r="VE535" s="1"/>
      <c r="VF535" s="1"/>
      <c r="VG535" s="1"/>
      <c r="VH535" s="1"/>
      <c r="VI535" s="1"/>
      <c r="VJ535" s="1"/>
      <c r="VK535" s="1"/>
      <c r="VL535" s="1"/>
      <c r="VM535" s="1"/>
      <c r="VN535" s="1"/>
      <c r="VO535" s="1"/>
      <c r="VP535" s="1"/>
      <c r="VQ535" s="1"/>
      <c r="VR535" s="1"/>
      <c r="VS535" s="1"/>
      <c r="VT535" s="1"/>
      <c r="VU535" s="1"/>
      <c r="VV535" s="1"/>
      <c r="VW535" s="1"/>
      <c r="VX535" s="1"/>
      <c r="VY535" s="1"/>
      <c r="VZ535" s="1"/>
      <c r="WA535" s="1"/>
      <c r="WB535" s="1"/>
      <c r="WC535" s="1"/>
      <c r="WD535" s="1"/>
      <c r="WE535" s="1"/>
      <c r="WF535" s="1"/>
      <c r="WG535" s="1"/>
      <c r="WH535" s="1"/>
      <c r="WI535" s="1"/>
      <c r="WJ535" s="1"/>
      <c r="WK535" s="1"/>
      <c r="WL535" s="1"/>
      <c r="WM535" s="1"/>
      <c r="WN535" s="1"/>
      <c r="WO535" s="1"/>
      <c r="WP535" s="1"/>
      <c r="WQ535" s="1"/>
      <c r="WR535" s="1"/>
      <c r="WS535" s="1"/>
      <c r="WT535" s="1"/>
      <c r="WU535" s="1"/>
      <c r="WV535" s="1"/>
      <c r="WW535" s="1"/>
      <c r="WX535" s="1"/>
      <c r="WY535" s="1"/>
      <c r="WZ535" s="1"/>
      <c r="XA535" s="1"/>
      <c r="XB535" s="1"/>
      <c r="XC535" s="1"/>
      <c r="XD535" s="1"/>
      <c r="XE535" s="1"/>
      <c r="XF535" s="1"/>
      <c r="XG535" s="1"/>
      <c r="XH535" s="1"/>
      <c r="XI535" s="1"/>
      <c r="XJ535" s="1"/>
      <c r="XK535" s="1"/>
      <c r="XL535" s="1"/>
      <c r="XM535" s="1"/>
      <c r="XN535" s="1"/>
      <c r="XO535" s="1"/>
      <c r="XP535" s="1"/>
      <c r="XQ535" s="1"/>
      <c r="XR535" s="1"/>
      <c r="XS535" s="1"/>
      <c r="XT535" s="1"/>
      <c r="XU535" s="1"/>
      <c r="XV535" s="1"/>
      <c r="XW535" s="1"/>
      <c r="XX535" s="1"/>
      <c r="XY535" s="1"/>
      <c r="XZ535" s="1"/>
      <c r="YA535" s="1"/>
      <c r="YB535" s="1"/>
      <c r="YC535" s="1"/>
      <c r="YD535" s="1"/>
      <c r="YE535" s="1"/>
      <c r="YF535" s="1"/>
      <c r="YG535" s="1"/>
      <c r="YH535" s="1"/>
      <c r="YI535" s="1"/>
      <c r="YJ535" s="1"/>
      <c r="YK535" s="1"/>
      <c r="YL535" s="1"/>
      <c r="YM535" s="1"/>
      <c r="YN535" s="1"/>
      <c r="YO535" s="1"/>
      <c r="YP535" s="1"/>
      <c r="YQ535" s="1"/>
      <c r="YR535" s="1"/>
      <c r="YS535" s="1"/>
      <c r="YT535" s="1"/>
      <c r="YU535" s="1"/>
      <c r="YV535" s="1"/>
      <c r="YW535" s="1"/>
      <c r="YX535" s="1"/>
      <c r="YY535" s="1"/>
      <c r="YZ535" s="1"/>
      <c r="ZA535" s="1"/>
      <c r="ZB535" s="1"/>
      <c r="ZC535" s="1"/>
      <c r="ZD535" s="1"/>
      <c r="ZE535" s="1"/>
      <c r="ZF535" s="1"/>
      <c r="ZG535" s="1"/>
      <c r="ZH535" s="1"/>
      <c r="ZI535" s="1"/>
      <c r="ZJ535" s="1"/>
      <c r="ZK535" s="1"/>
      <c r="ZL535" s="1"/>
      <c r="ZM535" s="1"/>
      <c r="ZN535" s="1"/>
      <c r="ZO535" s="1"/>
      <c r="ZP535" s="1"/>
      <c r="ZQ535" s="1"/>
      <c r="ZR535" s="1"/>
      <c r="ZS535" s="1"/>
      <c r="ZT535" s="1"/>
      <c r="ZU535" s="1"/>
      <c r="ZV535" s="1"/>
      <c r="ZW535" s="1"/>
      <c r="ZX535" s="1"/>
      <c r="ZY535" s="1"/>
      <c r="ZZ535" s="1"/>
      <c r="AAA535" s="1"/>
      <c r="AAB535" s="1"/>
      <c r="AAC535" s="1"/>
      <c r="AAD535" s="1"/>
      <c r="AAE535" s="1"/>
      <c r="AAF535" s="1"/>
      <c r="AAG535" s="1"/>
      <c r="AAH535" s="1"/>
      <c r="AAI535" s="1"/>
      <c r="AAJ535" s="1"/>
      <c r="AAK535" s="1"/>
      <c r="AAL535" s="1"/>
      <c r="AAM535" s="1"/>
      <c r="AAN535" s="1"/>
      <c r="AAO535" s="1"/>
      <c r="AAP535" s="1"/>
      <c r="AAQ535" s="1"/>
      <c r="AAR535" s="1"/>
      <c r="AAS535" s="1"/>
      <c r="AAT535" s="1"/>
      <c r="AAU535" s="1"/>
      <c r="AAV535" s="1"/>
      <c r="AAW535" s="1"/>
      <c r="AAX535" s="1"/>
      <c r="AAY535" s="1"/>
      <c r="AAZ535" s="1"/>
      <c r="ABA535" s="1"/>
      <c r="ABB535" s="1"/>
      <c r="ABC535" s="1"/>
      <c r="ABD535" s="1"/>
      <c r="ABE535" s="1"/>
      <c r="ABF535" s="1"/>
      <c r="ABG535" s="1"/>
      <c r="ABH535" s="1"/>
      <c r="ABI535" s="1"/>
      <c r="ABJ535" s="1"/>
      <c r="ABK535" s="1"/>
      <c r="ABL535" s="1"/>
      <c r="ABM535" s="1"/>
      <c r="ABN535" s="1"/>
      <c r="ABO535" s="1"/>
      <c r="ABP535" s="1"/>
      <c r="ABQ535" s="1"/>
      <c r="ABR535" s="1"/>
      <c r="ABS535" s="1"/>
      <c r="ABT535" s="1"/>
      <c r="ABU535" s="1"/>
      <c r="ABV535" s="1"/>
      <c r="ABW535" s="1"/>
      <c r="ABX535" s="1"/>
      <c r="ABY535" s="1"/>
      <c r="ABZ535" s="1"/>
      <c r="ACA535" s="1"/>
      <c r="ACB535" s="1"/>
      <c r="ACC535" s="1"/>
      <c r="ACD535" s="1"/>
      <c r="ACE535" s="1"/>
      <c r="ACF535" s="1"/>
      <c r="ACG535" s="1"/>
      <c r="ACH535" s="1"/>
      <c r="ACI535" s="1"/>
      <c r="ACJ535" s="1"/>
      <c r="ACK535" s="1"/>
      <c r="ACL535" s="1"/>
      <c r="ACM535" s="1"/>
      <c r="ACN535" s="1"/>
      <c r="ACO535" s="1"/>
      <c r="ACP535" s="1"/>
      <c r="ACQ535" s="1"/>
      <c r="ACR535" s="1"/>
      <c r="ACS535" s="1"/>
      <c r="ACT535" s="1"/>
      <c r="ACU535" s="1"/>
      <c r="ACV535" s="1"/>
      <c r="ACW535" s="1"/>
      <c r="ACX535" s="1"/>
      <c r="ACY535" s="1"/>
      <c r="ACZ535" s="1"/>
      <c r="ADA535" s="1"/>
      <c r="ADB535" s="1"/>
      <c r="ADC535" s="1"/>
      <c r="ADD535" s="1"/>
      <c r="ADE535" s="1"/>
      <c r="ADF535" s="1"/>
      <c r="ADG535" s="1"/>
      <c r="ADH535" s="1"/>
      <c r="ADI535" s="1"/>
      <c r="ADJ535" s="1"/>
      <c r="ADK535" s="1"/>
      <c r="ADL535" s="1"/>
      <c r="ADM535" s="1"/>
      <c r="ADN535" s="1"/>
      <c r="ADO535" s="1"/>
      <c r="ADP535" s="1"/>
      <c r="ADQ535" s="1"/>
      <c r="ADR535" s="1"/>
      <c r="ADS535" s="1"/>
      <c r="ADT535" s="1"/>
      <c r="ADU535" s="1"/>
      <c r="ADV535" s="1"/>
      <c r="ADW535" s="1"/>
      <c r="ADX535" s="1"/>
      <c r="ADY535" s="1"/>
      <c r="ADZ535" s="1"/>
      <c r="AEA535" s="1"/>
      <c r="AEB535" s="1"/>
      <c r="AEC535" s="1"/>
      <c r="AED535" s="1"/>
      <c r="AEE535" s="1"/>
      <c r="AEF535" s="1"/>
      <c r="AEG535" s="1"/>
      <c r="AEH535" s="1"/>
      <c r="AEI535" s="1"/>
      <c r="AEJ535" s="1"/>
      <c r="AEK535" s="1"/>
      <c r="AEL535" s="1"/>
      <c r="AEM535" s="1"/>
      <c r="AEN535" s="1"/>
      <c r="AEO535" s="1"/>
      <c r="AEP535" s="1"/>
      <c r="AEQ535" s="1"/>
      <c r="AER535" s="1"/>
      <c r="AES535" s="1"/>
      <c r="AET535" s="1"/>
      <c r="AEU535" s="1"/>
      <c r="AEV535" s="1"/>
      <c r="AEW535" s="1"/>
      <c r="AEX535" s="1"/>
      <c r="AEY535" s="1"/>
      <c r="AEZ535" s="1"/>
      <c r="AFA535" s="1"/>
      <c r="AFB535" s="1"/>
      <c r="AFC535" s="1"/>
      <c r="AFD535" s="1"/>
      <c r="AFE535" s="1"/>
      <c r="AFF535" s="1"/>
      <c r="AFG535" s="1"/>
      <c r="AFH535" s="1"/>
      <c r="AFI535" s="1"/>
      <c r="AFJ535" s="1"/>
      <c r="AFK535" s="1"/>
      <c r="AFL535" s="1"/>
      <c r="AFM535" s="1"/>
      <c r="AFN535" s="1"/>
      <c r="AFO535" s="1"/>
      <c r="AFP535" s="1"/>
      <c r="AFQ535" s="1"/>
      <c r="AFR535" s="1"/>
      <c r="AFS535" s="1"/>
      <c r="AFT535" s="1"/>
      <c r="AFU535" s="1"/>
      <c r="AFV535" s="1"/>
      <c r="AFW535" s="1"/>
      <c r="AFX535" s="1"/>
      <c r="AFY535" s="1"/>
      <c r="AFZ535" s="1"/>
      <c r="AGA535" s="1"/>
      <c r="AGB535" s="1"/>
      <c r="AGC535" s="1"/>
      <c r="AGD535" s="1"/>
      <c r="AGE535" s="1"/>
      <c r="AGF535" s="1"/>
      <c r="AGG535" s="1"/>
      <c r="AGH535" s="1"/>
      <c r="AGI535" s="1"/>
      <c r="AGJ535" s="1"/>
      <c r="AGK535" s="1"/>
      <c r="AGL535" s="1"/>
      <c r="AGM535" s="1"/>
      <c r="AGN535" s="1"/>
      <c r="AGO535" s="1"/>
      <c r="AGP535" s="1"/>
      <c r="AGQ535" s="1"/>
      <c r="AGR535" s="1"/>
      <c r="AGS535" s="1"/>
      <c r="AGT535" s="1"/>
      <c r="AGU535" s="1"/>
      <c r="AGV535" s="1"/>
      <c r="AGW535" s="1"/>
      <c r="AGX535" s="1"/>
      <c r="AGY535" s="1"/>
      <c r="AGZ535" s="1"/>
      <c r="AHA535" s="1"/>
      <c r="AHB535" s="1"/>
      <c r="AHC535" s="1"/>
      <c r="AHD535" s="1"/>
      <c r="AHE535" s="1"/>
      <c r="AHF535" s="1"/>
      <c r="AHG535" s="1"/>
      <c r="AHH535" s="1"/>
      <c r="AHI535" s="1"/>
      <c r="AHJ535" s="1"/>
      <c r="AHK535" s="1"/>
      <c r="AHL535" s="1"/>
      <c r="AHM535" s="1"/>
      <c r="AHN535" s="1"/>
      <c r="AHO535" s="1"/>
      <c r="AHP535" s="1"/>
      <c r="AHQ535" s="1"/>
      <c r="AHR535" s="1"/>
      <c r="AHS535" s="1"/>
      <c r="AHT535" s="1"/>
      <c r="AHU535" s="1"/>
      <c r="AHV535" s="1"/>
      <c r="AHW535" s="1"/>
      <c r="AHX535" s="1"/>
      <c r="AHY535" s="1"/>
      <c r="AHZ535" s="1"/>
      <c r="AIA535" s="1"/>
      <c r="AIB535" s="1"/>
      <c r="AIC535" s="1"/>
      <c r="AID535" s="1"/>
      <c r="AIE535" s="1"/>
      <c r="AIF535" s="1"/>
      <c r="AIG535" s="1"/>
      <c r="AIH535" s="1"/>
      <c r="AII535" s="1"/>
      <c r="AIJ535" s="1"/>
      <c r="AIK535" s="1"/>
      <c r="AIL535" s="1"/>
      <c r="AIM535" s="1"/>
      <c r="AIN535" s="1"/>
      <c r="AIO535" s="1"/>
      <c r="AIP535" s="1"/>
      <c r="AIQ535" s="1"/>
      <c r="AIR535" s="1"/>
      <c r="AIS535" s="1"/>
      <c r="AIT535" s="1"/>
      <c r="AIU535" s="1"/>
      <c r="AIV535" s="1"/>
      <c r="AIW535" s="1"/>
      <c r="AIX535" s="1"/>
      <c r="AIY535" s="1"/>
      <c r="AIZ535" s="1"/>
      <c r="AJA535" s="1"/>
      <c r="AJB535" s="1"/>
      <c r="AJC535" s="1"/>
      <c r="AJD535" s="1"/>
      <c r="AJE535" s="1"/>
      <c r="AJF535" s="1"/>
      <c r="AJG535" s="1"/>
      <c r="AJH535" s="1"/>
      <c r="AJI535" s="1"/>
      <c r="AJJ535" s="1"/>
      <c r="AJK535" s="1"/>
      <c r="AJL535" s="1"/>
      <c r="AJM535" s="1"/>
      <c r="AJN535" s="1"/>
      <c r="AJO535" s="1"/>
      <c r="AJP535" s="1"/>
      <c r="AJQ535" s="1"/>
      <c r="AJR535" s="1"/>
      <c r="AJS535" s="1"/>
      <c r="AJT535" s="1"/>
      <c r="AJU535" s="1"/>
      <c r="AJV535" s="1"/>
      <c r="AJW535" s="1"/>
      <c r="AJX535" s="1"/>
      <c r="AJY535" s="1"/>
      <c r="AJZ535" s="1"/>
      <c r="AKA535" s="1"/>
      <c r="AKB535" s="1"/>
      <c r="AKC535" s="1"/>
      <c r="AKD535" s="1"/>
      <c r="AKE535" s="1"/>
      <c r="AKF535" s="1"/>
      <c r="AKG535" s="1"/>
      <c r="AKH535" s="1"/>
      <c r="AKI535" s="1"/>
      <c r="AKJ535" s="1"/>
      <c r="AKK535" s="1"/>
      <c r="AKL535" s="1"/>
      <c r="AKM535" s="1"/>
      <c r="AKN535" s="1"/>
      <c r="AKO535" s="1"/>
      <c r="AKP535" s="1"/>
      <c r="AKQ535" s="1"/>
      <c r="AKR535" s="1"/>
      <c r="AKS535" s="1"/>
      <c r="AKT535" s="1"/>
      <c r="AKU535" s="1"/>
      <c r="AKV535" s="1"/>
      <c r="AKW535" s="1"/>
      <c r="AKX535" s="1"/>
      <c r="AKY535" s="1"/>
      <c r="AKZ535" s="1"/>
      <c r="ALA535" s="1"/>
      <c r="ALB535" s="1"/>
      <c r="ALC535" s="1"/>
      <c r="ALD535" s="1"/>
      <c r="ALE535" s="1"/>
      <c r="ALF535" s="1"/>
      <c r="ALG535" s="1"/>
      <c r="ALH535" s="1"/>
      <c r="ALI535" s="1"/>
      <c r="ALJ535" s="1"/>
      <c r="ALK535" s="1"/>
      <c r="ALL535" s="1"/>
      <c r="ALM535" s="1"/>
      <c r="ALN535" s="1"/>
      <c r="ALO535" s="1"/>
      <c r="ALP535" s="1"/>
      <c r="ALQ535" s="1"/>
      <c r="ALR535" s="1"/>
      <c r="ALS535" s="1"/>
      <c r="ALT535" s="1"/>
      <c r="ALU535" s="1"/>
      <c r="ALV535" s="1"/>
      <c r="ALW535" s="1"/>
      <c r="ALX535" s="1"/>
      <c r="ALY535" s="1"/>
      <c r="ALZ535" s="1"/>
      <c r="AMA535" s="1"/>
      <c r="AMB535" s="1"/>
      <c r="AMC535" s="1"/>
      <c r="AMD535" s="1"/>
      <c r="AME535" s="1"/>
      <c r="AMF535" s="1"/>
      <c r="AMG535" s="1"/>
      <c r="AMH535" s="1"/>
      <c r="AMI535" s="1"/>
      <c r="AMJ535" s="1"/>
    </row>
    <row r="536" spans="1:1024" s="24" customFormat="1" ht="10.199999999999999" x14ac:dyDescent="0.2">
      <c r="A536" s="10" t="s">
        <v>1838</v>
      </c>
      <c r="B536" s="16"/>
      <c r="C536" s="16" t="s">
        <v>1839</v>
      </c>
      <c r="D536" s="16" t="s">
        <v>1840</v>
      </c>
      <c r="E536" s="15"/>
      <c r="F536" s="16"/>
      <c r="G536" s="13">
        <v>36</v>
      </c>
      <c r="H536" s="13"/>
      <c r="I536" s="14" t="s">
        <v>25</v>
      </c>
      <c r="J536" s="16" t="s">
        <v>1836</v>
      </c>
      <c r="K536" s="16" t="s">
        <v>1771</v>
      </c>
      <c r="L536" s="10"/>
      <c r="M536" s="18"/>
      <c r="N536" s="16"/>
      <c r="O536" s="10" t="s">
        <v>1837</v>
      </c>
      <c r="P536" s="1">
        <f>+LEN(D536)</f>
        <v>11</v>
      </c>
      <c r="Q536" s="1">
        <f>+LEN(N536)</f>
        <v>0</v>
      </c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  <c r="KA536" s="1"/>
      <c r="KB536" s="1"/>
      <c r="KC536" s="1"/>
      <c r="KD536" s="1"/>
      <c r="KE536" s="1"/>
      <c r="KF536" s="1"/>
      <c r="KG536" s="1"/>
      <c r="KH536" s="1"/>
      <c r="KI536" s="1"/>
      <c r="KJ536" s="1"/>
      <c r="KK536" s="1"/>
      <c r="KL536" s="1"/>
      <c r="KM536" s="1"/>
      <c r="KN536" s="1"/>
      <c r="KO536" s="1"/>
      <c r="KP536" s="1"/>
      <c r="KQ536" s="1"/>
      <c r="KR536" s="1"/>
      <c r="KS536" s="1"/>
      <c r="KT536" s="1"/>
      <c r="KU536" s="1"/>
      <c r="KV536" s="1"/>
      <c r="KW536" s="1"/>
      <c r="KX536" s="1"/>
      <c r="KY536" s="1"/>
      <c r="KZ536" s="1"/>
      <c r="LA536" s="1"/>
      <c r="LB536" s="1"/>
      <c r="LC536" s="1"/>
      <c r="LD536" s="1"/>
      <c r="LE536" s="1"/>
      <c r="LF536" s="1"/>
      <c r="LG536" s="1"/>
      <c r="LH536" s="1"/>
      <c r="LI536" s="1"/>
      <c r="LJ536" s="1"/>
      <c r="LK536" s="1"/>
      <c r="LL536" s="1"/>
      <c r="LM536" s="1"/>
      <c r="LN536" s="1"/>
      <c r="LO536" s="1"/>
      <c r="LP536" s="1"/>
      <c r="LQ536" s="1"/>
      <c r="LR536" s="1"/>
      <c r="LS536" s="1"/>
      <c r="LT536" s="1"/>
      <c r="LU536" s="1"/>
      <c r="LV536" s="1"/>
      <c r="LW536" s="1"/>
      <c r="LX536" s="1"/>
      <c r="LY536" s="1"/>
      <c r="LZ536" s="1"/>
      <c r="MA536" s="1"/>
      <c r="MB536" s="1"/>
      <c r="MC536" s="1"/>
      <c r="MD536" s="1"/>
      <c r="ME536" s="1"/>
      <c r="MF536" s="1"/>
      <c r="MG536" s="1"/>
      <c r="MH536" s="1"/>
      <c r="MI536" s="1"/>
      <c r="MJ536" s="1"/>
      <c r="MK536" s="1"/>
      <c r="ML536" s="1"/>
      <c r="MM536" s="1"/>
      <c r="MN536" s="1"/>
      <c r="MO536" s="1"/>
      <c r="MP536" s="1"/>
      <c r="MQ536" s="1"/>
      <c r="MR536" s="1"/>
      <c r="MS536" s="1"/>
      <c r="MT536" s="1"/>
      <c r="MU536" s="1"/>
      <c r="MV536" s="1"/>
      <c r="MW536" s="1"/>
      <c r="MX536" s="1"/>
      <c r="MY536" s="1"/>
      <c r="MZ536" s="1"/>
      <c r="NA536" s="1"/>
      <c r="NB536" s="1"/>
      <c r="NC536" s="1"/>
      <c r="ND536" s="1"/>
      <c r="NE536" s="1"/>
      <c r="NF536" s="1"/>
      <c r="NG536" s="1"/>
      <c r="NH536" s="1"/>
      <c r="NI536" s="1"/>
      <c r="NJ536" s="1"/>
      <c r="NK536" s="1"/>
      <c r="NL536" s="1"/>
      <c r="NM536" s="1"/>
      <c r="NN536" s="1"/>
      <c r="NO536" s="1"/>
      <c r="NP536" s="1"/>
      <c r="NQ536" s="1"/>
      <c r="NR536" s="1"/>
      <c r="NS536" s="1"/>
      <c r="NT536" s="1"/>
      <c r="NU536" s="1"/>
      <c r="NV536" s="1"/>
      <c r="NW536" s="1"/>
      <c r="NX536" s="1"/>
      <c r="NY536" s="1"/>
      <c r="NZ536" s="1"/>
      <c r="OA536" s="1"/>
      <c r="OB536" s="1"/>
      <c r="OC536" s="1"/>
      <c r="OD536" s="1"/>
      <c r="OE536" s="1"/>
      <c r="OF536" s="1"/>
      <c r="OG536" s="1"/>
      <c r="OH536" s="1"/>
      <c r="OI536" s="1"/>
      <c r="OJ536" s="1"/>
      <c r="OK536" s="1"/>
      <c r="OL536" s="1"/>
      <c r="OM536" s="1"/>
      <c r="ON536" s="1"/>
      <c r="OO536" s="1"/>
      <c r="OP536" s="1"/>
      <c r="OQ536" s="1"/>
      <c r="OR536" s="1"/>
      <c r="OS536" s="1"/>
      <c r="OT536" s="1"/>
      <c r="OU536" s="1"/>
      <c r="OV536" s="1"/>
      <c r="OW536" s="1"/>
      <c r="OX536" s="1"/>
      <c r="OY536" s="1"/>
      <c r="OZ536" s="1"/>
      <c r="PA536" s="1"/>
      <c r="PB536" s="1"/>
      <c r="PC536" s="1"/>
      <c r="PD536" s="1"/>
      <c r="PE536" s="1"/>
      <c r="PF536" s="1"/>
      <c r="PG536" s="1"/>
      <c r="PH536" s="1"/>
      <c r="PI536" s="1"/>
      <c r="PJ536" s="1"/>
      <c r="PK536" s="1"/>
      <c r="PL536" s="1"/>
      <c r="PM536" s="1"/>
      <c r="PN536" s="1"/>
      <c r="PO536" s="1"/>
      <c r="PP536" s="1"/>
      <c r="PQ536" s="1"/>
      <c r="PR536" s="1"/>
      <c r="PS536" s="1"/>
      <c r="PT536" s="1"/>
      <c r="PU536" s="1"/>
      <c r="PV536" s="1"/>
      <c r="PW536" s="1"/>
      <c r="PX536" s="1"/>
      <c r="PY536" s="1"/>
      <c r="PZ536" s="1"/>
      <c r="QA536" s="1"/>
      <c r="QB536" s="1"/>
      <c r="QC536" s="1"/>
      <c r="QD536" s="1"/>
      <c r="QE536" s="1"/>
      <c r="QF536" s="1"/>
      <c r="QG536" s="1"/>
      <c r="QH536" s="1"/>
      <c r="QI536" s="1"/>
      <c r="QJ536" s="1"/>
      <c r="QK536" s="1"/>
      <c r="QL536" s="1"/>
      <c r="QM536" s="1"/>
      <c r="QN536" s="1"/>
      <c r="QO536" s="1"/>
      <c r="QP536" s="1"/>
      <c r="QQ536" s="1"/>
      <c r="QR536" s="1"/>
      <c r="QS536" s="1"/>
      <c r="QT536" s="1"/>
      <c r="QU536" s="1"/>
      <c r="QV536" s="1"/>
      <c r="QW536" s="1"/>
      <c r="QX536" s="1"/>
      <c r="QY536" s="1"/>
      <c r="QZ536" s="1"/>
      <c r="RA536" s="1"/>
      <c r="RB536" s="1"/>
      <c r="RC536" s="1"/>
      <c r="RD536" s="1"/>
      <c r="RE536" s="1"/>
      <c r="RF536" s="1"/>
      <c r="RG536" s="1"/>
      <c r="RH536" s="1"/>
      <c r="RI536" s="1"/>
      <c r="RJ536" s="1"/>
      <c r="RK536" s="1"/>
      <c r="RL536" s="1"/>
      <c r="RM536" s="1"/>
      <c r="RN536" s="1"/>
      <c r="RO536" s="1"/>
      <c r="RP536" s="1"/>
      <c r="RQ536" s="1"/>
      <c r="RR536" s="1"/>
      <c r="RS536" s="1"/>
      <c r="RT536" s="1"/>
      <c r="RU536" s="1"/>
      <c r="RV536" s="1"/>
      <c r="RW536" s="1"/>
      <c r="RX536" s="1"/>
      <c r="RY536" s="1"/>
      <c r="RZ536" s="1"/>
      <c r="SA536" s="1"/>
      <c r="SB536" s="1"/>
      <c r="SC536" s="1"/>
      <c r="SD536" s="1"/>
      <c r="SE536" s="1"/>
      <c r="SF536" s="1"/>
      <c r="SG536" s="1"/>
      <c r="SH536" s="1"/>
      <c r="SI536" s="1"/>
      <c r="SJ536" s="1"/>
      <c r="SK536" s="1"/>
      <c r="SL536" s="1"/>
      <c r="SM536" s="1"/>
      <c r="SN536" s="1"/>
      <c r="SO536" s="1"/>
      <c r="SP536" s="1"/>
      <c r="SQ536" s="1"/>
      <c r="SR536" s="1"/>
      <c r="SS536" s="1"/>
      <c r="ST536" s="1"/>
      <c r="SU536" s="1"/>
      <c r="SV536" s="1"/>
      <c r="SW536" s="1"/>
      <c r="SX536" s="1"/>
      <c r="SY536" s="1"/>
      <c r="SZ536" s="1"/>
      <c r="TA536" s="1"/>
      <c r="TB536" s="1"/>
      <c r="TC536" s="1"/>
      <c r="TD536" s="1"/>
      <c r="TE536" s="1"/>
      <c r="TF536" s="1"/>
      <c r="TG536" s="1"/>
      <c r="TH536" s="1"/>
      <c r="TI536" s="1"/>
      <c r="TJ536" s="1"/>
      <c r="TK536" s="1"/>
      <c r="TL536" s="1"/>
      <c r="TM536" s="1"/>
      <c r="TN536" s="1"/>
      <c r="TO536" s="1"/>
      <c r="TP536" s="1"/>
      <c r="TQ536" s="1"/>
      <c r="TR536" s="1"/>
      <c r="TS536" s="1"/>
      <c r="TT536" s="1"/>
      <c r="TU536" s="1"/>
      <c r="TV536" s="1"/>
      <c r="TW536" s="1"/>
      <c r="TX536" s="1"/>
      <c r="TY536" s="1"/>
      <c r="TZ536" s="1"/>
      <c r="UA536" s="1"/>
      <c r="UB536" s="1"/>
      <c r="UC536" s="1"/>
      <c r="UD536" s="1"/>
      <c r="UE536" s="1"/>
      <c r="UF536" s="1"/>
      <c r="UG536" s="1"/>
      <c r="UH536" s="1"/>
      <c r="UI536" s="1"/>
      <c r="UJ536" s="1"/>
      <c r="UK536" s="1"/>
      <c r="UL536" s="1"/>
      <c r="UM536" s="1"/>
      <c r="UN536" s="1"/>
      <c r="UO536" s="1"/>
      <c r="UP536" s="1"/>
      <c r="UQ536" s="1"/>
      <c r="UR536" s="1"/>
      <c r="US536" s="1"/>
      <c r="UT536" s="1"/>
      <c r="UU536" s="1"/>
      <c r="UV536" s="1"/>
      <c r="UW536" s="1"/>
      <c r="UX536" s="1"/>
      <c r="UY536" s="1"/>
      <c r="UZ536" s="1"/>
      <c r="VA536" s="1"/>
      <c r="VB536" s="1"/>
      <c r="VC536" s="1"/>
      <c r="VD536" s="1"/>
      <c r="VE536" s="1"/>
      <c r="VF536" s="1"/>
      <c r="VG536" s="1"/>
      <c r="VH536" s="1"/>
      <c r="VI536" s="1"/>
      <c r="VJ536" s="1"/>
      <c r="VK536" s="1"/>
      <c r="VL536" s="1"/>
      <c r="VM536" s="1"/>
      <c r="VN536" s="1"/>
      <c r="VO536" s="1"/>
      <c r="VP536" s="1"/>
      <c r="VQ536" s="1"/>
      <c r="VR536" s="1"/>
      <c r="VS536" s="1"/>
      <c r="VT536" s="1"/>
      <c r="VU536" s="1"/>
      <c r="VV536" s="1"/>
      <c r="VW536" s="1"/>
      <c r="VX536" s="1"/>
      <c r="VY536" s="1"/>
      <c r="VZ536" s="1"/>
      <c r="WA536" s="1"/>
      <c r="WB536" s="1"/>
      <c r="WC536" s="1"/>
      <c r="WD536" s="1"/>
      <c r="WE536" s="1"/>
      <c r="WF536" s="1"/>
      <c r="WG536" s="1"/>
      <c r="WH536" s="1"/>
      <c r="WI536" s="1"/>
      <c r="WJ536" s="1"/>
      <c r="WK536" s="1"/>
      <c r="WL536" s="1"/>
      <c r="WM536" s="1"/>
      <c r="WN536" s="1"/>
      <c r="WO536" s="1"/>
      <c r="WP536" s="1"/>
      <c r="WQ536" s="1"/>
      <c r="WR536" s="1"/>
      <c r="WS536" s="1"/>
      <c r="WT536" s="1"/>
      <c r="WU536" s="1"/>
      <c r="WV536" s="1"/>
      <c r="WW536" s="1"/>
      <c r="WX536" s="1"/>
      <c r="WY536" s="1"/>
      <c r="WZ536" s="1"/>
      <c r="XA536" s="1"/>
      <c r="XB536" s="1"/>
      <c r="XC536" s="1"/>
      <c r="XD536" s="1"/>
      <c r="XE536" s="1"/>
      <c r="XF536" s="1"/>
      <c r="XG536" s="1"/>
      <c r="XH536" s="1"/>
      <c r="XI536" s="1"/>
      <c r="XJ536" s="1"/>
      <c r="XK536" s="1"/>
      <c r="XL536" s="1"/>
      <c r="XM536" s="1"/>
      <c r="XN536" s="1"/>
      <c r="XO536" s="1"/>
      <c r="XP536" s="1"/>
      <c r="XQ536" s="1"/>
      <c r="XR536" s="1"/>
      <c r="XS536" s="1"/>
      <c r="XT536" s="1"/>
      <c r="XU536" s="1"/>
      <c r="XV536" s="1"/>
      <c r="XW536" s="1"/>
      <c r="XX536" s="1"/>
      <c r="XY536" s="1"/>
      <c r="XZ536" s="1"/>
      <c r="YA536" s="1"/>
      <c r="YB536" s="1"/>
      <c r="YC536" s="1"/>
      <c r="YD536" s="1"/>
      <c r="YE536" s="1"/>
      <c r="YF536" s="1"/>
      <c r="YG536" s="1"/>
      <c r="YH536" s="1"/>
      <c r="YI536" s="1"/>
      <c r="YJ536" s="1"/>
      <c r="YK536" s="1"/>
      <c r="YL536" s="1"/>
      <c r="YM536" s="1"/>
      <c r="YN536" s="1"/>
      <c r="YO536" s="1"/>
      <c r="YP536" s="1"/>
      <c r="YQ536" s="1"/>
      <c r="YR536" s="1"/>
      <c r="YS536" s="1"/>
      <c r="YT536" s="1"/>
      <c r="YU536" s="1"/>
      <c r="YV536" s="1"/>
      <c r="YW536" s="1"/>
      <c r="YX536" s="1"/>
      <c r="YY536" s="1"/>
      <c r="YZ536" s="1"/>
      <c r="ZA536" s="1"/>
      <c r="ZB536" s="1"/>
      <c r="ZC536" s="1"/>
      <c r="ZD536" s="1"/>
      <c r="ZE536" s="1"/>
      <c r="ZF536" s="1"/>
      <c r="ZG536" s="1"/>
      <c r="ZH536" s="1"/>
      <c r="ZI536" s="1"/>
      <c r="ZJ536" s="1"/>
      <c r="ZK536" s="1"/>
      <c r="ZL536" s="1"/>
      <c r="ZM536" s="1"/>
      <c r="ZN536" s="1"/>
      <c r="ZO536" s="1"/>
      <c r="ZP536" s="1"/>
      <c r="ZQ536" s="1"/>
      <c r="ZR536" s="1"/>
      <c r="ZS536" s="1"/>
      <c r="ZT536" s="1"/>
      <c r="ZU536" s="1"/>
      <c r="ZV536" s="1"/>
      <c r="ZW536" s="1"/>
      <c r="ZX536" s="1"/>
      <c r="ZY536" s="1"/>
      <c r="ZZ536" s="1"/>
      <c r="AAA536" s="1"/>
      <c r="AAB536" s="1"/>
      <c r="AAC536" s="1"/>
      <c r="AAD536" s="1"/>
      <c r="AAE536" s="1"/>
      <c r="AAF536" s="1"/>
      <c r="AAG536" s="1"/>
      <c r="AAH536" s="1"/>
      <c r="AAI536" s="1"/>
      <c r="AAJ536" s="1"/>
      <c r="AAK536" s="1"/>
      <c r="AAL536" s="1"/>
      <c r="AAM536" s="1"/>
      <c r="AAN536" s="1"/>
      <c r="AAO536" s="1"/>
      <c r="AAP536" s="1"/>
      <c r="AAQ536" s="1"/>
      <c r="AAR536" s="1"/>
      <c r="AAS536" s="1"/>
      <c r="AAT536" s="1"/>
      <c r="AAU536" s="1"/>
      <c r="AAV536" s="1"/>
      <c r="AAW536" s="1"/>
      <c r="AAX536" s="1"/>
      <c r="AAY536" s="1"/>
      <c r="AAZ536" s="1"/>
      <c r="ABA536" s="1"/>
      <c r="ABB536" s="1"/>
      <c r="ABC536" s="1"/>
      <c r="ABD536" s="1"/>
      <c r="ABE536" s="1"/>
      <c r="ABF536" s="1"/>
      <c r="ABG536" s="1"/>
      <c r="ABH536" s="1"/>
      <c r="ABI536" s="1"/>
      <c r="ABJ536" s="1"/>
      <c r="ABK536" s="1"/>
      <c r="ABL536" s="1"/>
      <c r="ABM536" s="1"/>
      <c r="ABN536" s="1"/>
      <c r="ABO536" s="1"/>
      <c r="ABP536" s="1"/>
      <c r="ABQ536" s="1"/>
      <c r="ABR536" s="1"/>
      <c r="ABS536" s="1"/>
      <c r="ABT536" s="1"/>
      <c r="ABU536" s="1"/>
      <c r="ABV536" s="1"/>
      <c r="ABW536" s="1"/>
      <c r="ABX536" s="1"/>
      <c r="ABY536" s="1"/>
      <c r="ABZ536" s="1"/>
      <c r="ACA536" s="1"/>
      <c r="ACB536" s="1"/>
      <c r="ACC536" s="1"/>
      <c r="ACD536" s="1"/>
      <c r="ACE536" s="1"/>
      <c r="ACF536" s="1"/>
      <c r="ACG536" s="1"/>
      <c r="ACH536" s="1"/>
      <c r="ACI536" s="1"/>
      <c r="ACJ536" s="1"/>
      <c r="ACK536" s="1"/>
      <c r="ACL536" s="1"/>
      <c r="ACM536" s="1"/>
      <c r="ACN536" s="1"/>
      <c r="ACO536" s="1"/>
      <c r="ACP536" s="1"/>
      <c r="ACQ536" s="1"/>
      <c r="ACR536" s="1"/>
      <c r="ACS536" s="1"/>
      <c r="ACT536" s="1"/>
      <c r="ACU536" s="1"/>
      <c r="ACV536" s="1"/>
      <c r="ACW536" s="1"/>
      <c r="ACX536" s="1"/>
      <c r="ACY536" s="1"/>
      <c r="ACZ536" s="1"/>
      <c r="ADA536" s="1"/>
      <c r="ADB536" s="1"/>
      <c r="ADC536" s="1"/>
      <c r="ADD536" s="1"/>
      <c r="ADE536" s="1"/>
      <c r="ADF536" s="1"/>
      <c r="ADG536" s="1"/>
      <c r="ADH536" s="1"/>
      <c r="ADI536" s="1"/>
      <c r="ADJ536" s="1"/>
      <c r="ADK536" s="1"/>
      <c r="ADL536" s="1"/>
      <c r="ADM536" s="1"/>
      <c r="ADN536" s="1"/>
      <c r="ADO536" s="1"/>
      <c r="ADP536" s="1"/>
      <c r="ADQ536" s="1"/>
      <c r="ADR536" s="1"/>
      <c r="ADS536" s="1"/>
      <c r="ADT536" s="1"/>
      <c r="ADU536" s="1"/>
      <c r="ADV536" s="1"/>
      <c r="ADW536" s="1"/>
      <c r="ADX536" s="1"/>
      <c r="ADY536" s="1"/>
      <c r="ADZ536" s="1"/>
      <c r="AEA536" s="1"/>
      <c r="AEB536" s="1"/>
      <c r="AEC536" s="1"/>
      <c r="AED536" s="1"/>
      <c r="AEE536" s="1"/>
      <c r="AEF536" s="1"/>
      <c r="AEG536" s="1"/>
      <c r="AEH536" s="1"/>
      <c r="AEI536" s="1"/>
      <c r="AEJ536" s="1"/>
      <c r="AEK536" s="1"/>
      <c r="AEL536" s="1"/>
      <c r="AEM536" s="1"/>
      <c r="AEN536" s="1"/>
      <c r="AEO536" s="1"/>
      <c r="AEP536" s="1"/>
      <c r="AEQ536" s="1"/>
      <c r="AER536" s="1"/>
      <c r="AES536" s="1"/>
      <c r="AET536" s="1"/>
      <c r="AEU536" s="1"/>
      <c r="AEV536" s="1"/>
      <c r="AEW536" s="1"/>
      <c r="AEX536" s="1"/>
      <c r="AEY536" s="1"/>
      <c r="AEZ536" s="1"/>
      <c r="AFA536" s="1"/>
      <c r="AFB536" s="1"/>
      <c r="AFC536" s="1"/>
      <c r="AFD536" s="1"/>
      <c r="AFE536" s="1"/>
      <c r="AFF536" s="1"/>
      <c r="AFG536" s="1"/>
      <c r="AFH536" s="1"/>
      <c r="AFI536" s="1"/>
      <c r="AFJ536" s="1"/>
      <c r="AFK536" s="1"/>
      <c r="AFL536" s="1"/>
      <c r="AFM536" s="1"/>
      <c r="AFN536" s="1"/>
      <c r="AFO536" s="1"/>
      <c r="AFP536" s="1"/>
      <c r="AFQ536" s="1"/>
      <c r="AFR536" s="1"/>
      <c r="AFS536" s="1"/>
      <c r="AFT536" s="1"/>
      <c r="AFU536" s="1"/>
      <c r="AFV536" s="1"/>
      <c r="AFW536" s="1"/>
      <c r="AFX536" s="1"/>
      <c r="AFY536" s="1"/>
      <c r="AFZ536" s="1"/>
      <c r="AGA536" s="1"/>
      <c r="AGB536" s="1"/>
      <c r="AGC536" s="1"/>
      <c r="AGD536" s="1"/>
      <c r="AGE536" s="1"/>
      <c r="AGF536" s="1"/>
      <c r="AGG536" s="1"/>
      <c r="AGH536" s="1"/>
      <c r="AGI536" s="1"/>
      <c r="AGJ536" s="1"/>
      <c r="AGK536" s="1"/>
      <c r="AGL536" s="1"/>
      <c r="AGM536" s="1"/>
      <c r="AGN536" s="1"/>
      <c r="AGO536" s="1"/>
      <c r="AGP536" s="1"/>
      <c r="AGQ536" s="1"/>
      <c r="AGR536" s="1"/>
      <c r="AGS536" s="1"/>
      <c r="AGT536" s="1"/>
      <c r="AGU536" s="1"/>
      <c r="AGV536" s="1"/>
      <c r="AGW536" s="1"/>
      <c r="AGX536" s="1"/>
      <c r="AGY536" s="1"/>
      <c r="AGZ536" s="1"/>
      <c r="AHA536" s="1"/>
      <c r="AHB536" s="1"/>
      <c r="AHC536" s="1"/>
      <c r="AHD536" s="1"/>
      <c r="AHE536" s="1"/>
      <c r="AHF536" s="1"/>
      <c r="AHG536" s="1"/>
      <c r="AHH536" s="1"/>
      <c r="AHI536" s="1"/>
      <c r="AHJ536" s="1"/>
      <c r="AHK536" s="1"/>
      <c r="AHL536" s="1"/>
      <c r="AHM536" s="1"/>
      <c r="AHN536" s="1"/>
      <c r="AHO536" s="1"/>
      <c r="AHP536" s="1"/>
      <c r="AHQ536" s="1"/>
      <c r="AHR536" s="1"/>
      <c r="AHS536" s="1"/>
      <c r="AHT536" s="1"/>
      <c r="AHU536" s="1"/>
      <c r="AHV536" s="1"/>
      <c r="AHW536" s="1"/>
      <c r="AHX536" s="1"/>
      <c r="AHY536" s="1"/>
      <c r="AHZ536" s="1"/>
      <c r="AIA536" s="1"/>
      <c r="AIB536" s="1"/>
      <c r="AIC536" s="1"/>
      <c r="AID536" s="1"/>
      <c r="AIE536" s="1"/>
      <c r="AIF536" s="1"/>
      <c r="AIG536" s="1"/>
      <c r="AIH536" s="1"/>
      <c r="AII536" s="1"/>
      <c r="AIJ536" s="1"/>
      <c r="AIK536" s="1"/>
      <c r="AIL536" s="1"/>
      <c r="AIM536" s="1"/>
      <c r="AIN536" s="1"/>
      <c r="AIO536" s="1"/>
      <c r="AIP536" s="1"/>
      <c r="AIQ536" s="1"/>
      <c r="AIR536" s="1"/>
      <c r="AIS536" s="1"/>
      <c r="AIT536" s="1"/>
      <c r="AIU536" s="1"/>
      <c r="AIV536" s="1"/>
      <c r="AIW536" s="1"/>
      <c r="AIX536" s="1"/>
      <c r="AIY536" s="1"/>
      <c r="AIZ536" s="1"/>
      <c r="AJA536" s="1"/>
      <c r="AJB536" s="1"/>
      <c r="AJC536" s="1"/>
      <c r="AJD536" s="1"/>
      <c r="AJE536" s="1"/>
      <c r="AJF536" s="1"/>
      <c r="AJG536" s="1"/>
      <c r="AJH536" s="1"/>
      <c r="AJI536" s="1"/>
      <c r="AJJ536" s="1"/>
      <c r="AJK536" s="1"/>
      <c r="AJL536" s="1"/>
      <c r="AJM536" s="1"/>
      <c r="AJN536" s="1"/>
      <c r="AJO536" s="1"/>
      <c r="AJP536" s="1"/>
      <c r="AJQ536" s="1"/>
      <c r="AJR536" s="1"/>
      <c r="AJS536" s="1"/>
      <c r="AJT536" s="1"/>
      <c r="AJU536" s="1"/>
      <c r="AJV536" s="1"/>
      <c r="AJW536" s="1"/>
      <c r="AJX536" s="1"/>
      <c r="AJY536" s="1"/>
      <c r="AJZ536" s="1"/>
      <c r="AKA536" s="1"/>
      <c r="AKB536" s="1"/>
      <c r="AKC536" s="1"/>
      <c r="AKD536" s="1"/>
      <c r="AKE536" s="1"/>
      <c r="AKF536" s="1"/>
      <c r="AKG536" s="1"/>
      <c r="AKH536" s="1"/>
      <c r="AKI536" s="1"/>
      <c r="AKJ536" s="1"/>
      <c r="AKK536" s="1"/>
      <c r="AKL536" s="1"/>
      <c r="AKM536" s="1"/>
      <c r="AKN536" s="1"/>
      <c r="AKO536" s="1"/>
      <c r="AKP536" s="1"/>
      <c r="AKQ536" s="1"/>
      <c r="AKR536" s="1"/>
      <c r="AKS536" s="1"/>
      <c r="AKT536" s="1"/>
      <c r="AKU536" s="1"/>
      <c r="AKV536" s="1"/>
      <c r="AKW536" s="1"/>
      <c r="AKX536" s="1"/>
      <c r="AKY536" s="1"/>
      <c r="AKZ536" s="1"/>
      <c r="ALA536" s="1"/>
      <c r="ALB536" s="1"/>
      <c r="ALC536" s="1"/>
      <c r="ALD536" s="1"/>
      <c r="ALE536" s="1"/>
      <c r="ALF536" s="1"/>
      <c r="ALG536" s="1"/>
      <c r="ALH536" s="1"/>
      <c r="ALI536" s="1"/>
      <c r="ALJ536" s="1"/>
      <c r="ALK536" s="1"/>
      <c r="ALL536" s="1"/>
      <c r="ALM536" s="1"/>
      <c r="ALN536" s="1"/>
      <c r="ALO536" s="1"/>
      <c r="ALP536" s="1"/>
      <c r="ALQ536" s="1"/>
      <c r="ALR536" s="1"/>
      <c r="ALS536" s="1"/>
      <c r="ALT536" s="1"/>
      <c r="ALU536" s="1"/>
      <c r="ALV536" s="1"/>
      <c r="ALW536" s="1"/>
      <c r="ALX536" s="1"/>
      <c r="ALY536" s="1"/>
      <c r="ALZ536" s="1"/>
      <c r="AMA536" s="1"/>
      <c r="AMB536" s="1"/>
      <c r="AMC536" s="1"/>
      <c r="AMD536" s="1"/>
      <c r="AME536" s="1"/>
      <c r="AMF536" s="1"/>
      <c r="AMG536" s="1"/>
      <c r="AMH536" s="1"/>
      <c r="AMI536" s="1"/>
      <c r="AMJ536" s="1"/>
    </row>
    <row r="537" spans="1:1024" x14ac:dyDescent="0.25">
      <c r="A537" s="10" t="s">
        <v>1841</v>
      </c>
      <c r="B537" s="10"/>
      <c r="C537" s="10" t="s">
        <v>1842</v>
      </c>
      <c r="D537" s="10" t="s">
        <v>1843</v>
      </c>
      <c r="E537" s="15"/>
      <c r="F537" s="10"/>
      <c r="G537" s="13">
        <v>24</v>
      </c>
      <c r="H537" s="13"/>
      <c r="I537" s="14" t="s">
        <v>25</v>
      </c>
      <c r="J537" s="10" t="s">
        <v>1836</v>
      </c>
      <c r="K537" s="10" t="s">
        <v>1771</v>
      </c>
      <c r="L537" s="10"/>
      <c r="M537" s="18"/>
      <c r="N537" s="10"/>
      <c r="O537" s="10" t="s">
        <v>1837</v>
      </c>
      <c r="P537" s="1">
        <f>+LEN(D537)</f>
        <v>10</v>
      </c>
      <c r="Q537" s="1">
        <f>+LEN(N537)</f>
        <v>0</v>
      </c>
    </row>
    <row r="538" spans="1:1024" x14ac:dyDescent="0.25">
      <c r="A538" s="10" t="s">
        <v>1844</v>
      </c>
      <c r="B538" s="10"/>
      <c r="C538" s="10" t="s">
        <v>1845</v>
      </c>
      <c r="D538" s="10" t="s">
        <v>1846</v>
      </c>
      <c r="E538" s="15"/>
      <c r="F538" s="10"/>
      <c r="G538" s="13">
        <v>2</v>
      </c>
      <c r="H538" s="13"/>
      <c r="I538" s="14" t="s">
        <v>25</v>
      </c>
      <c r="J538" s="10" t="s">
        <v>1847</v>
      </c>
      <c r="K538" s="10" t="s">
        <v>1848</v>
      </c>
      <c r="L538" s="10"/>
      <c r="M538" s="18"/>
      <c r="N538" s="10"/>
      <c r="O538" s="10" t="s">
        <v>1849</v>
      </c>
      <c r="P538" s="1">
        <f>+LEN(D538)</f>
        <v>20</v>
      </c>
      <c r="Q538" s="1">
        <f>+LEN(N538)</f>
        <v>0</v>
      </c>
    </row>
    <row r="539" spans="1:1024" x14ac:dyDescent="0.25">
      <c r="A539" s="10" t="s">
        <v>1850</v>
      </c>
      <c r="B539" s="10"/>
      <c r="C539" s="10" t="s">
        <v>1851</v>
      </c>
      <c r="D539" s="10" t="s">
        <v>1852</v>
      </c>
      <c r="E539" s="15"/>
      <c r="F539" s="10"/>
      <c r="G539" s="13">
        <v>3</v>
      </c>
      <c r="H539" s="13"/>
      <c r="I539" s="14" t="s">
        <v>25</v>
      </c>
      <c r="J539" s="10" t="s">
        <v>1847</v>
      </c>
      <c r="K539" s="10" t="s">
        <v>1848</v>
      </c>
      <c r="L539" s="10"/>
      <c r="M539" s="18"/>
      <c r="N539" s="10"/>
      <c r="O539" s="10" t="s">
        <v>1849</v>
      </c>
      <c r="P539" s="1">
        <f>+LEN(D539)</f>
        <v>20</v>
      </c>
      <c r="Q539" s="1">
        <f>+LEN(N539)</f>
        <v>0</v>
      </c>
    </row>
    <row r="540" spans="1:1024" x14ac:dyDescent="0.25">
      <c r="A540" s="10" t="s">
        <v>1853</v>
      </c>
      <c r="B540" s="10"/>
      <c r="C540" s="10" t="s">
        <v>1854</v>
      </c>
      <c r="D540" s="10" t="s">
        <v>1855</v>
      </c>
      <c r="E540" s="15"/>
      <c r="F540" s="10"/>
      <c r="G540" s="13">
        <v>2</v>
      </c>
      <c r="H540" s="13"/>
      <c r="I540" s="14" t="s">
        <v>25</v>
      </c>
      <c r="J540" s="10" t="s">
        <v>1847</v>
      </c>
      <c r="K540" s="10" t="s">
        <v>1848</v>
      </c>
      <c r="L540" s="10"/>
      <c r="M540" s="18"/>
      <c r="N540" s="10"/>
      <c r="O540" s="10" t="s">
        <v>1849</v>
      </c>
      <c r="P540" s="1">
        <f>+LEN(D540)</f>
        <v>20</v>
      </c>
      <c r="Q540" s="1">
        <f>+LEN(N540)</f>
        <v>0</v>
      </c>
    </row>
    <row r="541" spans="1:1024" x14ac:dyDescent="0.25">
      <c r="A541" s="10" t="s">
        <v>1856</v>
      </c>
      <c r="B541" s="10"/>
      <c r="C541" s="10" t="s">
        <v>1857</v>
      </c>
      <c r="D541" s="10" t="s">
        <v>1858</v>
      </c>
      <c r="E541" s="36" t="s">
        <v>1309</v>
      </c>
      <c r="F541" s="10"/>
      <c r="G541" s="13">
        <v>56</v>
      </c>
      <c r="H541" s="13">
        <f>SUMPRODUCT(B542:B544,G542:G544)</f>
        <v>56</v>
      </c>
      <c r="I541" s="14"/>
      <c r="J541" s="10" t="s">
        <v>1859</v>
      </c>
      <c r="K541" s="10" t="s">
        <v>1860</v>
      </c>
      <c r="L541" s="10"/>
      <c r="M541" s="18"/>
      <c r="N541" s="10" t="s">
        <v>1483</v>
      </c>
      <c r="O541" s="10" t="s">
        <v>1861</v>
      </c>
      <c r="P541" s="1">
        <f>+LEN(D541)</f>
        <v>21</v>
      </c>
      <c r="Q541" s="1">
        <f>+LEN(N541)</f>
        <v>17</v>
      </c>
    </row>
    <row r="542" spans="1:1024" x14ac:dyDescent="0.25">
      <c r="A542" s="10" t="s">
        <v>1862</v>
      </c>
      <c r="B542" s="10">
        <v>1</v>
      </c>
      <c r="C542" s="10" t="s">
        <v>1863</v>
      </c>
      <c r="D542" s="10" t="s">
        <v>1864</v>
      </c>
      <c r="E542" s="15"/>
      <c r="F542" s="10" t="str">
        <f>+C$576</f>
        <v>30816K300</v>
      </c>
      <c r="G542" s="13">
        <v>8</v>
      </c>
      <c r="H542" s="13"/>
      <c r="I542" s="14" t="s">
        <v>25</v>
      </c>
      <c r="J542" s="10" t="s">
        <v>1859</v>
      </c>
      <c r="K542" s="10" t="s">
        <v>1860</v>
      </c>
      <c r="L542" s="10"/>
      <c r="M542" s="18"/>
      <c r="N542" s="10"/>
      <c r="O542" s="10" t="s">
        <v>1861</v>
      </c>
      <c r="P542" s="1">
        <f>+LEN(D542)</f>
        <v>33</v>
      </c>
      <c r="Q542" s="1">
        <f>+LEN(N542)</f>
        <v>0</v>
      </c>
    </row>
    <row r="543" spans="1:1024" x14ac:dyDescent="0.25">
      <c r="A543" s="10" t="s">
        <v>1865</v>
      </c>
      <c r="B543" s="10">
        <v>4</v>
      </c>
      <c r="C543" s="16" t="s">
        <v>1866</v>
      </c>
      <c r="D543" s="16" t="s">
        <v>1867</v>
      </c>
      <c r="E543" s="15"/>
      <c r="F543" s="16" t="str">
        <f>+C$576</f>
        <v>30816K300</v>
      </c>
      <c r="G543" s="13">
        <v>4</v>
      </c>
      <c r="H543" s="13"/>
      <c r="I543" s="14" t="s">
        <v>25</v>
      </c>
      <c r="J543" s="16" t="s">
        <v>1859</v>
      </c>
      <c r="K543" s="16" t="s">
        <v>1860</v>
      </c>
      <c r="L543" s="10"/>
      <c r="M543" s="18"/>
      <c r="N543" s="16"/>
      <c r="O543" s="10" t="s">
        <v>1861</v>
      </c>
      <c r="P543" s="1">
        <f>+LEN(D543)</f>
        <v>30</v>
      </c>
      <c r="Q543" s="1">
        <f>+LEN(N543)</f>
        <v>0</v>
      </c>
    </row>
    <row r="544" spans="1:1024" x14ac:dyDescent="0.25">
      <c r="A544" s="10" t="s">
        <v>1868</v>
      </c>
      <c r="B544" s="10">
        <v>8</v>
      </c>
      <c r="C544" s="16" t="s">
        <v>1869</v>
      </c>
      <c r="D544" s="16" t="s">
        <v>1870</v>
      </c>
      <c r="E544" s="15"/>
      <c r="F544" s="16" t="str">
        <f>+C$576</f>
        <v>30816K300</v>
      </c>
      <c r="G544" s="13">
        <v>4</v>
      </c>
      <c r="H544" s="13"/>
      <c r="I544" s="14" t="s">
        <v>25</v>
      </c>
      <c r="J544" s="16" t="s">
        <v>1859</v>
      </c>
      <c r="K544" s="16" t="s">
        <v>1860</v>
      </c>
      <c r="L544" s="10"/>
      <c r="M544" s="18"/>
      <c r="N544" s="16"/>
      <c r="O544" s="10" t="s">
        <v>1861</v>
      </c>
      <c r="P544" s="1">
        <f>+LEN(D544)</f>
        <v>30</v>
      </c>
      <c r="Q544" s="1">
        <f>+LEN(N544)</f>
        <v>0</v>
      </c>
    </row>
    <row r="545" spans="1:17" x14ac:dyDescent="0.25">
      <c r="A545" s="10" t="s">
        <v>1871</v>
      </c>
      <c r="B545" s="10"/>
      <c r="C545" s="16" t="s">
        <v>1872</v>
      </c>
      <c r="D545" s="16" t="s">
        <v>1873</v>
      </c>
      <c r="E545" s="36" t="s">
        <v>1309</v>
      </c>
      <c r="F545" s="16"/>
      <c r="G545" s="13">
        <v>91</v>
      </c>
      <c r="H545" s="13">
        <f>SUMPRODUCT(B546:B548,G546:G548)</f>
        <v>91</v>
      </c>
      <c r="I545" s="14"/>
      <c r="J545" s="16" t="s">
        <v>1859</v>
      </c>
      <c r="K545" s="16" t="s">
        <v>1860</v>
      </c>
      <c r="L545" s="10"/>
      <c r="M545" s="18"/>
      <c r="N545" s="16"/>
      <c r="O545" s="10" t="s">
        <v>1861</v>
      </c>
      <c r="P545" s="1">
        <f>+LEN(D545)</f>
        <v>25</v>
      </c>
      <c r="Q545" s="1">
        <f>+LEN(N545)</f>
        <v>0</v>
      </c>
    </row>
    <row r="546" spans="1:17" x14ac:dyDescent="0.25">
      <c r="A546" s="10" t="s">
        <v>1874</v>
      </c>
      <c r="B546" s="10">
        <v>1</v>
      </c>
      <c r="C546" s="10" t="s">
        <v>1875</v>
      </c>
      <c r="D546" s="10" t="s">
        <v>1876</v>
      </c>
      <c r="E546" s="15"/>
      <c r="F546" s="10" t="str">
        <f>+C$580</f>
        <v>30530K000</v>
      </c>
      <c r="G546" s="13">
        <v>9</v>
      </c>
      <c r="H546" s="13"/>
      <c r="I546" s="14" t="s">
        <v>25</v>
      </c>
      <c r="J546" s="10" t="s">
        <v>1859</v>
      </c>
      <c r="K546" s="10" t="s">
        <v>1860</v>
      </c>
      <c r="L546" s="10"/>
      <c r="M546" s="18"/>
      <c r="N546" s="10"/>
      <c r="O546" s="10" t="s">
        <v>1861</v>
      </c>
      <c r="P546" s="1">
        <f>+LEN(D546)</f>
        <v>35</v>
      </c>
      <c r="Q546" s="1">
        <f>+LEN(N546)</f>
        <v>0</v>
      </c>
    </row>
    <row r="547" spans="1:17" x14ac:dyDescent="0.25">
      <c r="A547" s="10" t="s">
        <v>1877</v>
      </c>
      <c r="B547" s="10">
        <v>4</v>
      </c>
      <c r="C547" s="10" t="s">
        <v>1878</v>
      </c>
      <c r="D547" s="10" t="s">
        <v>1879</v>
      </c>
      <c r="E547" s="15"/>
      <c r="F547" s="10" t="str">
        <f>+C$580</f>
        <v>30530K000</v>
      </c>
      <c r="G547" s="13">
        <v>3</v>
      </c>
      <c r="H547" s="13"/>
      <c r="I547" s="14"/>
      <c r="J547" s="10" t="s">
        <v>1859</v>
      </c>
      <c r="K547" s="10" t="s">
        <v>1860</v>
      </c>
      <c r="L547" s="10"/>
      <c r="M547" s="18"/>
      <c r="N547" s="10" t="s">
        <v>1263</v>
      </c>
      <c r="O547" s="10" t="s">
        <v>1861</v>
      </c>
      <c r="P547" s="1">
        <f>+LEN(D547)</f>
        <v>21</v>
      </c>
      <c r="Q547" s="1">
        <f>+LEN(N547)</f>
        <v>11</v>
      </c>
    </row>
    <row r="548" spans="1:17" x14ac:dyDescent="0.25">
      <c r="A548" s="10" t="s">
        <v>1880</v>
      </c>
      <c r="B548" s="10">
        <v>14</v>
      </c>
      <c r="C548" s="10" t="s">
        <v>1881</v>
      </c>
      <c r="D548" s="10" t="s">
        <v>1882</v>
      </c>
      <c r="E548" s="15"/>
      <c r="F548" s="10" t="str">
        <f>+C$580</f>
        <v>30530K000</v>
      </c>
      <c r="G548" s="13">
        <v>5</v>
      </c>
      <c r="H548" s="13"/>
      <c r="I548" s="14"/>
      <c r="J548" s="10" t="s">
        <v>1859</v>
      </c>
      <c r="K548" s="10" t="s">
        <v>1860</v>
      </c>
      <c r="L548" s="10"/>
      <c r="M548" s="18"/>
      <c r="N548" s="10" t="s">
        <v>1263</v>
      </c>
      <c r="O548" s="10" t="s">
        <v>1861</v>
      </c>
      <c r="P548" s="1">
        <f>+LEN(D548)</f>
        <v>16</v>
      </c>
      <c r="Q548" s="1">
        <f>+LEN(N548)</f>
        <v>11</v>
      </c>
    </row>
    <row r="549" spans="1:17" x14ac:dyDescent="0.25">
      <c r="A549" s="10" t="s">
        <v>1883</v>
      </c>
      <c r="B549" s="10"/>
      <c r="C549" s="10" t="s">
        <v>1884</v>
      </c>
      <c r="D549" s="10" t="s">
        <v>1885</v>
      </c>
      <c r="E549" s="36" t="s">
        <v>1309</v>
      </c>
      <c r="F549" s="10"/>
      <c r="G549" s="13">
        <v>48</v>
      </c>
      <c r="H549" s="13">
        <f>SUMPRODUCT(B550:B554,G550:G554)</f>
        <v>48</v>
      </c>
      <c r="I549" s="14"/>
      <c r="J549" s="10" t="s">
        <v>1859</v>
      </c>
      <c r="K549" s="10" t="s">
        <v>1860</v>
      </c>
      <c r="L549" s="10"/>
      <c r="M549" s="18"/>
      <c r="N549" s="10" t="s">
        <v>1483</v>
      </c>
      <c r="O549" s="10" t="s">
        <v>1861</v>
      </c>
      <c r="P549" s="1">
        <f>+LEN(D549)</f>
        <v>23</v>
      </c>
      <c r="Q549" s="1">
        <f>+LEN(N549)</f>
        <v>17</v>
      </c>
    </row>
    <row r="550" spans="1:17" x14ac:dyDescent="0.25">
      <c r="A550" s="10" t="s">
        <v>1886</v>
      </c>
      <c r="B550" s="10">
        <v>1</v>
      </c>
      <c r="C550" s="10" t="s">
        <v>1887</v>
      </c>
      <c r="D550" s="10" t="s">
        <v>1888</v>
      </c>
      <c r="E550" s="15"/>
      <c r="F550" s="10" t="str">
        <f>+C$584</f>
        <v>30538KD00</v>
      </c>
      <c r="G550" s="13">
        <v>8</v>
      </c>
      <c r="H550" s="13"/>
      <c r="I550" s="14" t="s">
        <v>25</v>
      </c>
      <c r="J550" s="10" t="s">
        <v>1859</v>
      </c>
      <c r="K550" s="10" t="s">
        <v>1860</v>
      </c>
      <c r="L550" s="10"/>
      <c r="M550" s="21"/>
      <c r="N550" s="10"/>
      <c r="O550" s="10" t="s">
        <v>1861</v>
      </c>
      <c r="P550" s="1">
        <f>+LEN(D550)</f>
        <v>27</v>
      </c>
      <c r="Q550" s="1">
        <f>+LEN(N550)</f>
        <v>0</v>
      </c>
    </row>
    <row r="551" spans="1:17" x14ac:dyDescent="0.25">
      <c r="A551" s="10" t="s">
        <v>1889</v>
      </c>
      <c r="B551" s="10">
        <v>5</v>
      </c>
      <c r="C551" s="10" t="s">
        <v>1890</v>
      </c>
      <c r="D551" s="10" t="s">
        <v>1891</v>
      </c>
      <c r="E551" s="15"/>
      <c r="F551" s="10" t="str">
        <f>+C$584</f>
        <v>30538KD00</v>
      </c>
      <c r="G551" s="13">
        <v>2</v>
      </c>
      <c r="H551" s="13"/>
      <c r="I551" s="14" t="s">
        <v>25</v>
      </c>
      <c r="J551" s="10" t="s">
        <v>1859</v>
      </c>
      <c r="K551" s="10" t="s">
        <v>1860</v>
      </c>
      <c r="L551" s="10"/>
      <c r="M551" s="21"/>
      <c r="N551" s="10"/>
      <c r="O551" s="10" t="s">
        <v>1861</v>
      </c>
      <c r="P551" s="1">
        <f>+LEN(D551)</f>
        <v>25</v>
      </c>
      <c r="Q551" s="1">
        <f>+LEN(N551)</f>
        <v>0</v>
      </c>
    </row>
    <row r="552" spans="1:17" x14ac:dyDescent="0.25">
      <c r="A552" s="10" t="s">
        <v>1892</v>
      </c>
      <c r="B552" s="10">
        <v>5</v>
      </c>
      <c r="C552" s="10" t="s">
        <v>1893</v>
      </c>
      <c r="D552" s="10" t="s">
        <v>1894</v>
      </c>
      <c r="E552" s="15"/>
      <c r="F552" s="10" t="str">
        <f>+C$584</f>
        <v>30538KD00</v>
      </c>
      <c r="G552" s="13">
        <v>1</v>
      </c>
      <c r="H552" s="13"/>
      <c r="I552" s="14" t="s">
        <v>25</v>
      </c>
      <c r="J552" s="10" t="s">
        <v>1859</v>
      </c>
      <c r="K552" s="10" t="s">
        <v>1860</v>
      </c>
      <c r="L552" s="10"/>
      <c r="M552" s="21"/>
      <c r="N552" s="10"/>
      <c r="O552" s="10" t="s">
        <v>1861</v>
      </c>
      <c r="P552" s="1">
        <f>+LEN(D552)</f>
        <v>23</v>
      </c>
      <c r="Q552" s="1">
        <f>+LEN(N552)</f>
        <v>0</v>
      </c>
    </row>
    <row r="553" spans="1:17" x14ac:dyDescent="0.25">
      <c r="A553" s="10" t="s">
        <v>1895</v>
      </c>
      <c r="B553" s="10">
        <v>5</v>
      </c>
      <c r="C553" s="10" t="s">
        <v>1896</v>
      </c>
      <c r="D553" s="10" t="s">
        <v>1897</v>
      </c>
      <c r="E553" s="15"/>
      <c r="F553" s="10" t="str">
        <f>+C$584</f>
        <v>30538KD00</v>
      </c>
      <c r="G553" s="13">
        <v>2</v>
      </c>
      <c r="H553" s="13"/>
      <c r="I553" s="14" t="s">
        <v>25</v>
      </c>
      <c r="J553" s="10" t="s">
        <v>1859</v>
      </c>
      <c r="K553" s="10" t="s">
        <v>1860</v>
      </c>
      <c r="L553" s="10"/>
      <c r="M553" s="21"/>
      <c r="N553" s="10"/>
      <c r="O553" s="10" t="s">
        <v>1861</v>
      </c>
      <c r="P553" s="1">
        <f>+LEN(D553)</f>
        <v>23</v>
      </c>
      <c r="Q553" s="1">
        <f>+LEN(N553)</f>
        <v>0</v>
      </c>
    </row>
    <row r="554" spans="1:17" x14ac:dyDescent="0.25">
      <c r="A554" s="10" t="s">
        <v>1898</v>
      </c>
      <c r="B554" s="10">
        <v>5</v>
      </c>
      <c r="C554" s="10" t="s">
        <v>1899</v>
      </c>
      <c r="D554" s="10" t="s">
        <v>1900</v>
      </c>
      <c r="E554" s="15"/>
      <c r="F554" s="10" t="str">
        <f>+C$584</f>
        <v>30538KD00</v>
      </c>
      <c r="G554" s="13">
        <v>3</v>
      </c>
      <c r="H554" s="13"/>
      <c r="I554" s="14" t="s">
        <v>25</v>
      </c>
      <c r="J554" s="10" t="s">
        <v>1859</v>
      </c>
      <c r="K554" s="10" t="s">
        <v>1860</v>
      </c>
      <c r="L554" s="10"/>
      <c r="M554" s="21"/>
      <c r="N554" s="10"/>
      <c r="O554" s="10" t="s">
        <v>1861</v>
      </c>
      <c r="P554" s="1">
        <f>+LEN(D554)</f>
        <v>23</v>
      </c>
      <c r="Q554" s="1">
        <f>+LEN(N554)</f>
        <v>0</v>
      </c>
    </row>
    <row r="555" spans="1:17" x14ac:dyDescent="0.25">
      <c r="A555" s="10" t="s">
        <v>1901</v>
      </c>
      <c r="B555" s="10"/>
      <c r="C555" s="10" t="s">
        <v>1902</v>
      </c>
      <c r="D555" s="10" t="s">
        <v>1903</v>
      </c>
      <c r="E555" s="36" t="s">
        <v>1309</v>
      </c>
      <c r="F555" s="10"/>
      <c r="G555" s="13">
        <v>86</v>
      </c>
      <c r="H555" s="13">
        <f>SUMPRODUCT(B556:B558,G556:G558)</f>
        <v>86</v>
      </c>
      <c r="I555" s="14"/>
      <c r="J555" s="10" t="s">
        <v>1859</v>
      </c>
      <c r="K555" s="10" t="s">
        <v>1860</v>
      </c>
      <c r="L555" s="10"/>
      <c r="M555" s="21"/>
      <c r="N555" s="10" t="s">
        <v>1483</v>
      </c>
      <c r="O555" s="10" t="s">
        <v>1861</v>
      </c>
      <c r="P555" s="1">
        <f>+LEN(D555)</f>
        <v>23</v>
      </c>
      <c r="Q555" s="1">
        <f>+LEN(N555)</f>
        <v>17</v>
      </c>
    </row>
    <row r="556" spans="1:17" x14ac:dyDescent="0.25">
      <c r="A556" s="10" t="s">
        <v>1904</v>
      </c>
      <c r="B556" s="10">
        <v>1</v>
      </c>
      <c r="C556" s="16" t="s">
        <v>1905</v>
      </c>
      <c r="D556" s="16" t="s">
        <v>1906</v>
      </c>
      <c r="E556" s="15"/>
      <c r="F556" s="16" t="str">
        <f>+C$590</f>
        <v>30547XB00</v>
      </c>
      <c r="G556" s="13">
        <v>6</v>
      </c>
      <c r="H556" s="13"/>
      <c r="I556" s="14"/>
      <c r="J556" s="16" t="s">
        <v>1859</v>
      </c>
      <c r="K556" s="16" t="s">
        <v>1860</v>
      </c>
      <c r="L556" s="10"/>
      <c r="M556" s="21"/>
      <c r="N556" s="16" t="s">
        <v>1263</v>
      </c>
      <c r="O556" s="10" t="s">
        <v>1861</v>
      </c>
      <c r="P556" s="1">
        <f>+LEN(D556)</f>
        <v>27</v>
      </c>
      <c r="Q556" s="1">
        <f>+LEN(N556)</f>
        <v>11</v>
      </c>
    </row>
    <row r="557" spans="1:17" x14ac:dyDescent="0.25">
      <c r="A557" s="10" t="s">
        <v>1907</v>
      </c>
      <c r="B557" s="10">
        <v>5</v>
      </c>
      <c r="C557" s="16" t="s">
        <v>1908</v>
      </c>
      <c r="D557" s="16" t="s">
        <v>1909</v>
      </c>
      <c r="E557" s="15"/>
      <c r="F557" s="16" t="str">
        <f>+C$590</f>
        <v>30547XB00</v>
      </c>
      <c r="G557" s="13">
        <v>2</v>
      </c>
      <c r="H557" s="13"/>
      <c r="I557" s="14" t="s">
        <v>25</v>
      </c>
      <c r="J557" s="16" t="s">
        <v>1859</v>
      </c>
      <c r="K557" s="16" t="s">
        <v>1860</v>
      </c>
      <c r="L557" s="10"/>
      <c r="M557" s="21"/>
      <c r="N557" s="16"/>
      <c r="O557" s="10" t="s">
        <v>1861</v>
      </c>
      <c r="P557" s="1">
        <f>+LEN(D557)</f>
        <v>26</v>
      </c>
      <c r="Q557" s="1">
        <f>+LEN(N557)</f>
        <v>0</v>
      </c>
    </row>
    <row r="558" spans="1:17" x14ac:dyDescent="0.25">
      <c r="A558" s="10" t="s">
        <v>1910</v>
      </c>
      <c r="B558" s="10">
        <v>35</v>
      </c>
      <c r="C558" s="16" t="s">
        <v>1911</v>
      </c>
      <c r="D558" s="16" t="s">
        <v>1912</v>
      </c>
      <c r="E558" s="15"/>
      <c r="F558" s="16" t="str">
        <f>+C$590</f>
        <v>30547XB00</v>
      </c>
      <c r="G558" s="13">
        <v>2</v>
      </c>
      <c r="H558" s="13"/>
      <c r="I558" s="14" t="s">
        <v>25</v>
      </c>
      <c r="J558" s="16" t="s">
        <v>1859</v>
      </c>
      <c r="K558" s="16" t="s">
        <v>1860</v>
      </c>
      <c r="L558" s="10"/>
      <c r="M558" s="21"/>
      <c r="N558" s="16"/>
      <c r="O558" s="10" t="s">
        <v>1861</v>
      </c>
      <c r="P558" s="1">
        <f>+LEN(D558)</f>
        <v>26</v>
      </c>
      <c r="Q558" s="1">
        <f>+LEN(N558)</f>
        <v>0</v>
      </c>
    </row>
    <row r="559" spans="1:17" x14ac:dyDescent="0.25">
      <c r="A559" s="10" t="s">
        <v>1913</v>
      </c>
      <c r="B559" s="10"/>
      <c r="C559" s="16" t="s">
        <v>1914</v>
      </c>
      <c r="D559" s="16" t="s">
        <v>1915</v>
      </c>
      <c r="E559" s="15"/>
      <c r="F559" s="16"/>
      <c r="G559" s="13">
        <v>4</v>
      </c>
      <c r="H559" s="13"/>
      <c r="I559" s="14" t="s">
        <v>25</v>
      </c>
      <c r="J559" s="16" t="s">
        <v>1859</v>
      </c>
      <c r="K559" s="16" t="s">
        <v>1860</v>
      </c>
      <c r="L559" s="10"/>
      <c r="M559" s="21"/>
      <c r="N559" s="16"/>
      <c r="O559" s="10" t="s">
        <v>1861</v>
      </c>
      <c r="P559" s="1">
        <f>+LEN(D559)</f>
        <v>32</v>
      </c>
      <c r="Q559" s="1">
        <f>+LEN(N559)</f>
        <v>0</v>
      </c>
    </row>
    <row r="560" spans="1:17" x14ac:dyDescent="0.25">
      <c r="A560" s="10" t="s">
        <v>1916</v>
      </c>
      <c r="B560" s="10"/>
      <c r="C560" s="16" t="s">
        <v>1917</v>
      </c>
      <c r="D560" s="16" t="s">
        <v>1918</v>
      </c>
      <c r="E560" s="15"/>
      <c r="F560" s="16"/>
      <c r="G560" s="13">
        <v>3</v>
      </c>
      <c r="H560" s="13"/>
      <c r="I560" s="14" t="s">
        <v>25</v>
      </c>
      <c r="J560" s="16" t="s">
        <v>1859</v>
      </c>
      <c r="K560" s="16" t="s">
        <v>1860</v>
      </c>
      <c r="L560" s="10"/>
      <c r="M560" s="21"/>
      <c r="N560" s="16"/>
      <c r="O560" s="10" t="s">
        <v>1861</v>
      </c>
      <c r="P560" s="1">
        <f>+LEN(D560)</f>
        <v>30</v>
      </c>
      <c r="Q560" s="1">
        <f>+LEN(N560)</f>
        <v>0</v>
      </c>
    </row>
    <row r="561" spans="1:17" x14ac:dyDescent="0.25">
      <c r="A561" s="10" t="s">
        <v>1919</v>
      </c>
      <c r="B561" s="10"/>
      <c r="C561" s="16" t="s">
        <v>1920</v>
      </c>
      <c r="D561" s="16" t="s">
        <v>1921</v>
      </c>
      <c r="E561" s="15"/>
      <c r="F561" s="16"/>
      <c r="G561" s="13">
        <v>3</v>
      </c>
      <c r="H561" s="13"/>
      <c r="I561" s="14" t="s">
        <v>25</v>
      </c>
      <c r="J561" s="16" t="s">
        <v>1859</v>
      </c>
      <c r="K561" s="16" t="s">
        <v>1860</v>
      </c>
      <c r="L561" s="10"/>
      <c r="M561" s="21"/>
      <c r="N561" s="16"/>
      <c r="O561" s="10" t="s">
        <v>1861</v>
      </c>
      <c r="P561" s="1">
        <f>+LEN(D561)</f>
        <v>29</v>
      </c>
      <c r="Q561" s="1">
        <f>+LEN(N561)</f>
        <v>0</v>
      </c>
    </row>
    <row r="562" spans="1:17" x14ac:dyDescent="0.25">
      <c r="A562" s="10" t="s">
        <v>1922</v>
      </c>
      <c r="B562" s="10"/>
      <c r="C562" s="10" t="s">
        <v>1923</v>
      </c>
      <c r="D562" s="10" t="s">
        <v>1924</v>
      </c>
      <c r="E562" s="15"/>
      <c r="F562" s="10"/>
      <c r="G562" s="13">
        <v>2</v>
      </c>
      <c r="H562" s="13"/>
      <c r="I562" s="14" t="s">
        <v>25</v>
      </c>
      <c r="J562" s="10" t="s">
        <v>1859</v>
      </c>
      <c r="K562" s="10" t="s">
        <v>1860</v>
      </c>
      <c r="L562" s="10"/>
      <c r="M562" s="18"/>
      <c r="N562" s="10"/>
      <c r="O562" s="10" t="s">
        <v>1861</v>
      </c>
      <c r="P562" s="1">
        <f>+LEN(D562)</f>
        <v>32</v>
      </c>
      <c r="Q562" s="1">
        <f>+LEN(N562)</f>
        <v>0</v>
      </c>
    </row>
    <row r="563" spans="1:17" x14ac:dyDescent="0.25">
      <c r="A563" s="10" t="s">
        <v>1925</v>
      </c>
      <c r="B563" s="10"/>
      <c r="C563" s="10" t="s">
        <v>1926</v>
      </c>
      <c r="D563" s="10" t="s">
        <v>1927</v>
      </c>
      <c r="E563" s="15"/>
      <c r="F563" s="10"/>
      <c r="G563" s="13">
        <v>2</v>
      </c>
      <c r="H563" s="13"/>
      <c r="I563" s="14" t="s">
        <v>25</v>
      </c>
      <c r="J563" s="10" t="s">
        <v>1859</v>
      </c>
      <c r="K563" s="10" t="s">
        <v>1860</v>
      </c>
      <c r="L563" s="10"/>
      <c r="M563" s="18"/>
      <c r="N563" s="10"/>
      <c r="O563" s="10" t="s">
        <v>1861</v>
      </c>
      <c r="P563" s="1">
        <f>+LEN(D563)</f>
        <v>34</v>
      </c>
      <c r="Q563" s="1">
        <f>+LEN(N563)</f>
        <v>0</v>
      </c>
    </row>
    <row r="564" spans="1:17" x14ac:dyDescent="0.25">
      <c r="A564" s="10" t="s">
        <v>1928</v>
      </c>
      <c r="B564" s="10"/>
      <c r="C564" s="10" t="s">
        <v>1929</v>
      </c>
      <c r="D564" s="10" t="s">
        <v>1930</v>
      </c>
      <c r="E564" s="11" t="s">
        <v>18</v>
      </c>
      <c r="F564" s="10"/>
      <c r="G564" s="12">
        <v>1346</v>
      </c>
      <c r="H564" s="13">
        <f>SUMPRODUCT(B565:B567,G565:G567)+(B572*G572)+(B575*G575)+(B578*G578)</f>
        <v>1106</v>
      </c>
      <c r="I564" s="14"/>
      <c r="J564" s="10" t="s">
        <v>1931</v>
      </c>
      <c r="K564" s="10" t="s">
        <v>1932</v>
      </c>
      <c r="L564" s="10"/>
      <c r="M564" s="12">
        <v>1658</v>
      </c>
      <c r="N564" s="10" t="s">
        <v>1933</v>
      </c>
      <c r="O564" s="10" t="s">
        <v>27</v>
      </c>
      <c r="P564" s="1">
        <f>+LEN(D564)</f>
        <v>22</v>
      </c>
      <c r="Q564" s="1">
        <f>+LEN(N564)</f>
        <v>17</v>
      </c>
    </row>
    <row r="565" spans="1:17" x14ac:dyDescent="0.25">
      <c r="A565" s="10" t="s">
        <v>1934</v>
      </c>
      <c r="B565" s="10">
        <v>1</v>
      </c>
      <c r="C565" s="10" t="s">
        <v>1935</v>
      </c>
      <c r="D565" s="10" t="s">
        <v>1936</v>
      </c>
      <c r="E565" s="15"/>
      <c r="F565" s="10" t="str">
        <f>+C$599</f>
        <v>30657K200</v>
      </c>
      <c r="G565" s="13">
        <v>83</v>
      </c>
      <c r="H565" s="13"/>
      <c r="I565" s="14"/>
      <c r="J565" s="10" t="s">
        <v>1931</v>
      </c>
      <c r="K565" s="10" t="s">
        <v>1932</v>
      </c>
      <c r="L565" s="10"/>
      <c r="M565" s="12"/>
      <c r="N565" s="10"/>
      <c r="O565" s="10" t="s">
        <v>27</v>
      </c>
      <c r="P565" s="1">
        <f>+LEN(D565)</f>
        <v>27</v>
      </c>
      <c r="Q565" s="1">
        <f>+LEN(N565)</f>
        <v>0</v>
      </c>
    </row>
    <row r="566" spans="1:17" x14ac:dyDescent="0.25">
      <c r="A566" s="10" t="s">
        <v>1937</v>
      </c>
      <c r="B566" s="10">
        <v>2</v>
      </c>
      <c r="C566" s="10" t="s">
        <v>1938</v>
      </c>
      <c r="D566" s="10" t="s">
        <v>1939</v>
      </c>
      <c r="E566" s="15"/>
      <c r="F566" s="10" t="str">
        <f>+C$599</f>
        <v>30657K200</v>
      </c>
      <c r="G566" s="13">
        <v>123</v>
      </c>
      <c r="H566" s="13"/>
      <c r="I566" s="14"/>
      <c r="J566" s="10" t="s">
        <v>1931</v>
      </c>
      <c r="K566" s="10" t="s">
        <v>1932</v>
      </c>
      <c r="L566" s="10"/>
      <c r="M566" s="12"/>
      <c r="N566" s="10"/>
      <c r="O566" s="10" t="s">
        <v>1940</v>
      </c>
      <c r="P566" s="1">
        <f>+LEN(D566)</f>
        <v>11</v>
      </c>
      <c r="Q566" s="1">
        <f>+LEN(N566)</f>
        <v>0</v>
      </c>
    </row>
    <row r="567" spans="1:17" x14ac:dyDescent="0.25">
      <c r="A567" s="10" t="s">
        <v>1941</v>
      </c>
      <c r="B567" s="10">
        <v>1</v>
      </c>
      <c r="C567" s="10" t="s">
        <v>1942</v>
      </c>
      <c r="D567" s="10" t="s">
        <v>1943</v>
      </c>
      <c r="E567" s="17" t="s">
        <v>31</v>
      </c>
      <c r="F567" s="10" t="str">
        <f>+C$599</f>
        <v>30657K200</v>
      </c>
      <c r="G567" s="13">
        <v>323</v>
      </c>
      <c r="H567" s="13">
        <f>SUMPRODUCT(B568:B571,G568:G571)</f>
        <v>323</v>
      </c>
      <c r="I567" s="14"/>
      <c r="J567" s="10" t="s">
        <v>1931</v>
      </c>
      <c r="K567" s="10" t="s">
        <v>1932</v>
      </c>
      <c r="L567" s="10"/>
      <c r="M567" s="12"/>
      <c r="N567" s="10"/>
      <c r="O567" s="10" t="s">
        <v>1940</v>
      </c>
      <c r="P567" s="1">
        <f>+LEN(D567)</f>
        <v>18</v>
      </c>
      <c r="Q567" s="1">
        <f>+LEN(N567)</f>
        <v>0</v>
      </c>
    </row>
    <row r="568" spans="1:17" x14ac:dyDescent="0.25">
      <c r="A568" s="10" t="s">
        <v>1944</v>
      </c>
      <c r="B568" s="10">
        <v>1</v>
      </c>
      <c r="C568" s="10" t="s">
        <v>1945</v>
      </c>
      <c r="D568" s="10" t="s">
        <v>1946</v>
      </c>
      <c r="E568" s="15"/>
      <c r="F568" s="10" t="str">
        <f>+C$602</f>
        <v>30656K200</v>
      </c>
      <c r="G568" s="13">
        <v>58</v>
      </c>
      <c r="H568" s="13"/>
      <c r="I568" s="14"/>
      <c r="J568" s="10" t="s">
        <v>1931</v>
      </c>
      <c r="K568" s="10" t="s">
        <v>1932</v>
      </c>
      <c r="L568" s="10"/>
      <c r="M568" s="12"/>
      <c r="N568" s="10"/>
      <c r="O568" s="10" t="s">
        <v>1940</v>
      </c>
      <c r="P568" s="1">
        <f>+LEN(D568)</f>
        <v>24</v>
      </c>
      <c r="Q568" s="1">
        <f>+LEN(N568)</f>
        <v>0</v>
      </c>
    </row>
    <row r="569" spans="1:17" x14ac:dyDescent="0.25">
      <c r="A569" s="10" t="s">
        <v>1947</v>
      </c>
      <c r="B569" s="10">
        <v>1</v>
      </c>
      <c r="C569" s="10" t="s">
        <v>1948</v>
      </c>
      <c r="D569" s="10" t="s">
        <v>1949</v>
      </c>
      <c r="E569" s="15"/>
      <c r="F569" s="10" t="str">
        <f>+C$602</f>
        <v>30656K200</v>
      </c>
      <c r="G569" s="13">
        <v>72</v>
      </c>
      <c r="H569" s="13"/>
      <c r="I569" s="14"/>
      <c r="J569" s="10" t="s">
        <v>1931</v>
      </c>
      <c r="K569" s="10" t="s">
        <v>1932</v>
      </c>
      <c r="L569" s="10"/>
      <c r="M569" s="12"/>
      <c r="N569" s="10"/>
      <c r="O569" s="10" t="s">
        <v>1940</v>
      </c>
      <c r="P569" s="1">
        <f>+LEN(D569)</f>
        <v>18</v>
      </c>
      <c r="Q569" s="1">
        <f>+LEN(N569)</f>
        <v>0</v>
      </c>
    </row>
    <row r="570" spans="1:17" x14ac:dyDescent="0.25">
      <c r="A570" s="10" t="s">
        <v>1950</v>
      </c>
      <c r="B570" s="10">
        <v>1</v>
      </c>
      <c r="C570" s="10" t="s">
        <v>1951</v>
      </c>
      <c r="D570" s="10" t="s">
        <v>1952</v>
      </c>
      <c r="E570" s="15"/>
      <c r="F570" s="10" t="str">
        <f>+C$602</f>
        <v>30656K200</v>
      </c>
      <c r="G570" s="13">
        <v>91</v>
      </c>
      <c r="H570" s="13"/>
      <c r="I570" s="14"/>
      <c r="J570" s="10" t="s">
        <v>1931</v>
      </c>
      <c r="K570" s="10" t="s">
        <v>1932</v>
      </c>
      <c r="L570" s="10"/>
      <c r="M570" s="12"/>
      <c r="N570" s="10"/>
      <c r="O570" s="10" t="s">
        <v>1940</v>
      </c>
      <c r="P570" s="1">
        <f>+LEN(D570)</f>
        <v>21</v>
      </c>
      <c r="Q570" s="1">
        <f>+LEN(N570)</f>
        <v>0</v>
      </c>
    </row>
    <row r="571" spans="1:17" x14ac:dyDescent="0.25">
      <c r="A571" s="10" t="s">
        <v>1953</v>
      </c>
      <c r="B571" s="10">
        <v>1</v>
      </c>
      <c r="C571" s="10" t="s">
        <v>1954</v>
      </c>
      <c r="D571" s="10" t="s">
        <v>1955</v>
      </c>
      <c r="E571" s="15"/>
      <c r="F571" s="10" t="str">
        <f>+C$602</f>
        <v>30656K200</v>
      </c>
      <c r="G571" s="13">
        <v>102</v>
      </c>
      <c r="H571" s="13"/>
      <c r="I571" s="14"/>
      <c r="J571" s="10" t="s">
        <v>1931</v>
      </c>
      <c r="K571" s="10" t="s">
        <v>1932</v>
      </c>
      <c r="L571" s="10"/>
      <c r="M571" s="12"/>
      <c r="N571" s="10"/>
      <c r="O571" s="10" t="s">
        <v>1940</v>
      </c>
      <c r="P571" s="1">
        <f>+LEN(D571)</f>
        <v>12</v>
      </c>
      <c r="Q571" s="1">
        <f>+LEN(N571)</f>
        <v>0</v>
      </c>
    </row>
    <row r="572" spans="1:17" x14ac:dyDescent="0.25">
      <c r="A572" s="10" t="s">
        <v>1956</v>
      </c>
      <c r="B572" s="10">
        <v>1</v>
      </c>
      <c r="C572" s="10" t="s">
        <v>1957</v>
      </c>
      <c r="D572" s="10" t="s">
        <v>1958</v>
      </c>
      <c r="E572" s="17" t="s">
        <v>31</v>
      </c>
      <c r="F572" s="10" t="str">
        <f>+C$599</f>
        <v>30657K200</v>
      </c>
      <c r="G572" s="12">
        <v>187</v>
      </c>
      <c r="H572" s="13">
        <f>SUMPRODUCT(B573:B574,G573:G574)</f>
        <v>187</v>
      </c>
      <c r="I572" s="14"/>
      <c r="J572" s="10" t="s">
        <v>1931</v>
      </c>
      <c r="K572" s="10" t="s">
        <v>1932</v>
      </c>
      <c r="L572" s="10"/>
      <c r="M572" s="12">
        <v>373</v>
      </c>
      <c r="N572" s="10"/>
      <c r="O572" s="10" t="s">
        <v>1940</v>
      </c>
      <c r="P572" s="1">
        <f>+LEN(D572)</f>
        <v>25</v>
      </c>
      <c r="Q572" s="1">
        <f>+LEN(N572)</f>
        <v>0</v>
      </c>
    </row>
    <row r="573" spans="1:17" x14ac:dyDescent="0.25">
      <c r="A573" s="10" t="s">
        <v>1959</v>
      </c>
      <c r="B573" s="10">
        <v>1</v>
      </c>
      <c r="C573" s="10" t="s">
        <v>1960</v>
      </c>
      <c r="D573" s="10" t="s">
        <v>1961</v>
      </c>
      <c r="E573" s="15"/>
      <c r="F573" s="10" t="str">
        <f>+C$607</f>
        <v>30627K100</v>
      </c>
      <c r="G573" s="13">
        <v>76</v>
      </c>
      <c r="H573" s="13"/>
      <c r="I573" s="14"/>
      <c r="J573" s="10" t="s">
        <v>1931</v>
      </c>
      <c r="K573" s="10" t="s">
        <v>1932</v>
      </c>
      <c r="L573" s="10"/>
      <c r="M573" s="12"/>
      <c r="N573" s="10"/>
      <c r="O573" s="10" t="s">
        <v>1940</v>
      </c>
      <c r="P573" s="1">
        <f>+LEN(D573)</f>
        <v>31</v>
      </c>
      <c r="Q573" s="1">
        <f>+LEN(N573)</f>
        <v>0</v>
      </c>
    </row>
    <row r="574" spans="1:17" x14ac:dyDescent="0.25">
      <c r="A574" s="10" t="s">
        <v>1962</v>
      </c>
      <c r="B574" s="10">
        <v>1</v>
      </c>
      <c r="C574" s="10" t="s">
        <v>1963</v>
      </c>
      <c r="D574" s="10" t="s">
        <v>1964</v>
      </c>
      <c r="E574" s="15"/>
      <c r="F574" s="10" t="str">
        <f>+C$607</f>
        <v>30627K100</v>
      </c>
      <c r="G574" s="13">
        <v>111</v>
      </c>
      <c r="H574" s="13"/>
      <c r="I574" s="14"/>
      <c r="J574" s="10" t="s">
        <v>1931</v>
      </c>
      <c r="K574" s="10" t="s">
        <v>1932</v>
      </c>
      <c r="L574" s="10"/>
      <c r="M574" s="12"/>
      <c r="N574" s="10"/>
      <c r="O574" s="10" t="s">
        <v>1940</v>
      </c>
      <c r="P574" s="1">
        <f>+LEN(D574)</f>
        <v>14</v>
      </c>
      <c r="Q574" s="1">
        <f>+LEN(N574)</f>
        <v>0</v>
      </c>
    </row>
    <row r="575" spans="1:17" x14ac:dyDescent="0.25">
      <c r="A575" s="10" t="s">
        <v>1965</v>
      </c>
      <c r="B575" s="10">
        <v>1</v>
      </c>
      <c r="C575" s="10" t="s">
        <v>1966</v>
      </c>
      <c r="D575" s="10" t="s">
        <v>1967</v>
      </c>
      <c r="E575" s="17" t="s">
        <v>31</v>
      </c>
      <c r="F575" s="10" t="str">
        <f>+C$599</f>
        <v>30657K200</v>
      </c>
      <c r="G575" s="12">
        <v>184</v>
      </c>
      <c r="H575" s="13">
        <f>SUMPRODUCT(B576:B577,G576:G577)</f>
        <v>396</v>
      </c>
      <c r="I575" s="14" t="s">
        <v>25</v>
      </c>
      <c r="J575" s="10" t="s">
        <v>1931</v>
      </c>
      <c r="K575" s="10" t="s">
        <v>1932</v>
      </c>
      <c r="L575" s="10"/>
      <c r="M575" s="12">
        <v>370</v>
      </c>
      <c r="N575" s="10"/>
      <c r="O575" s="10" t="s">
        <v>1940</v>
      </c>
      <c r="P575" s="1">
        <f>+LEN(D575)</f>
        <v>31</v>
      </c>
      <c r="Q575" s="1">
        <f>+LEN(N575)</f>
        <v>0</v>
      </c>
    </row>
    <row r="576" spans="1:17" x14ac:dyDescent="0.25">
      <c r="A576" s="10" t="s">
        <v>1968</v>
      </c>
      <c r="B576" s="10">
        <v>1</v>
      </c>
      <c r="C576" s="10" t="s">
        <v>1969</v>
      </c>
      <c r="D576" s="10" t="s">
        <v>1970</v>
      </c>
      <c r="E576" s="15"/>
      <c r="F576" s="10" t="str">
        <f>+C$610</f>
        <v>30705K200</v>
      </c>
      <c r="G576" s="13">
        <v>73</v>
      </c>
      <c r="H576" s="13"/>
      <c r="I576" s="14"/>
      <c r="J576" s="10" t="s">
        <v>1931</v>
      </c>
      <c r="K576" s="10" t="s">
        <v>1932</v>
      </c>
      <c r="L576" s="10"/>
      <c r="M576" s="12"/>
      <c r="N576" s="10"/>
      <c r="O576" s="10" t="s">
        <v>1940</v>
      </c>
      <c r="P576" s="1">
        <f>+LEN(D576)</f>
        <v>28</v>
      </c>
      <c r="Q576" s="1">
        <f>+LEN(N576)</f>
        <v>0</v>
      </c>
    </row>
    <row r="577" spans="1:17" x14ac:dyDescent="0.25">
      <c r="A577" s="10" t="s">
        <v>1971</v>
      </c>
      <c r="B577" s="10">
        <v>1</v>
      </c>
      <c r="C577" s="10" t="s">
        <v>1972</v>
      </c>
      <c r="D577" s="10" t="s">
        <v>1973</v>
      </c>
      <c r="E577" s="17" t="s">
        <v>31</v>
      </c>
      <c r="F577" s="10" t="str">
        <f>+C$599</f>
        <v>30657K200</v>
      </c>
      <c r="G577" s="12">
        <v>323</v>
      </c>
      <c r="H577" s="13">
        <f>SUMPRODUCT(B578:B580,G578:G580)+SUMPRODUCT(B588,G588)</f>
        <v>323</v>
      </c>
      <c r="I577" s="14"/>
      <c r="J577" s="10" t="s">
        <v>1931</v>
      </c>
      <c r="K577" s="10" t="s">
        <v>1932</v>
      </c>
      <c r="L577" s="10"/>
      <c r="M577" s="12">
        <v>323</v>
      </c>
      <c r="N577" s="10"/>
      <c r="O577" s="10" t="s">
        <v>1940</v>
      </c>
      <c r="P577" s="1">
        <f>+LEN(D577)</f>
        <v>24</v>
      </c>
      <c r="Q577" s="1">
        <f>+LEN(N577)</f>
        <v>0</v>
      </c>
    </row>
    <row r="578" spans="1:17" x14ac:dyDescent="0.25">
      <c r="A578" s="10" t="s">
        <v>1974</v>
      </c>
      <c r="B578" s="10">
        <v>1</v>
      </c>
      <c r="C578" s="10" t="s">
        <v>1975</v>
      </c>
      <c r="D578" s="10" t="s">
        <v>1976</v>
      </c>
      <c r="E578" s="15"/>
      <c r="F578" s="10" t="str">
        <f>+C$613</f>
        <v>30717KA00</v>
      </c>
      <c r="G578" s="13">
        <v>83</v>
      </c>
      <c r="H578" s="13"/>
      <c r="I578" s="14"/>
      <c r="J578" s="10" t="s">
        <v>1931</v>
      </c>
      <c r="K578" s="10" t="s">
        <v>1932</v>
      </c>
      <c r="L578" s="10"/>
      <c r="M578" s="12"/>
      <c r="N578" s="10"/>
      <c r="O578" s="10" t="s">
        <v>1940</v>
      </c>
      <c r="P578" s="1">
        <f>+LEN(D578)</f>
        <v>30</v>
      </c>
      <c r="Q578" s="1">
        <f>+LEN(N578)</f>
        <v>0</v>
      </c>
    </row>
    <row r="579" spans="1:17" x14ac:dyDescent="0.25">
      <c r="A579" s="10" t="s">
        <v>1977</v>
      </c>
      <c r="B579" s="10">
        <v>1</v>
      </c>
      <c r="C579" s="10" t="s">
        <v>1978</v>
      </c>
      <c r="D579" s="10" t="s">
        <v>1949</v>
      </c>
      <c r="E579" s="15"/>
      <c r="F579" s="10" t="str">
        <f>+C$613</f>
        <v>30717KA00</v>
      </c>
      <c r="G579" s="13">
        <v>66</v>
      </c>
      <c r="H579" s="13"/>
      <c r="I579" s="14"/>
      <c r="J579" s="10" t="s">
        <v>1931</v>
      </c>
      <c r="K579" s="10" t="s">
        <v>1932</v>
      </c>
      <c r="L579" s="10"/>
      <c r="M579" s="12"/>
      <c r="N579" s="10"/>
      <c r="O579" s="10" t="s">
        <v>1940</v>
      </c>
      <c r="P579" s="1">
        <f>+LEN(D579)</f>
        <v>18</v>
      </c>
      <c r="Q579" s="1">
        <f>+LEN(N579)</f>
        <v>0</v>
      </c>
    </row>
    <row r="580" spans="1:17" x14ac:dyDescent="0.25">
      <c r="A580" s="10" t="s">
        <v>1979</v>
      </c>
      <c r="B580" s="10">
        <v>1</v>
      </c>
      <c r="C580" s="10" t="s">
        <v>1980</v>
      </c>
      <c r="D580" s="10" t="s">
        <v>1981</v>
      </c>
      <c r="E580" s="19" t="s">
        <v>50</v>
      </c>
      <c r="F580" s="10" t="str">
        <f>+C$613</f>
        <v>30717KA00</v>
      </c>
      <c r="G580" s="13">
        <v>114</v>
      </c>
      <c r="H580" s="13">
        <f>SUMPRODUCT(B581:B587,G581:G587)</f>
        <v>114</v>
      </c>
      <c r="I580" s="14"/>
      <c r="J580" s="10" t="s">
        <v>1931</v>
      </c>
      <c r="K580" s="10" t="s">
        <v>1932</v>
      </c>
      <c r="L580" s="10"/>
      <c r="M580" s="12"/>
      <c r="N580" s="10"/>
      <c r="O580" s="10" t="s">
        <v>1940</v>
      </c>
      <c r="P580" s="1">
        <f>+LEN(D580)</f>
        <v>15</v>
      </c>
      <c r="Q580" s="1">
        <f>+LEN(N580)</f>
        <v>0</v>
      </c>
    </row>
    <row r="581" spans="1:17" x14ac:dyDescent="0.25">
      <c r="A581" s="10" t="s">
        <v>1982</v>
      </c>
      <c r="B581" s="10">
        <v>1</v>
      </c>
      <c r="C581" s="10" t="s">
        <v>1983</v>
      </c>
      <c r="D581" s="10" t="s">
        <v>1984</v>
      </c>
      <c r="E581" s="15"/>
      <c r="F581" s="10" t="str">
        <f>+C$616</f>
        <v>30717KD00</v>
      </c>
      <c r="G581" s="13">
        <v>5</v>
      </c>
      <c r="H581" s="13"/>
      <c r="I581" s="14"/>
      <c r="J581" s="10" t="s">
        <v>1931</v>
      </c>
      <c r="K581" s="10" t="s">
        <v>1932</v>
      </c>
      <c r="L581" s="10"/>
      <c r="M581" s="12"/>
      <c r="N581" s="10"/>
      <c r="O581" s="10" t="s">
        <v>1940</v>
      </c>
      <c r="P581" s="1">
        <f>+LEN(D581)</f>
        <v>19</v>
      </c>
      <c r="Q581" s="1">
        <f>+LEN(N581)</f>
        <v>0</v>
      </c>
    </row>
    <row r="582" spans="1:17" x14ac:dyDescent="0.25">
      <c r="A582" s="10" t="s">
        <v>1985</v>
      </c>
      <c r="B582" s="10">
        <v>1</v>
      </c>
      <c r="C582" s="10" t="s">
        <v>1986</v>
      </c>
      <c r="D582" s="10" t="s">
        <v>1987</v>
      </c>
      <c r="E582" s="15"/>
      <c r="F582" s="10" t="str">
        <f>+C$616</f>
        <v>30717KD00</v>
      </c>
      <c r="G582" s="13">
        <v>3</v>
      </c>
      <c r="H582" s="13"/>
      <c r="I582" s="14"/>
      <c r="J582" s="10" t="s">
        <v>1931</v>
      </c>
      <c r="K582" s="10" t="s">
        <v>1932</v>
      </c>
      <c r="L582" s="10"/>
      <c r="M582" s="12"/>
      <c r="N582" s="10"/>
      <c r="O582" s="10" t="s">
        <v>1940</v>
      </c>
      <c r="P582" s="1">
        <f>+LEN(D582)</f>
        <v>24</v>
      </c>
      <c r="Q582" s="1">
        <f>+LEN(N582)</f>
        <v>0</v>
      </c>
    </row>
    <row r="583" spans="1:17" x14ac:dyDescent="0.25">
      <c r="A583" s="10" t="s">
        <v>1988</v>
      </c>
      <c r="B583" s="10">
        <v>2</v>
      </c>
      <c r="C583" s="10" t="s">
        <v>1989</v>
      </c>
      <c r="D583" s="10" t="s">
        <v>1990</v>
      </c>
      <c r="E583" s="15"/>
      <c r="F583" s="10" t="str">
        <f>+C$616</f>
        <v>30717KD00</v>
      </c>
      <c r="G583" s="13">
        <v>33</v>
      </c>
      <c r="H583" s="13"/>
      <c r="I583" s="14"/>
      <c r="J583" s="10" t="s">
        <v>1931</v>
      </c>
      <c r="K583" s="10" t="s">
        <v>1932</v>
      </c>
      <c r="L583" s="10"/>
      <c r="M583" s="12"/>
      <c r="N583" s="10"/>
      <c r="O583" s="10" t="s">
        <v>1940</v>
      </c>
      <c r="P583" s="1">
        <f>+LEN(D583)</f>
        <v>22</v>
      </c>
      <c r="Q583" s="1">
        <f>+LEN(N583)</f>
        <v>0</v>
      </c>
    </row>
    <row r="584" spans="1:17" x14ac:dyDescent="0.25">
      <c r="A584" s="10" t="s">
        <v>1991</v>
      </c>
      <c r="B584" s="10">
        <v>1</v>
      </c>
      <c r="C584" s="10" t="s">
        <v>1992</v>
      </c>
      <c r="D584" s="10" t="s">
        <v>1993</v>
      </c>
      <c r="E584" s="15"/>
      <c r="F584" s="10" t="str">
        <f>+C$616</f>
        <v>30717KD00</v>
      </c>
      <c r="G584" s="13">
        <v>4</v>
      </c>
      <c r="H584" s="13"/>
      <c r="I584" s="14"/>
      <c r="J584" s="10" t="s">
        <v>1931</v>
      </c>
      <c r="K584" s="10" t="s">
        <v>1932</v>
      </c>
      <c r="L584" s="10"/>
      <c r="M584" s="12"/>
      <c r="N584" s="10"/>
      <c r="O584" s="10" t="s">
        <v>1940</v>
      </c>
      <c r="P584" s="1">
        <f>+LEN(D584)</f>
        <v>24</v>
      </c>
      <c r="Q584" s="1">
        <f>+LEN(N584)</f>
        <v>0</v>
      </c>
    </row>
    <row r="585" spans="1:17" x14ac:dyDescent="0.25">
      <c r="A585" s="10" t="s">
        <v>1994</v>
      </c>
      <c r="B585" s="10">
        <v>1</v>
      </c>
      <c r="C585" s="10" t="s">
        <v>1995</v>
      </c>
      <c r="D585" s="10" t="s">
        <v>1996</v>
      </c>
      <c r="E585" s="15"/>
      <c r="F585" s="10" t="str">
        <f>+C$616</f>
        <v>30717KD00</v>
      </c>
      <c r="G585" s="13">
        <v>2</v>
      </c>
      <c r="H585" s="13"/>
      <c r="I585" s="14"/>
      <c r="J585" s="10" t="s">
        <v>1931</v>
      </c>
      <c r="K585" s="10" t="s">
        <v>1932</v>
      </c>
      <c r="L585" s="10"/>
      <c r="M585" s="12"/>
      <c r="N585" s="10"/>
      <c r="O585" s="10" t="s">
        <v>1940</v>
      </c>
      <c r="P585" s="1">
        <f>+LEN(D585)</f>
        <v>24</v>
      </c>
      <c r="Q585" s="1">
        <f>+LEN(N585)</f>
        <v>0</v>
      </c>
    </row>
    <row r="586" spans="1:17" x14ac:dyDescent="0.25">
      <c r="A586" s="10" t="s">
        <v>1997</v>
      </c>
      <c r="B586" s="10">
        <v>2</v>
      </c>
      <c r="C586" s="10" t="s">
        <v>1998</v>
      </c>
      <c r="D586" s="10" t="s">
        <v>1999</v>
      </c>
      <c r="E586" s="15"/>
      <c r="F586" s="10" t="str">
        <f>+C$616</f>
        <v>30717KD00</v>
      </c>
      <c r="G586" s="13">
        <v>6</v>
      </c>
      <c r="H586" s="13"/>
      <c r="I586" s="14"/>
      <c r="J586" s="10" t="s">
        <v>1931</v>
      </c>
      <c r="K586" s="10" t="s">
        <v>1932</v>
      </c>
      <c r="L586" s="10"/>
      <c r="M586" s="12"/>
      <c r="N586" s="10"/>
      <c r="O586" s="10" t="s">
        <v>1940</v>
      </c>
      <c r="P586" s="1">
        <f>+LEN(D586)</f>
        <v>21</v>
      </c>
      <c r="Q586" s="1">
        <f>+LEN(N586)</f>
        <v>0</v>
      </c>
    </row>
    <row r="587" spans="1:17" x14ac:dyDescent="0.25">
      <c r="A587" s="10" t="s">
        <v>2000</v>
      </c>
      <c r="B587" s="10">
        <v>1</v>
      </c>
      <c r="C587" s="10" t="s">
        <v>2001</v>
      </c>
      <c r="D587" s="10" t="s">
        <v>2002</v>
      </c>
      <c r="E587" s="15"/>
      <c r="F587" s="10" t="str">
        <f>+C$616</f>
        <v>30717KD00</v>
      </c>
      <c r="G587" s="13">
        <v>22</v>
      </c>
      <c r="H587" s="13"/>
      <c r="I587" s="14"/>
      <c r="J587" s="10" t="s">
        <v>1931</v>
      </c>
      <c r="K587" s="10" t="s">
        <v>1932</v>
      </c>
      <c r="L587" s="10"/>
      <c r="M587" s="12"/>
      <c r="N587" s="10"/>
      <c r="O587" s="10" t="s">
        <v>1940</v>
      </c>
      <c r="P587" s="1">
        <f>+LEN(D587)</f>
        <v>24</v>
      </c>
      <c r="Q587" s="1">
        <f>+LEN(N587)</f>
        <v>0</v>
      </c>
    </row>
    <row r="588" spans="1:17" x14ac:dyDescent="0.25">
      <c r="A588" s="10" t="s">
        <v>2003</v>
      </c>
      <c r="B588" s="21">
        <v>1</v>
      </c>
      <c r="C588" s="10" t="s">
        <v>2004</v>
      </c>
      <c r="D588" s="10" t="s">
        <v>2005</v>
      </c>
      <c r="E588" s="19" t="s">
        <v>50</v>
      </c>
      <c r="F588" s="21" t="str">
        <f>+C$613</f>
        <v>30717KA00</v>
      </c>
      <c r="G588" s="13">
        <v>60</v>
      </c>
      <c r="H588" s="13">
        <f>SUMPRODUCT(B589:B590,G589:G590)</f>
        <v>60</v>
      </c>
      <c r="I588" s="14"/>
      <c r="J588" s="10" t="s">
        <v>2006</v>
      </c>
      <c r="K588" s="10" t="s">
        <v>1932</v>
      </c>
      <c r="L588" s="10"/>
      <c r="M588" s="12"/>
      <c r="N588" s="10" t="s">
        <v>922</v>
      </c>
      <c r="O588" s="10" t="s">
        <v>1940</v>
      </c>
      <c r="P588" s="1">
        <f>+LEN(D588)</f>
        <v>15</v>
      </c>
      <c r="Q588" s="1">
        <f>+LEN(N588)</f>
        <v>5</v>
      </c>
    </row>
    <row r="589" spans="1:17" x14ac:dyDescent="0.25">
      <c r="A589" s="10" t="s">
        <v>2007</v>
      </c>
      <c r="B589" s="10">
        <v>1</v>
      </c>
      <c r="C589" s="10" t="s">
        <v>2008</v>
      </c>
      <c r="D589" s="10" t="s">
        <v>2009</v>
      </c>
      <c r="E589" s="15"/>
      <c r="F589" s="10" t="str">
        <f>+C$624</f>
        <v>30715K200</v>
      </c>
      <c r="G589" s="13">
        <v>16</v>
      </c>
      <c r="H589" s="13"/>
      <c r="I589" s="14"/>
      <c r="J589" s="10" t="s">
        <v>2006</v>
      </c>
      <c r="K589" s="10" t="s">
        <v>1932</v>
      </c>
      <c r="L589" s="10"/>
      <c r="M589" s="12"/>
      <c r="N589" s="10" t="s">
        <v>922</v>
      </c>
      <c r="O589" s="10" t="s">
        <v>1940</v>
      </c>
      <c r="P589" s="1">
        <f>+LEN(D589)</f>
        <v>19</v>
      </c>
      <c r="Q589" s="1">
        <f>+LEN(N589)</f>
        <v>5</v>
      </c>
    </row>
    <row r="590" spans="1:17" x14ac:dyDescent="0.25">
      <c r="A590" s="10" t="s">
        <v>2010</v>
      </c>
      <c r="B590" s="10">
        <v>1</v>
      </c>
      <c r="C590" s="10" t="s">
        <v>2011</v>
      </c>
      <c r="D590" s="10" t="s">
        <v>2012</v>
      </c>
      <c r="E590" s="15"/>
      <c r="F590" s="10" t="str">
        <f>+C$624</f>
        <v>30715K200</v>
      </c>
      <c r="G590" s="13">
        <v>44</v>
      </c>
      <c r="H590" s="13"/>
      <c r="I590" s="14"/>
      <c r="J590" s="10" t="s">
        <v>2006</v>
      </c>
      <c r="K590" s="10" t="s">
        <v>1932</v>
      </c>
      <c r="L590" s="10"/>
      <c r="M590" s="12"/>
      <c r="N590" s="10" t="s">
        <v>2013</v>
      </c>
      <c r="O590" s="10" t="s">
        <v>1940</v>
      </c>
      <c r="P590" s="1">
        <f>+LEN(D590)</f>
        <v>20</v>
      </c>
      <c r="Q590" s="1">
        <f>+LEN(N590)</f>
        <v>19</v>
      </c>
    </row>
    <row r="591" spans="1:17" x14ac:dyDescent="0.25">
      <c r="A591" s="10" t="s">
        <v>2014</v>
      </c>
      <c r="B591" s="10"/>
      <c r="C591" s="10" t="s">
        <v>2015</v>
      </c>
      <c r="D591" s="10" t="s">
        <v>2016</v>
      </c>
      <c r="E591" s="17" t="s">
        <v>31</v>
      </c>
      <c r="F591" s="10"/>
      <c r="G591" s="13">
        <v>187</v>
      </c>
      <c r="H591" s="13">
        <f>SUMPRODUCT(B592:B594,G592:G594)</f>
        <v>187</v>
      </c>
      <c r="I591" s="14" t="s">
        <v>25</v>
      </c>
      <c r="J591" s="10" t="s">
        <v>2006</v>
      </c>
      <c r="K591" s="10" t="s">
        <v>1932</v>
      </c>
      <c r="L591" s="10"/>
      <c r="M591" s="12"/>
      <c r="N591" s="10"/>
      <c r="O591" s="10" t="s">
        <v>2017</v>
      </c>
      <c r="P591" s="1">
        <f>+LEN(D591)</f>
        <v>29</v>
      </c>
      <c r="Q591" s="1">
        <f>+LEN(N591)</f>
        <v>0</v>
      </c>
    </row>
    <row r="592" spans="1:17" x14ac:dyDescent="0.25">
      <c r="A592" s="10" t="s">
        <v>2018</v>
      </c>
      <c r="B592" s="10">
        <v>1</v>
      </c>
      <c r="C592" s="10" t="s">
        <v>2019</v>
      </c>
      <c r="D592" s="10" t="s">
        <v>2020</v>
      </c>
      <c r="E592" s="15"/>
      <c r="F592" s="10" t="str">
        <f>+C$627</f>
        <v>30737KA00</v>
      </c>
      <c r="G592" s="13">
        <v>48</v>
      </c>
      <c r="H592" s="13"/>
      <c r="I592" s="14"/>
      <c r="J592" s="10" t="s">
        <v>2006</v>
      </c>
      <c r="K592" s="10" t="s">
        <v>1932</v>
      </c>
      <c r="L592" s="10"/>
      <c r="M592" s="12"/>
      <c r="N592" s="10"/>
      <c r="O592" s="10" t="s">
        <v>2017</v>
      </c>
      <c r="P592" s="1">
        <f>+LEN(D592)</f>
        <v>27</v>
      </c>
      <c r="Q592" s="1">
        <f>+LEN(N592)</f>
        <v>0</v>
      </c>
    </row>
    <row r="593" spans="1:1024" x14ac:dyDescent="0.25">
      <c r="A593" s="10" t="s">
        <v>2021</v>
      </c>
      <c r="B593" s="10">
        <v>1</v>
      </c>
      <c r="C593" s="10" t="s">
        <v>2022</v>
      </c>
      <c r="D593" s="10" t="s">
        <v>2023</v>
      </c>
      <c r="E593" s="15"/>
      <c r="F593" s="10" t="str">
        <f>+C$627</f>
        <v>30737KA00</v>
      </c>
      <c r="G593" s="13">
        <v>87</v>
      </c>
      <c r="H593" s="13"/>
      <c r="I593" s="14"/>
      <c r="J593" s="10" t="s">
        <v>2006</v>
      </c>
      <c r="K593" s="10" t="s">
        <v>1932</v>
      </c>
      <c r="L593" s="10"/>
      <c r="M593" s="12"/>
      <c r="N593" s="10"/>
      <c r="O593" s="10" t="s">
        <v>2017</v>
      </c>
      <c r="P593" s="1">
        <f>+LEN(D593)</f>
        <v>13</v>
      </c>
      <c r="Q593" s="1">
        <f>+LEN(N593)</f>
        <v>0</v>
      </c>
    </row>
    <row r="594" spans="1:1024" x14ac:dyDescent="0.25">
      <c r="A594" s="10" t="s">
        <v>2024</v>
      </c>
      <c r="B594" s="10">
        <v>1</v>
      </c>
      <c r="C594" s="10" t="s">
        <v>2025</v>
      </c>
      <c r="D594" s="10" t="s">
        <v>2026</v>
      </c>
      <c r="E594" s="15"/>
      <c r="F594" s="10" t="str">
        <f>+C$627</f>
        <v>30737KA00</v>
      </c>
      <c r="G594" s="13">
        <v>52</v>
      </c>
      <c r="H594" s="13"/>
      <c r="I594" s="14"/>
      <c r="J594" s="10" t="s">
        <v>2006</v>
      </c>
      <c r="K594" s="10" t="s">
        <v>1932</v>
      </c>
      <c r="L594" s="10"/>
      <c r="M594" s="12"/>
      <c r="N594" s="10"/>
      <c r="O594" s="10" t="s">
        <v>2017</v>
      </c>
      <c r="P594" s="1">
        <f>+LEN(D594)</f>
        <v>22</v>
      </c>
      <c r="Q594" s="1">
        <f>+LEN(N594)</f>
        <v>0</v>
      </c>
    </row>
    <row r="595" spans="1:1024" x14ac:dyDescent="0.25">
      <c r="A595" s="10" t="s">
        <v>2027</v>
      </c>
      <c r="B595" s="21"/>
      <c r="C595" s="21" t="s">
        <v>2028</v>
      </c>
      <c r="D595" s="21" t="s">
        <v>2029</v>
      </c>
      <c r="E595" s="20"/>
      <c r="F595" s="21"/>
      <c r="G595" s="12">
        <v>54</v>
      </c>
      <c r="H595" s="12"/>
      <c r="I595" s="22" t="s">
        <v>25</v>
      </c>
      <c r="J595" s="21" t="s">
        <v>2006</v>
      </c>
      <c r="K595" s="21" t="s">
        <v>1932</v>
      </c>
      <c r="L595" s="10"/>
      <c r="M595" s="12"/>
      <c r="N595" s="21"/>
      <c r="O595" s="10" t="s">
        <v>2030</v>
      </c>
      <c r="P595" s="23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  <c r="BU595" s="24"/>
      <c r="BV595" s="24"/>
      <c r="BW595" s="24"/>
      <c r="BX595" s="24"/>
      <c r="BY595" s="24"/>
      <c r="BZ595" s="24"/>
      <c r="CA595" s="24"/>
      <c r="CB595" s="24"/>
      <c r="CC595" s="24"/>
      <c r="CD595" s="24"/>
      <c r="CE595" s="24"/>
      <c r="CF595" s="24"/>
      <c r="CG595" s="24"/>
      <c r="CH595" s="24"/>
      <c r="CI595" s="24"/>
      <c r="CJ595" s="24"/>
      <c r="CK595" s="24"/>
      <c r="CL595" s="24"/>
      <c r="CM595" s="24"/>
      <c r="CN595" s="24"/>
      <c r="CO595" s="24"/>
      <c r="CP595" s="24"/>
      <c r="CQ595" s="24"/>
      <c r="CR595" s="24"/>
      <c r="CS595" s="24"/>
      <c r="CT595" s="24"/>
      <c r="CU595" s="24"/>
      <c r="CV595" s="24"/>
      <c r="CW595" s="24"/>
      <c r="CX595" s="24"/>
      <c r="CY595" s="24"/>
      <c r="CZ595" s="24"/>
      <c r="DA595" s="24"/>
      <c r="DB595" s="24"/>
      <c r="DC595" s="24"/>
      <c r="DD595" s="24"/>
      <c r="DE595" s="24"/>
      <c r="DF595" s="24"/>
      <c r="DG595" s="24"/>
      <c r="DH595" s="24"/>
      <c r="DI595" s="24"/>
      <c r="DJ595" s="24"/>
      <c r="DK595" s="24"/>
      <c r="DL595" s="24"/>
      <c r="DM595" s="24"/>
      <c r="DN595" s="24"/>
      <c r="DO595" s="24"/>
      <c r="DP595" s="24"/>
      <c r="DQ595" s="24"/>
      <c r="DR595" s="24"/>
      <c r="DS595" s="24"/>
      <c r="DT595" s="24"/>
      <c r="DU595" s="24"/>
      <c r="DV595" s="24"/>
      <c r="DW595" s="24"/>
      <c r="DX595" s="24"/>
      <c r="DY595" s="24"/>
      <c r="DZ595" s="24"/>
      <c r="EA595" s="24"/>
      <c r="EB595" s="24"/>
      <c r="EC595" s="24"/>
      <c r="ED595" s="24"/>
      <c r="EE595" s="24"/>
      <c r="EF595" s="24"/>
      <c r="EG595" s="24"/>
      <c r="EH595" s="24"/>
      <c r="EI595" s="24"/>
      <c r="EJ595" s="24"/>
      <c r="EK595" s="24"/>
      <c r="EL595" s="24"/>
      <c r="EM595" s="24"/>
      <c r="EN595" s="24"/>
      <c r="EO595" s="24"/>
      <c r="EP595" s="24"/>
      <c r="EQ595" s="24"/>
      <c r="ER595" s="24"/>
      <c r="ES595" s="24"/>
      <c r="ET595" s="24"/>
      <c r="EU595" s="24"/>
      <c r="EV595" s="24"/>
      <c r="EW595" s="24"/>
      <c r="EX595" s="24"/>
      <c r="EY595" s="24"/>
      <c r="EZ595" s="24"/>
      <c r="FA595" s="24"/>
      <c r="FB595" s="24"/>
      <c r="FC595" s="24"/>
      <c r="FD595" s="24"/>
      <c r="FE595" s="24"/>
      <c r="FF595" s="24"/>
      <c r="FG595" s="24"/>
      <c r="FH595" s="24"/>
      <c r="FI595" s="24"/>
      <c r="FJ595" s="24"/>
      <c r="FK595" s="24"/>
      <c r="FL595" s="24"/>
      <c r="FM595" s="24"/>
      <c r="FN595" s="24"/>
      <c r="FO595" s="24"/>
      <c r="FP595" s="24"/>
      <c r="FQ595" s="24"/>
      <c r="FR595" s="24"/>
      <c r="FS595" s="24"/>
      <c r="FT595" s="24"/>
      <c r="FU595" s="24"/>
      <c r="FV595" s="24"/>
      <c r="FW595" s="24"/>
      <c r="FX595" s="24"/>
      <c r="FY595" s="24"/>
      <c r="FZ595" s="24"/>
      <c r="GA595" s="24"/>
      <c r="GB595" s="24"/>
      <c r="GC595" s="24"/>
      <c r="GD595" s="24"/>
      <c r="GE595" s="24"/>
      <c r="GF595" s="24"/>
      <c r="GG595" s="24"/>
      <c r="GH595" s="24"/>
      <c r="GI595" s="24"/>
      <c r="GJ595" s="24"/>
      <c r="GK595" s="24"/>
      <c r="GL595" s="24"/>
      <c r="GM595" s="24"/>
      <c r="GN595" s="24"/>
      <c r="GO595" s="24"/>
      <c r="GP595" s="24"/>
      <c r="GQ595" s="24"/>
      <c r="GR595" s="24"/>
      <c r="GS595" s="24"/>
      <c r="GT595" s="24"/>
      <c r="GU595" s="24"/>
      <c r="GV595" s="24"/>
      <c r="GW595" s="24"/>
      <c r="GX595" s="24"/>
      <c r="GY595" s="24"/>
      <c r="GZ595" s="24"/>
      <c r="HA595" s="24"/>
      <c r="HB595" s="24"/>
      <c r="HC595" s="24"/>
      <c r="HD595" s="24"/>
      <c r="HE595" s="24"/>
      <c r="HF595" s="24"/>
      <c r="HG595" s="24"/>
      <c r="HH595" s="24"/>
      <c r="HI595" s="24"/>
      <c r="HJ595" s="24"/>
      <c r="HK595" s="24"/>
      <c r="HL595" s="24"/>
      <c r="HM595" s="24"/>
      <c r="HN595" s="24"/>
      <c r="HO595" s="24"/>
      <c r="HP595" s="24"/>
      <c r="HQ595" s="24"/>
      <c r="HR595" s="24"/>
      <c r="HS595" s="24"/>
      <c r="HT595" s="24"/>
      <c r="HU595" s="24"/>
      <c r="HV595" s="24"/>
      <c r="HW595" s="24"/>
      <c r="HX595" s="24"/>
      <c r="HY595" s="24"/>
      <c r="HZ595" s="24"/>
      <c r="IA595" s="24"/>
      <c r="IB595" s="24"/>
      <c r="IC595" s="24"/>
      <c r="ID595" s="24"/>
      <c r="IE595" s="24"/>
      <c r="IF595" s="24"/>
      <c r="IG595" s="24"/>
      <c r="IH595" s="24"/>
      <c r="II595" s="24"/>
      <c r="IJ595" s="24"/>
      <c r="IK595" s="24"/>
      <c r="IL595" s="24"/>
      <c r="IM595" s="24"/>
      <c r="IN595" s="24"/>
      <c r="IO595" s="24"/>
      <c r="IP595" s="24"/>
      <c r="IQ595" s="24"/>
      <c r="IR595" s="24"/>
      <c r="IS595" s="24"/>
      <c r="IT595" s="24"/>
      <c r="IU595" s="24"/>
      <c r="IV595" s="24"/>
      <c r="IW595" s="24"/>
      <c r="IX595" s="24"/>
      <c r="IY595" s="24"/>
      <c r="IZ595" s="24"/>
      <c r="JA595" s="24"/>
      <c r="JB595" s="24"/>
      <c r="JC595" s="24"/>
      <c r="JD595" s="24"/>
      <c r="JE595" s="24"/>
      <c r="JF595" s="24"/>
      <c r="JG595" s="24"/>
      <c r="JH595" s="24"/>
      <c r="JI595" s="24"/>
      <c r="JJ595" s="24"/>
      <c r="JK595" s="24"/>
      <c r="JL595" s="24"/>
      <c r="JM595" s="24"/>
      <c r="JN595" s="24"/>
      <c r="JO595" s="24"/>
      <c r="JP595" s="24"/>
      <c r="JQ595" s="24"/>
      <c r="JR595" s="24"/>
      <c r="JS595" s="24"/>
      <c r="JT595" s="24"/>
      <c r="JU595" s="24"/>
      <c r="JV595" s="24"/>
      <c r="JW595" s="24"/>
      <c r="JX595" s="24"/>
      <c r="JY595" s="24"/>
      <c r="JZ595" s="24"/>
      <c r="KA595" s="24"/>
      <c r="KB595" s="24"/>
      <c r="KC595" s="24"/>
      <c r="KD595" s="24"/>
      <c r="KE595" s="24"/>
      <c r="KF595" s="24"/>
      <c r="KG595" s="24"/>
      <c r="KH595" s="24"/>
      <c r="KI595" s="24"/>
      <c r="KJ595" s="24"/>
      <c r="KK595" s="24"/>
      <c r="KL595" s="24"/>
      <c r="KM595" s="24"/>
      <c r="KN595" s="24"/>
      <c r="KO595" s="24"/>
      <c r="KP595" s="24"/>
      <c r="KQ595" s="24"/>
      <c r="KR595" s="24"/>
      <c r="KS595" s="24"/>
      <c r="KT595" s="24"/>
      <c r="KU595" s="24"/>
      <c r="KV595" s="24"/>
      <c r="KW595" s="24"/>
      <c r="KX595" s="24"/>
      <c r="KY595" s="24"/>
      <c r="KZ595" s="24"/>
      <c r="LA595" s="24"/>
      <c r="LB595" s="24"/>
      <c r="LC595" s="24"/>
      <c r="LD595" s="24"/>
      <c r="LE595" s="24"/>
      <c r="LF595" s="24"/>
      <c r="LG595" s="24"/>
      <c r="LH595" s="24"/>
      <c r="LI595" s="24"/>
      <c r="LJ595" s="24"/>
      <c r="LK595" s="24"/>
      <c r="LL595" s="24"/>
      <c r="LM595" s="24"/>
      <c r="LN595" s="24"/>
      <c r="LO595" s="24"/>
      <c r="LP595" s="24"/>
      <c r="LQ595" s="24"/>
      <c r="LR595" s="24"/>
      <c r="LS595" s="24"/>
      <c r="LT595" s="24"/>
      <c r="LU595" s="24"/>
      <c r="LV595" s="24"/>
      <c r="LW595" s="24"/>
      <c r="LX595" s="24"/>
      <c r="LY595" s="24"/>
      <c r="LZ595" s="24"/>
      <c r="MA595" s="24"/>
      <c r="MB595" s="24"/>
      <c r="MC595" s="24"/>
      <c r="MD595" s="24"/>
      <c r="ME595" s="24"/>
      <c r="MF595" s="24"/>
      <c r="MG595" s="24"/>
      <c r="MH595" s="24"/>
      <c r="MI595" s="24"/>
      <c r="MJ595" s="24"/>
      <c r="MK595" s="24"/>
      <c r="ML595" s="24"/>
      <c r="MM595" s="24"/>
      <c r="MN595" s="24"/>
      <c r="MO595" s="24"/>
      <c r="MP595" s="24"/>
      <c r="MQ595" s="24"/>
      <c r="MR595" s="24"/>
      <c r="MS595" s="24"/>
      <c r="MT595" s="24"/>
      <c r="MU595" s="24"/>
      <c r="MV595" s="24"/>
      <c r="MW595" s="24"/>
      <c r="MX595" s="24"/>
      <c r="MY595" s="24"/>
      <c r="MZ595" s="24"/>
      <c r="NA595" s="24"/>
      <c r="NB595" s="24"/>
      <c r="NC595" s="24"/>
      <c r="ND595" s="24"/>
      <c r="NE595" s="24"/>
      <c r="NF595" s="24"/>
      <c r="NG595" s="24"/>
      <c r="NH595" s="24"/>
      <c r="NI595" s="24"/>
      <c r="NJ595" s="24"/>
      <c r="NK595" s="24"/>
      <c r="NL595" s="24"/>
      <c r="NM595" s="24"/>
      <c r="NN595" s="24"/>
      <c r="NO595" s="24"/>
      <c r="NP595" s="24"/>
      <c r="NQ595" s="24"/>
      <c r="NR595" s="24"/>
      <c r="NS595" s="24"/>
      <c r="NT595" s="24"/>
      <c r="NU595" s="24"/>
      <c r="NV595" s="24"/>
      <c r="NW595" s="24"/>
      <c r="NX595" s="24"/>
      <c r="NY595" s="24"/>
      <c r="NZ595" s="24"/>
      <c r="OA595" s="24"/>
      <c r="OB595" s="24"/>
      <c r="OC595" s="24"/>
      <c r="OD595" s="24"/>
      <c r="OE595" s="24"/>
      <c r="OF595" s="24"/>
      <c r="OG595" s="24"/>
      <c r="OH595" s="24"/>
      <c r="OI595" s="24"/>
      <c r="OJ595" s="24"/>
      <c r="OK595" s="24"/>
      <c r="OL595" s="24"/>
      <c r="OM595" s="24"/>
      <c r="ON595" s="24"/>
      <c r="OO595" s="24"/>
      <c r="OP595" s="24"/>
      <c r="OQ595" s="24"/>
      <c r="OR595" s="24"/>
      <c r="OS595" s="24"/>
      <c r="OT595" s="24"/>
      <c r="OU595" s="24"/>
      <c r="OV595" s="24"/>
      <c r="OW595" s="24"/>
      <c r="OX595" s="24"/>
      <c r="OY595" s="24"/>
      <c r="OZ595" s="24"/>
      <c r="PA595" s="24"/>
      <c r="PB595" s="24"/>
      <c r="PC595" s="24"/>
      <c r="PD595" s="24"/>
      <c r="PE595" s="24"/>
      <c r="PF595" s="24"/>
      <c r="PG595" s="24"/>
      <c r="PH595" s="24"/>
      <c r="PI595" s="24"/>
      <c r="PJ595" s="24"/>
      <c r="PK595" s="24"/>
      <c r="PL595" s="24"/>
      <c r="PM595" s="24"/>
      <c r="PN595" s="24"/>
      <c r="PO595" s="24"/>
      <c r="PP595" s="24"/>
      <c r="PQ595" s="24"/>
      <c r="PR595" s="24"/>
      <c r="PS595" s="24"/>
      <c r="PT595" s="24"/>
      <c r="PU595" s="24"/>
      <c r="PV595" s="24"/>
      <c r="PW595" s="24"/>
      <c r="PX595" s="24"/>
      <c r="PY595" s="24"/>
      <c r="PZ595" s="24"/>
      <c r="QA595" s="24"/>
      <c r="QB595" s="24"/>
      <c r="QC595" s="24"/>
      <c r="QD595" s="24"/>
      <c r="QE595" s="24"/>
      <c r="QF595" s="24"/>
      <c r="QG595" s="24"/>
      <c r="QH595" s="24"/>
      <c r="QI595" s="24"/>
      <c r="QJ595" s="24"/>
      <c r="QK595" s="24"/>
      <c r="QL595" s="24"/>
      <c r="QM595" s="24"/>
      <c r="QN595" s="24"/>
      <c r="QO595" s="24"/>
      <c r="QP595" s="24"/>
      <c r="QQ595" s="24"/>
      <c r="QR595" s="24"/>
      <c r="QS595" s="24"/>
      <c r="QT595" s="24"/>
      <c r="QU595" s="24"/>
      <c r="QV595" s="24"/>
      <c r="QW595" s="24"/>
      <c r="QX595" s="24"/>
      <c r="QY595" s="24"/>
      <c r="QZ595" s="24"/>
      <c r="RA595" s="24"/>
      <c r="RB595" s="24"/>
      <c r="RC595" s="24"/>
      <c r="RD595" s="24"/>
      <c r="RE595" s="24"/>
      <c r="RF595" s="24"/>
      <c r="RG595" s="24"/>
      <c r="RH595" s="24"/>
      <c r="RI595" s="24"/>
      <c r="RJ595" s="24"/>
      <c r="RK595" s="24"/>
      <c r="RL595" s="24"/>
      <c r="RM595" s="24"/>
      <c r="RN595" s="24"/>
      <c r="RO595" s="24"/>
      <c r="RP595" s="24"/>
      <c r="RQ595" s="24"/>
      <c r="RR595" s="24"/>
      <c r="RS595" s="24"/>
      <c r="RT595" s="24"/>
      <c r="RU595" s="24"/>
      <c r="RV595" s="24"/>
      <c r="RW595" s="24"/>
      <c r="RX595" s="24"/>
      <c r="RY595" s="24"/>
      <c r="RZ595" s="24"/>
      <c r="SA595" s="24"/>
      <c r="SB595" s="24"/>
      <c r="SC595" s="24"/>
      <c r="SD595" s="24"/>
      <c r="SE595" s="24"/>
      <c r="SF595" s="24"/>
      <c r="SG595" s="24"/>
      <c r="SH595" s="24"/>
      <c r="SI595" s="24"/>
      <c r="SJ595" s="24"/>
      <c r="SK595" s="24"/>
      <c r="SL595" s="24"/>
      <c r="SM595" s="24"/>
      <c r="SN595" s="24"/>
      <c r="SO595" s="24"/>
      <c r="SP595" s="24"/>
      <c r="SQ595" s="24"/>
      <c r="SR595" s="24"/>
      <c r="SS595" s="24"/>
      <c r="ST595" s="24"/>
      <c r="SU595" s="24"/>
      <c r="SV595" s="24"/>
      <c r="SW595" s="24"/>
      <c r="SX595" s="24"/>
      <c r="SY595" s="24"/>
      <c r="SZ595" s="24"/>
      <c r="TA595" s="24"/>
      <c r="TB595" s="24"/>
      <c r="TC595" s="24"/>
      <c r="TD595" s="24"/>
      <c r="TE595" s="24"/>
      <c r="TF595" s="24"/>
      <c r="TG595" s="24"/>
      <c r="TH595" s="24"/>
      <c r="TI595" s="24"/>
      <c r="TJ595" s="24"/>
      <c r="TK595" s="24"/>
      <c r="TL595" s="24"/>
      <c r="TM595" s="24"/>
      <c r="TN595" s="24"/>
      <c r="TO595" s="24"/>
      <c r="TP595" s="24"/>
      <c r="TQ595" s="24"/>
      <c r="TR595" s="24"/>
      <c r="TS595" s="24"/>
      <c r="TT595" s="24"/>
      <c r="TU595" s="24"/>
      <c r="TV595" s="24"/>
      <c r="TW595" s="24"/>
      <c r="TX595" s="24"/>
      <c r="TY595" s="24"/>
      <c r="TZ595" s="24"/>
      <c r="UA595" s="24"/>
      <c r="UB595" s="24"/>
      <c r="UC595" s="24"/>
      <c r="UD595" s="24"/>
      <c r="UE595" s="24"/>
      <c r="UF595" s="24"/>
      <c r="UG595" s="24"/>
      <c r="UH595" s="24"/>
      <c r="UI595" s="24"/>
      <c r="UJ595" s="24"/>
      <c r="UK595" s="24"/>
      <c r="UL595" s="24"/>
      <c r="UM595" s="24"/>
      <c r="UN595" s="24"/>
      <c r="UO595" s="24"/>
      <c r="UP595" s="24"/>
      <c r="UQ595" s="24"/>
      <c r="UR595" s="24"/>
      <c r="US595" s="24"/>
      <c r="UT595" s="24"/>
      <c r="UU595" s="24"/>
      <c r="UV595" s="24"/>
      <c r="UW595" s="24"/>
      <c r="UX595" s="24"/>
      <c r="UY595" s="24"/>
      <c r="UZ595" s="24"/>
      <c r="VA595" s="24"/>
      <c r="VB595" s="24"/>
      <c r="VC595" s="24"/>
      <c r="VD595" s="24"/>
      <c r="VE595" s="24"/>
      <c r="VF595" s="24"/>
      <c r="VG595" s="24"/>
      <c r="VH595" s="24"/>
      <c r="VI595" s="24"/>
      <c r="VJ595" s="24"/>
      <c r="VK595" s="24"/>
      <c r="VL595" s="24"/>
      <c r="VM595" s="24"/>
      <c r="VN595" s="24"/>
      <c r="VO595" s="24"/>
      <c r="VP595" s="24"/>
      <c r="VQ595" s="24"/>
      <c r="VR595" s="24"/>
      <c r="VS595" s="24"/>
      <c r="VT595" s="24"/>
      <c r="VU595" s="24"/>
      <c r="VV595" s="24"/>
      <c r="VW595" s="24"/>
      <c r="VX595" s="24"/>
      <c r="VY595" s="24"/>
      <c r="VZ595" s="24"/>
      <c r="WA595" s="24"/>
      <c r="WB595" s="24"/>
      <c r="WC595" s="24"/>
      <c r="WD595" s="24"/>
      <c r="WE595" s="24"/>
      <c r="WF595" s="24"/>
      <c r="WG595" s="24"/>
      <c r="WH595" s="24"/>
      <c r="WI595" s="24"/>
      <c r="WJ595" s="24"/>
      <c r="WK595" s="24"/>
      <c r="WL595" s="24"/>
      <c r="WM595" s="24"/>
      <c r="WN595" s="24"/>
      <c r="WO595" s="24"/>
      <c r="WP595" s="24"/>
      <c r="WQ595" s="24"/>
      <c r="WR595" s="24"/>
      <c r="WS595" s="24"/>
      <c r="WT595" s="24"/>
      <c r="WU595" s="24"/>
      <c r="WV595" s="24"/>
      <c r="WW595" s="24"/>
      <c r="WX595" s="24"/>
      <c r="WY595" s="24"/>
      <c r="WZ595" s="24"/>
      <c r="XA595" s="24"/>
      <c r="XB595" s="24"/>
      <c r="XC595" s="24"/>
      <c r="XD595" s="24"/>
      <c r="XE595" s="24"/>
      <c r="XF595" s="24"/>
      <c r="XG595" s="24"/>
      <c r="XH595" s="24"/>
      <c r="XI595" s="24"/>
      <c r="XJ595" s="24"/>
      <c r="XK595" s="24"/>
      <c r="XL595" s="24"/>
      <c r="XM595" s="24"/>
      <c r="XN595" s="24"/>
      <c r="XO595" s="24"/>
      <c r="XP595" s="24"/>
      <c r="XQ595" s="24"/>
      <c r="XR595" s="24"/>
      <c r="XS595" s="24"/>
      <c r="XT595" s="24"/>
      <c r="XU595" s="24"/>
      <c r="XV595" s="24"/>
      <c r="XW595" s="24"/>
      <c r="XX595" s="24"/>
      <c r="XY595" s="24"/>
      <c r="XZ595" s="24"/>
      <c r="YA595" s="24"/>
      <c r="YB595" s="24"/>
      <c r="YC595" s="24"/>
      <c r="YD595" s="24"/>
      <c r="YE595" s="24"/>
      <c r="YF595" s="24"/>
      <c r="YG595" s="24"/>
      <c r="YH595" s="24"/>
      <c r="YI595" s="24"/>
      <c r="YJ595" s="24"/>
      <c r="YK595" s="24"/>
      <c r="YL595" s="24"/>
      <c r="YM595" s="24"/>
      <c r="YN595" s="24"/>
      <c r="YO595" s="24"/>
      <c r="YP595" s="24"/>
      <c r="YQ595" s="24"/>
      <c r="YR595" s="24"/>
      <c r="YS595" s="24"/>
      <c r="YT595" s="24"/>
      <c r="YU595" s="24"/>
      <c r="YV595" s="24"/>
      <c r="YW595" s="24"/>
      <c r="YX595" s="24"/>
      <c r="YY595" s="24"/>
      <c r="YZ595" s="24"/>
      <c r="ZA595" s="24"/>
      <c r="ZB595" s="24"/>
      <c r="ZC595" s="24"/>
      <c r="ZD595" s="24"/>
      <c r="ZE595" s="24"/>
      <c r="ZF595" s="24"/>
      <c r="ZG595" s="24"/>
      <c r="ZH595" s="24"/>
      <c r="ZI595" s="24"/>
      <c r="ZJ595" s="24"/>
      <c r="ZK595" s="24"/>
      <c r="ZL595" s="24"/>
      <c r="ZM595" s="24"/>
      <c r="ZN595" s="24"/>
      <c r="ZO595" s="24"/>
      <c r="ZP595" s="24"/>
      <c r="ZQ595" s="24"/>
      <c r="ZR595" s="24"/>
      <c r="ZS595" s="24"/>
      <c r="ZT595" s="24"/>
      <c r="ZU595" s="24"/>
      <c r="ZV595" s="24"/>
      <c r="ZW595" s="24"/>
      <c r="ZX595" s="24"/>
      <c r="ZY595" s="24"/>
      <c r="ZZ595" s="24"/>
      <c r="AAA595" s="24"/>
      <c r="AAB595" s="24"/>
      <c r="AAC595" s="24"/>
      <c r="AAD595" s="24"/>
      <c r="AAE595" s="24"/>
      <c r="AAF595" s="24"/>
      <c r="AAG595" s="24"/>
      <c r="AAH595" s="24"/>
      <c r="AAI595" s="24"/>
      <c r="AAJ595" s="24"/>
      <c r="AAK595" s="24"/>
      <c r="AAL595" s="24"/>
      <c r="AAM595" s="24"/>
      <c r="AAN595" s="24"/>
      <c r="AAO595" s="24"/>
      <c r="AAP595" s="24"/>
      <c r="AAQ595" s="24"/>
      <c r="AAR595" s="24"/>
      <c r="AAS595" s="24"/>
      <c r="AAT595" s="24"/>
      <c r="AAU595" s="24"/>
      <c r="AAV595" s="24"/>
      <c r="AAW595" s="24"/>
      <c r="AAX595" s="24"/>
      <c r="AAY595" s="24"/>
      <c r="AAZ595" s="24"/>
      <c r="ABA595" s="24"/>
      <c r="ABB595" s="24"/>
      <c r="ABC595" s="24"/>
      <c r="ABD595" s="24"/>
      <c r="ABE595" s="24"/>
      <c r="ABF595" s="24"/>
      <c r="ABG595" s="24"/>
      <c r="ABH595" s="24"/>
      <c r="ABI595" s="24"/>
      <c r="ABJ595" s="24"/>
      <c r="ABK595" s="24"/>
      <c r="ABL595" s="24"/>
      <c r="ABM595" s="24"/>
      <c r="ABN595" s="24"/>
      <c r="ABO595" s="24"/>
      <c r="ABP595" s="24"/>
      <c r="ABQ595" s="24"/>
      <c r="ABR595" s="24"/>
      <c r="ABS595" s="24"/>
      <c r="ABT595" s="24"/>
      <c r="ABU595" s="24"/>
      <c r="ABV595" s="24"/>
      <c r="ABW595" s="24"/>
      <c r="ABX595" s="24"/>
      <c r="ABY595" s="24"/>
      <c r="ABZ595" s="24"/>
      <c r="ACA595" s="24"/>
      <c r="ACB595" s="24"/>
      <c r="ACC595" s="24"/>
      <c r="ACD595" s="24"/>
      <c r="ACE595" s="24"/>
      <c r="ACF595" s="24"/>
      <c r="ACG595" s="24"/>
      <c r="ACH595" s="24"/>
      <c r="ACI595" s="24"/>
      <c r="ACJ595" s="24"/>
      <c r="ACK595" s="24"/>
      <c r="ACL595" s="24"/>
      <c r="ACM595" s="24"/>
      <c r="ACN595" s="24"/>
      <c r="ACO595" s="24"/>
      <c r="ACP595" s="24"/>
      <c r="ACQ595" s="24"/>
      <c r="ACR595" s="24"/>
      <c r="ACS595" s="24"/>
      <c r="ACT595" s="24"/>
      <c r="ACU595" s="24"/>
      <c r="ACV595" s="24"/>
      <c r="ACW595" s="24"/>
      <c r="ACX595" s="24"/>
      <c r="ACY595" s="24"/>
      <c r="ACZ595" s="24"/>
      <c r="ADA595" s="24"/>
      <c r="ADB595" s="24"/>
      <c r="ADC595" s="24"/>
      <c r="ADD595" s="24"/>
      <c r="ADE595" s="24"/>
      <c r="ADF595" s="24"/>
      <c r="ADG595" s="24"/>
      <c r="ADH595" s="24"/>
      <c r="ADI595" s="24"/>
      <c r="ADJ595" s="24"/>
      <c r="ADK595" s="24"/>
      <c r="ADL595" s="24"/>
      <c r="ADM595" s="24"/>
      <c r="ADN595" s="24"/>
      <c r="ADO595" s="24"/>
      <c r="ADP595" s="24"/>
      <c r="ADQ595" s="24"/>
      <c r="ADR595" s="24"/>
      <c r="ADS595" s="24"/>
      <c r="ADT595" s="24"/>
      <c r="ADU595" s="24"/>
      <c r="ADV595" s="24"/>
      <c r="ADW595" s="24"/>
      <c r="ADX595" s="24"/>
      <c r="ADY595" s="24"/>
      <c r="ADZ595" s="24"/>
      <c r="AEA595" s="24"/>
      <c r="AEB595" s="24"/>
      <c r="AEC595" s="24"/>
      <c r="AED595" s="24"/>
      <c r="AEE595" s="24"/>
      <c r="AEF595" s="24"/>
      <c r="AEG595" s="24"/>
      <c r="AEH595" s="24"/>
      <c r="AEI595" s="24"/>
      <c r="AEJ595" s="24"/>
      <c r="AEK595" s="24"/>
      <c r="AEL595" s="24"/>
      <c r="AEM595" s="24"/>
      <c r="AEN595" s="24"/>
      <c r="AEO595" s="24"/>
      <c r="AEP595" s="24"/>
      <c r="AEQ595" s="24"/>
      <c r="AER595" s="24"/>
      <c r="AES595" s="24"/>
      <c r="AET595" s="24"/>
      <c r="AEU595" s="24"/>
      <c r="AEV595" s="24"/>
      <c r="AEW595" s="24"/>
      <c r="AEX595" s="24"/>
      <c r="AEY595" s="24"/>
      <c r="AEZ595" s="24"/>
      <c r="AFA595" s="24"/>
      <c r="AFB595" s="24"/>
      <c r="AFC595" s="24"/>
      <c r="AFD595" s="24"/>
      <c r="AFE595" s="24"/>
      <c r="AFF595" s="24"/>
      <c r="AFG595" s="24"/>
      <c r="AFH595" s="24"/>
      <c r="AFI595" s="24"/>
      <c r="AFJ595" s="24"/>
      <c r="AFK595" s="24"/>
      <c r="AFL595" s="24"/>
      <c r="AFM595" s="24"/>
      <c r="AFN595" s="24"/>
      <c r="AFO595" s="24"/>
      <c r="AFP595" s="24"/>
      <c r="AFQ595" s="24"/>
      <c r="AFR595" s="24"/>
      <c r="AFS595" s="24"/>
      <c r="AFT595" s="24"/>
      <c r="AFU595" s="24"/>
      <c r="AFV595" s="24"/>
      <c r="AFW595" s="24"/>
      <c r="AFX595" s="24"/>
      <c r="AFY595" s="24"/>
      <c r="AFZ595" s="24"/>
      <c r="AGA595" s="24"/>
      <c r="AGB595" s="24"/>
      <c r="AGC595" s="24"/>
      <c r="AGD595" s="24"/>
      <c r="AGE595" s="24"/>
      <c r="AGF595" s="24"/>
      <c r="AGG595" s="24"/>
      <c r="AGH595" s="24"/>
      <c r="AGI595" s="24"/>
      <c r="AGJ595" s="24"/>
      <c r="AGK595" s="24"/>
      <c r="AGL595" s="24"/>
      <c r="AGM595" s="24"/>
      <c r="AGN595" s="24"/>
      <c r="AGO595" s="24"/>
      <c r="AGP595" s="24"/>
      <c r="AGQ595" s="24"/>
      <c r="AGR595" s="24"/>
      <c r="AGS595" s="24"/>
      <c r="AGT595" s="24"/>
      <c r="AGU595" s="24"/>
      <c r="AGV595" s="24"/>
      <c r="AGW595" s="24"/>
      <c r="AGX595" s="24"/>
      <c r="AGY595" s="24"/>
      <c r="AGZ595" s="24"/>
      <c r="AHA595" s="24"/>
      <c r="AHB595" s="24"/>
      <c r="AHC595" s="24"/>
      <c r="AHD595" s="24"/>
      <c r="AHE595" s="24"/>
      <c r="AHF595" s="24"/>
      <c r="AHG595" s="24"/>
      <c r="AHH595" s="24"/>
      <c r="AHI595" s="24"/>
      <c r="AHJ595" s="24"/>
      <c r="AHK595" s="24"/>
      <c r="AHL595" s="24"/>
      <c r="AHM595" s="24"/>
      <c r="AHN595" s="24"/>
      <c r="AHO595" s="24"/>
      <c r="AHP595" s="24"/>
      <c r="AHQ595" s="24"/>
      <c r="AHR595" s="24"/>
      <c r="AHS595" s="24"/>
      <c r="AHT595" s="24"/>
      <c r="AHU595" s="24"/>
      <c r="AHV595" s="24"/>
      <c r="AHW595" s="24"/>
      <c r="AHX595" s="24"/>
      <c r="AHY595" s="24"/>
      <c r="AHZ595" s="24"/>
      <c r="AIA595" s="24"/>
      <c r="AIB595" s="24"/>
      <c r="AIC595" s="24"/>
      <c r="AID595" s="24"/>
      <c r="AIE595" s="24"/>
      <c r="AIF595" s="24"/>
      <c r="AIG595" s="24"/>
      <c r="AIH595" s="24"/>
      <c r="AII595" s="24"/>
      <c r="AIJ595" s="24"/>
      <c r="AIK595" s="24"/>
      <c r="AIL595" s="24"/>
      <c r="AIM595" s="24"/>
      <c r="AIN595" s="24"/>
      <c r="AIO595" s="24"/>
      <c r="AIP595" s="24"/>
      <c r="AIQ595" s="24"/>
      <c r="AIR595" s="24"/>
      <c r="AIS595" s="24"/>
      <c r="AIT595" s="24"/>
      <c r="AIU595" s="24"/>
      <c r="AIV595" s="24"/>
      <c r="AIW595" s="24"/>
      <c r="AIX595" s="24"/>
      <c r="AIY595" s="24"/>
      <c r="AIZ595" s="24"/>
      <c r="AJA595" s="24"/>
      <c r="AJB595" s="24"/>
      <c r="AJC595" s="24"/>
      <c r="AJD595" s="24"/>
      <c r="AJE595" s="24"/>
      <c r="AJF595" s="24"/>
      <c r="AJG595" s="24"/>
      <c r="AJH595" s="24"/>
      <c r="AJI595" s="24"/>
      <c r="AJJ595" s="24"/>
      <c r="AJK595" s="24"/>
      <c r="AJL595" s="24"/>
      <c r="AJM595" s="24"/>
      <c r="AJN595" s="24"/>
      <c r="AJO595" s="24"/>
      <c r="AJP595" s="24"/>
      <c r="AJQ595" s="24"/>
      <c r="AJR595" s="24"/>
      <c r="AJS595" s="24"/>
      <c r="AJT595" s="24"/>
      <c r="AJU595" s="24"/>
      <c r="AJV595" s="24"/>
      <c r="AJW595" s="24"/>
      <c r="AJX595" s="24"/>
      <c r="AJY595" s="24"/>
      <c r="AJZ595" s="24"/>
      <c r="AKA595" s="24"/>
      <c r="AKB595" s="24"/>
      <c r="AKC595" s="24"/>
      <c r="AKD595" s="24"/>
      <c r="AKE595" s="24"/>
      <c r="AKF595" s="24"/>
      <c r="AKG595" s="24"/>
      <c r="AKH595" s="24"/>
      <c r="AKI595" s="24"/>
      <c r="AKJ595" s="24"/>
      <c r="AKK595" s="24"/>
      <c r="AKL595" s="24"/>
      <c r="AKM595" s="24"/>
      <c r="AKN595" s="24"/>
      <c r="AKO595" s="24"/>
      <c r="AKP595" s="24"/>
      <c r="AKQ595" s="24"/>
      <c r="AKR595" s="24"/>
      <c r="AKS595" s="24"/>
      <c r="AKT595" s="24"/>
      <c r="AKU595" s="24"/>
      <c r="AKV595" s="24"/>
      <c r="AKW595" s="24"/>
      <c r="AKX595" s="24"/>
      <c r="AKY595" s="24"/>
      <c r="AKZ595" s="24"/>
      <c r="ALA595" s="24"/>
      <c r="ALB595" s="24"/>
      <c r="ALC595" s="24"/>
      <c r="ALD595" s="24"/>
      <c r="ALE595" s="24"/>
      <c r="ALF595" s="24"/>
      <c r="ALG595" s="24"/>
      <c r="ALH595" s="24"/>
      <c r="ALI595" s="24"/>
      <c r="ALJ595" s="24"/>
      <c r="ALK595" s="24"/>
      <c r="ALL595" s="24"/>
      <c r="ALM595" s="24"/>
      <c r="ALN595" s="24"/>
      <c r="ALO595" s="24"/>
      <c r="ALP595" s="24"/>
      <c r="ALQ595" s="24"/>
      <c r="ALR595" s="24"/>
      <c r="ALS595" s="24"/>
      <c r="ALT595" s="24"/>
      <c r="ALU595" s="24"/>
      <c r="ALV595" s="24"/>
      <c r="ALW595" s="24"/>
      <c r="ALX595" s="24"/>
      <c r="ALY595" s="24"/>
      <c r="ALZ595" s="24"/>
      <c r="AMA595" s="24"/>
      <c r="AMB595" s="24"/>
      <c r="AMC595" s="24"/>
      <c r="AMD595" s="24"/>
      <c r="AME595" s="24"/>
      <c r="AMF595" s="24"/>
      <c r="AMG595" s="24"/>
      <c r="AMH595" s="24"/>
      <c r="AMI595" s="24"/>
      <c r="AMJ595" s="24"/>
    </row>
    <row r="596" spans="1:1024" x14ac:dyDescent="0.25">
      <c r="A596" s="10" t="s">
        <v>2031</v>
      </c>
      <c r="B596" s="21"/>
      <c r="C596" s="21" t="s">
        <v>2032</v>
      </c>
      <c r="D596" s="21" t="s">
        <v>2033</v>
      </c>
      <c r="E596" s="31" t="s">
        <v>31</v>
      </c>
      <c r="F596" s="21"/>
      <c r="G596" s="12">
        <v>189</v>
      </c>
      <c r="H596" s="12">
        <f>SUMPRODUCT(B597:B600,G597:G600)</f>
        <v>189</v>
      </c>
      <c r="I596" s="22" t="s">
        <v>25</v>
      </c>
      <c r="J596" s="21" t="s">
        <v>2006</v>
      </c>
      <c r="K596" s="21" t="s">
        <v>1932</v>
      </c>
      <c r="L596" s="10"/>
      <c r="M596" s="12"/>
      <c r="N596" s="21"/>
      <c r="O596" s="10" t="s">
        <v>2030</v>
      </c>
      <c r="P596" s="23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  <c r="BX596" s="24"/>
      <c r="BY596" s="24"/>
      <c r="BZ596" s="24"/>
      <c r="CA596" s="24"/>
      <c r="CB596" s="24"/>
      <c r="CC596" s="24"/>
      <c r="CD596" s="24"/>
      <c r="CE596" s="24"/>
      <c r="CF596" s="24"/>
      <c r="CG596" s="24"/>
      <c r="CH596" s="24"/>
      <c r="CI596" s="24"/>
      <c r="CJ596" s="24"/>
      <c r="CK596" s="24"/>
      <c r="CL596" s="24"/>
      <c r="CM596" s="24"/>
      <c r="CN596" s="24"/>
      <c r="CO596" s="24"/>
      <c r="CP596" s="24"/>
      <c r="CQ596" s="24"/>
      <c r="CR596" s="24"/>
      <c r="CS596" s="24"/>
      <c r="CT596" s="24"/>
      <c r="CU596" s="24"/>
      <c r="CV596" s="24"/>
      <c r="CW596" s="24"/>
      <c r="CX596" s="24"/>
      <c r="CY596" s="24"/>
      <c r="CZ596" s="24"/>
      <c r="DA596" s="24"/>
      <c r="DB596" s="24"/>
      <c r="DC596" s="24"/>
      <c r="DD596" s="24"/>
      <c r="DE596" s="24"/>
      <c r="DF596" s="24"/>
      <c r="DG596" s="24"/>
      <c r="DH596" s="24"/>
      <c r="DI596" s="24"/>
      <c r="DJ596" s="24"/>
      <c r="DK596" s="24"/>
      <c r="DL596" s="24"/>
      <c r="DM596" s="24"/>
      <c r="DN596" s="24"/>
      <c r="DO596" s="24"/>
      <c r="DP596" s="24"/>
      <c r="DQ596" s="24"/>
      <c r="DR596" s="24"/>
      <c r="DS596" s="24"/>
      <c r="DT596" s="24"/>
      <c r="DU596" s="24"/>
      <c r="DV596" s="24"/>
      <c r="DW596" s="24"/>
      <c r="DX596" s="24"/>
      <c r="DY596" s="24"/>
      <c r="DZ596" s="24"/>
      <c r="EA596" s="24"/>
      <c r="EB596" s="24"/>
      <c r="EC596" s="24"/>
      <c r="ED596" s="24"/>
      <c r="EE596" s="24"/>
      <c r="EF596" s="24"/>
      <c r="EG596" s="24"/>
      <c r="EH596" s="24"/>
      <c r="EI596" s="24"/>
      <c r="EJ596" s="24"/>
      <c r="EK596" s="24"/>
      <c r="EL596" s="24"/>
      <c r="EM596" s="24"/>
      <c r="EN596" s="24"/>
      <c r="EO596" s="24"/>
      <c r="EP596" s="24"/>
      <c r="EQ596" s="24"/>
      <c r="ER596" s="24"/>
      <c r="ES596" s="24"/>
      <c r="ET596" s="24"/>
      <c r="EU596" s="24"/>
      <c r="EV596" s="24"/>
      <c r="EW596" s="24"/>
      <c r="EX596" s="24"/>
      <c r="EY596" s="24"/>
      <c r="EZ596" s="24"/>
      <c r="FA596" s="24"/>
      <c r="FB596" s="24"/>
      <c r="FC596" s="24"/>
      <c r="FD596" s="24"/>
      <c r="FE596" s="24"/>
      <c r="FF596" s="24"/>
      <c r="FG596" s="24"/>
      <c r="FH596" s="24"/>
      <c r="FI596" s="24"/>
      <c r="FJ596" s="24"/>
      <c r="FK596" s="24"/>
      <c r="FL596" s="24"/>
      <c r="FM596" s="24"/>
      <c r="FN596" s="24"/>
      <c r="FO596" s="24"/>
      <c r="FP596" s="24"/>
      <c r="FQ596" s="24"/>
      <c r="FR596" s="24"/>
      <c r="FS596" s="24"/>
      <c r="FT596" s="24"/>
      <c r="FU596" s="24"/>
      <c r="FV596" s="24"/>
      <c r="FW596" s="24"/>
      <c r="FX596" s="24"/>
      <c r="FY596" s="24"/>
      <c r="FZ596" s="24"/>
      <c r="GA596" s="24"/>
      <c r="GB596" s="24"/>
      <c r="GC596" s="24"/>
      <c r="GD596" s="24"/>
      <c r="GE596" s="24"/>
      <c r="GF596" s="24"/>
      <c r="GG596" s="24"/>
      <c r="GH596" s="24"/>
      <c r="GI596" s="24"/>
      <c r="GJ596" s="24"/>
      <c r="GK596" s="24"/>
      <c r="GL596" s="24"/>
      <c r="GM596" s="24"/>
      <c r="GN596" s="24"/>
      <c r="GO596" s="24"/>
      <c r="GP596" s="24"/>
      <c r="GQ596" s="24"/>
      <c r="GR596" s="24"/>
      <c r="GS596" s="24"/>
      <c r="GT596" s="24"/>
      <c r="GU596" s="24"/>
      <c r="GV596" s="24"/>
      <c r="GW596" s="24"/>
      <c r="GX596" s="24"/>
      <c r="GY596" s="24"/>
      <c r="GZ596" s="24"/>
      <c r="HA596" s="24"/>
      <c r="HB596" s="24"/>
      <c r="HC596" s="24"/>
      <c r="HD596" s="24"/>
      <c r="HE596" s="24"/>
      <c r="HF596" s="24"/>
      <c r="HG596" s="24"/>
      <c r="HH596" s="24"/>
      <c r="HI596" s="24"/>
      <c r="HJ596" s="24"/>
      <c r="HK596" s="24"/>
      <c r="HL596" s="24"/>
      <c r="HM596" s="24"/>
      <c r="HN596" s="24"/>
      <c r="HO596" s="24"/>
      <c r="HP596" s="24"/>
      <c r="HQ596" s="24"/>
      <c r="HR596" s="24"/>
      <c r="HS596" s="24"/>
      <c r="HT596" s="24"/>
      <c r="HU596" s="24"/>
      <c r="HV596" s="24"/>
      <c r="HW596" s="24"/>
      <c r="HX596" s="24"/>
      <c r="HY596" s="24"/>
      <c r="HZ596" s="24"/>
      <c r="IA596" s="24"/>
      <c r="IB596" s="24"/>
      <c r="IC596" s="24"/>
      <c r="ID596" s="24"/>
      <c r="IE596" s="24"/>
      <c r="IF596" s="24"/>
      <c r="IG596" s="24"/>
      <c r="IH596" s="24"/>
      <c r="II596" s="24"/>
      <c r="IJ596" s="24"/>
      <c r="IK596" s="24"/>
      <c r="IL596" s="24"/>
      <c r="IM596" s="24"/>
      <c r="IN596" s="24"/>
      <c r="IO596" s="24"/>
      <c r="IP596" s="24"/>
      <c r="IQ596" s="24"/>
      <c r="IR596" s="24"/>
      <c r="IS596" s="24"/>
      <c r="IT596" s="24"/>
      <c r="IU596" s="24"/>
      <c r="IV596" s="24"/>
      <c r="IW596" s="24"/>
      <c r="IX596" s="24"/>
      <c r="IY596" s="24"/>
      <c r="IZ596" s="24"/>
      <c r="JA596" s="24"/>
      <c r="JB596" s="24"/>
      <c r="JC596" s="24"/>
      <c r="JD596" s="24"/>
      <c r="JE596" s="24"/>
      <c r="JF596" s="24"/>
      <c r="JG596" s="24"/>
      <c r="JH596" s="24"/>
      <c r="JI596" s="24"/>
      <c r="JJ596" s="24"/>
      <c r="JK596" s="24"/>
      <c r="JL596" s="24"/>
      <c r="JM596" s="24"/>
      <c r="JN596" s="24"/>
      <c r="JO596" s="24"/>
      <c r="JP596" s="24"/>
      <c r="JQ596" s="24"/>
      <c r="JR596" s="24"/>
      <c r="JS596" s="24"/>
      <c r="JT596" s="24"/>
      <c r="JU596" s="24"/>
      <c r="JV596" s="24"/>
      <c r="JW596" s="24"/>
      <c r="JX596" s="24"/>
      <c r="JY596" s="24"/>
      <c r="JZ596" s="24"/>
      <c r="KA596" s="24"/>
      <c r="KB596" s="24"/>
      <c r="KC596" s="24"/>
      <c r="KD596" s="24"/>
      <c r="KE596" s="24"/>
      <c r="KF596" s="24"/>
      <c r="KG596" s="24"/>
      <c r="KH596" s="24"/>
      <c r="KI596" s="24"/>
      <c r="KJ596" s="24"/>
      <c r="KK596" s="24"/>
      <c r="KL596" s="24"/>
      <c r="KM596" s="24"/>
      <c r="KN596" s="24"/>
      <c r="KO596" s="24"/>
      <c r="KP596" s="24"/>
      <c r="KQ596" s="24"/>
      <c r="KR596" s="24"/>
      <c r="KS596" s="24"/>
      <c r="KT596" s="24"/>
      <c r="KU596" s="24"/>
      <c r="KV596" s="24"/>
      <c r="KW596" s="24"/>
      <c r="KX596" s="24"/>
      <c r="KY596" s="24"/>
      <c r="KZ596" s="24"/>
      <c r="LA596" s="24"/>
      <c r="LB596" s="24"/>
      <c r="LC596" s="24"/>
      <c r="LD596" s="24"/>
      <c r="LE596" s="24"/>
      <c r="LF596" s="24"/>
      <c r="LG596" s="24"/>
      <c r="LH596" s="24"/>
      <c r="LI596" s="24"/>
      <c r="LJ596" s="24"/>
      <c r="LK596" s="24"/>
      <c r="LL596" s="24"/>
      <c r="LM596" s="24"/>
      <c r="LN596" s="24"/>
      <c r="LO596" s="24"/>
      <c r="LP596" s="24"/>
      <c r="LQ596" s="24"/>
      <c r="LR596" s="24"/>
      <c r="LS596" s="24"/>
      <c r="LT596" s="24"/>
      <c r="LU596" s="24"/>
      <c r="LV596" s="24"/>
      <c r="LW596" s="24"/>
      <c r="LX596" s="24"/>
      <c r="LY596" s="24"/>
      <c r="LZ596" s="24"/>
      <c r="MA596" s="24"/>
      <c r="MB596" s="24"/>
      <c r="MC596" s="24"/>
      <c r="MD596" s="24"/>
      <c r="ME596" s="24"/>
      <c r="MF596" s="24"/>
      <c r="MG596" s="24"/>
      <c r="MH596" s="24"/>
      <c r="MI596" s="24"/>
      <c r="MJ596" s="24"/>
      <c r="MK596" s="24"/>
      <c r="ML596" s="24"/>
      <c r="MM596" s="24"/>
      <c r="MN596" s="24"/>
      <c r="MO596" s="24"/>
      <c r="MP596" s="24"/>
      <c r="MQ596" s="24"/>
      <c r="MR596" s="24"/>
      <c r="MS596" s="24"/>
      <c r="MT596" s="24"/>
      <c r="MU596" s="24"/>
      <c r="MV596" s="24"/>
      <c r="MW596" s="24"/>
      <c r="MX596" s="24"/>
      <c r="MY596" s="24"/>
      <c r="MZ596" s="24"/>
      <c r="NA596" s="24"/>
      <c r="NB596" s="24"/>
      <c r="NC596" s="24"/>
      <c r="ND596" s="24"/>
      <c r="NE596" s="24"/>
      <c r="NF596" s="24"/>
      <c r="NG596" s="24"/>
      <c r="NH596" s="24"/>
      <c r="NI596" s="24"/>
      <c r="NJ596" s="24"/>
      <c r="NK596" s="24"/>
      <c r="NL596" s="24"/>
      <c r="NM596" s="24"/>
      <c r="NN596" s="24"/>
      <c r="NO596" s="24"/>
      <c r="NP596" s="24"/>
      <c r="NQ596" s="24"/>
      <c r="NR596" s="24"/>
      <c r="NS596" s="24"/>
      <c r="NT596" s="24"/>
      <c r="NU596" s="24"/>
      <c r="NV596" s="24"/>
      <c r="NW596" s="24"/>
      <c r="NX596" s="24"/>
      <c r="NY596" s="24"/>
      <c r="NZ596" s="24"/>
      <c r="OA596" s="24"/>
      <c r="OB596" s="24"/>
      <c r="OC596" s="24"/>
      <c r="OD596" s="24"/>
      <c r="OE596" s="24"/>
      <c r="OF596" s="24"/>
      <c r="OG596" s="24"/>
      <c r="OH596" s="24"/>
      <c r="OI596" s="24"/>
      <c r="OJ596" s="24"/>
      <c r="OK596" s="24"/>
      <c r="OL596" s="24"/>
      <c r="OM596" s="24"/>
      <c r="ON596" s="24"/>
      <c r="OO596" s="24"/>
      <c r="OP596" s="24"/>
      <c r="OQ596" s="24"/>
      <c r="OR596" s="24"/>
      <c r="OS596" s="24"/>
      <c r="OT596" s="24"/>
      <c r="OU596" s="24"/>
      <c r="OV596" s="24"/>
      <c r="OW596" s="24"/>
      <c r="OX596" s="24"/>
      <c r="OY596" s="24"/>
      <c r="OZ596" s="24"/>
      <c r="PA596" s="24"/>
      <c r="PB596" s="24"/>
      <c r="PC596" s="24"/>
      <c r="PD596" s="24"/>
      <c r="PE596" s="24"/>
      <c r="PF596" s="24"/>
      <c r="PG596" s="24"/>
      <c r="PH596" s="24"/>
      <c r="PI596" s="24"/>
      <c r="PJ596" s="24"/>
      <c r="PK596" s="24"/>
      <c r="PL596" s="24"/>
      <c r="PM596" s="24"/>
      <c r="PN596" s="24"/>
      <c r="PO596" s="24"/>
      <c r="PP596" s="24"/>
      <c r="PQ596" s="24"/>
      <c r="PR596" s="24"/>
      <c r="PS596" s="24"/>
      <c r="PT596" s="24"/>
      <c r="PU596" s="24"/>
      <c r="PV596" s="24"/>
      <c r="PW596" s="24"/>
      <c r="PX596" s="24"/>
      <c r="PY596" s="24"/>
      <c r="PZ596" s="24"/>
      <c r="QA596" s="24"/>
      <c r="QB596" s="24"/>
      <c r="QC596" s="24"/>
      <c r="QD596" s="24"/>
      <c r="QE596" s="24"/>
      <c r="QF596" s="24"/>
      <c r="QG596" s="24"/>
      <c r="QH596" s="24"/>
      <c r="QI596" s="24"/>
      <c r="QJ596" s="24"/>
      <c r="QK596" s="24"/>
      <c r="QL596" s="24"/>
      <c r="QM596" s="24"/>
      <c r="QN596" s="24"/>
      <c r="QO596" s="24"/>
      <c r="QP596" s="24"/>
      <c r="QQ596" s="24"/>
      <c r="QR596" s="24"/>
      <c r="QS596" s="24"/>
      <c r="QT596" s="24"/>
      <c r="QU596" s="24"/>
      <c r="QV596" s="24"/>
      <c r="QW596" s="24"/>
      <c r="QX596" s="24"/>
      <c r="QY596" s="24"/>
      <c r="QZ596" s="24"/>
      <c r="RA596" s="24"/>
      <c r="RB596" s="24"/>
      <c r="RC596" s="24"/>
      <c r="RD596" s="24"/>
      <c r="RE596" s="24"/>
      <c r="RF596" s="24"/>
      <c r="RG596" s="24"/>
      <c r="RH596" s="24"/>
      <c r="RI596" s="24"/>
      <c r="RJ596" s="24"/>
      <c r="RK596" s="24"/>
      <c r="RL596" s="24"/>
      <c r="RM596" s="24"/>
      <c r="RN596" s="24"/>
      <c r="RO596" s="24"/>
      <c r="RP596" s="24"/>
      <c r="RQ596" s="24"/>
      <c r="RR596" s="24"/>
      <c r="RS596" s="24"/>
      <c r="RT596" s="24"/>
      <c r="RU596" s="24"/>
      <c r="RV596" s="24"/>
      <c r="RW596" s="24"/>
      <c r="RX596" s="24"/>
      <c r="RY596" s="24"/>
      <c r="RZ596" s="24"/>
      <c r="SA596" s="24"/>
      <c r="SB596" s="24"/>
      <c r="SC596" s="24"/>
      <c r="SD596" s="24"/>
      <c r="SE596" s="24"/>
      <c r="SF596" s="24"/>
      <c r="SG596" s="24"/>
      <c r="SH596" s="24"/>
      <c r="SI596" s="24"/>
      <c r="SJ596" s="24"/>
      <c r="SK596" s="24"/>
      <c r="SL596" s="24"/>
      <c r="SM596" s="24"/>
      <c r="SN596" s="24"/>
      <c r="SO596" s="24"/>
      <c r="SP596" s="24"/>
      <c r="SQ596" s="24"/>
      <c r="SR596" s="24"/>
      <c r="SS596" s="24"/>
      <c r="ST596" s="24"/>
      <c r="SU596" s="24"/>
      <c r="SV596" s="24"/>
      <c r="SW596" s="24"/>
      <c r="SX596" s="24"/>
      <c r="SY596" s="24"/>
      <c r="SZ596" s="24"/>
      <c r="TA596" s="24"/>
      <c r="TB596" s="24"/>
      <c r="TC596" s="24"/>
      <c r="TD596" s="24"/>
      <c r="TE596" s="24"/>
      <c r="TF596" s="24"/>
      <c r="TG596" s="24"/>
      <c r="TH596" s="24"/>
      <c r="TI596" s="24"/>
      <c r="TJ596" s="24"/>
      <c r="TK596" s="24"/>
      <c r="TL596" s="24"/>
      <c r="TM596" s="24"/>
      <c r="TN596" s="24"/>
      <c r="TO596" s="24"/>
      <c r="TP596" s="24"/>
      <c r="TQ596" s="24"/>
      <c r="TR596" s="24"/>
      <c r="TS596" s="24"/>
      <c r="TT596" s="24"/>
      <c r="TU596" s="24"/>
      <c r="TV596" s="24"/>
      <c r="TW596" s="24"/>
      <c r="TX596" s="24"/>
      <c r="TY596" s="24"/>
      <c r="TZ596" s="24"/>
      <c r="UA596" s="24"/>
      <c r="UB596" s="24"/>
      <c r="UC596" s="24"/>
      <c r="UD596" s="24"/>
      <c r="UE596" s="24"/>
      <c r="UF596" s="24"/>
      <c r="UG596" s="24"/>
      <c r="UH596" s="24"/>
      <c r="UI596" s="24"/>
      <c r="UJ596" s="24"/>
      <c r="UK596" s="24"/>
      <c r="UL596" s="24"/>
      <c r="UM596" s="24"/>
      <c r="UN596" s="24"/>
      <c r="UO596" s="24"/>
      <c r="UP596" s="24"/>
      <c r="UQ596" s="24"/>
      <c r="UR596" s="24"/>
      <c r="US596" s="24"/>
      <c r="UT596" s="24"/>
      <c r="UU596" s="24"/>
      <c r="UV596" s="24"/>
      <c r="UW596" s="24"/>
      <c r="UX596" s="24"/>
      <c r="UY596" s="24"/>
      <c r="UZ596" s="24"/>
      <c r="VA596" s="24"/>
      <c r="VB596" s="24"/>
      <c r="VC596" s="24"/>
      <c r="VD596" s="24"/>
      <c r="VE596" s="24"/>
      <c r="VF596" s="24"/>
      <c r="VG596" s="24"/>
      <c r="VH596" s="24"/>
      <c r="VI596" s="24"/>
      <c r="VJ596" s="24"/>
      <c r="VK596" s="24"/>
      <c r="VL596" s="24"/>
      <c r="VM596" s="24"/>
      <c r="VN596" s="24"/>
      <c r="VO596" s="24"/>
      <c r="VP596" s="24"/>
      <c r="VQ596" s="24"/>
      <c r="VR596" s="24"/>
      <c r="VS596" s="24"/>
      <c r="VT596" s="24"/>
      <c r="VU596" s="24"/>
      <c r="VV596" s="24"/>
      <c r="VW596" s="24"/>
      <c r="VX596" s="24"/>
      <c r="VY596" s="24"/>
      <c r="VZ596" s="24"/>
      <c r="WA596" s="24"/>
      <c r="WB596" s="24"/>
      <c r="WC596" s="24"/>
      <c r="WD596" s="24"/>
      <c r="WE596" s="24"/>
      <c r="WF596" s="24"/>
      <c r="WG596" s="24"/>
      <c r="WH596" s="24"/>
      <c r="WI596" s="24"/>
      <c r="WJ596" s="24"/>
      <c r="WK596" s="24"/>
      <c r="WL596" s="24"/>
      <c r="WM596" s="24"/>
      <c r="WN596" s="24"/>
      <c r="WO596" s="24"/>
      <c r="WP596" s="24"/>
      <c r="WQ596" s="24"/>
      <c r="WR596" s="24"/>
      <c r="WS596" s="24"/>
      <c r="WT596" s="24"/>
      <c r="WU596" s="24"/>
      <c r="WV596" s="24"/>
      <c r="WW596" s="24"/>
      <c r="WX596" s="24"/>
      <c r="WY596" s="24"/>
      <c r="WZ596" s="24"/>
      <c r="XA596" s="24"/>
      <c r="XB596" s="24"/>
      <c r="XC596" s="24"/>
      <c r="XD596" s="24"/>
      <c r="XE596" s="24"/>
      <c r="XF596" s="24"/>
      <c r="XG596" s="24"/>
      <c r="XH596" s="24"/>
      <c r="XI596" s="24"/>
      <c r="XJ596" s="24"/>
      <c r="XK596" s="24"/>
      <c r="XL596" s="24"/>
      <c r="XM596" s="24"/>
      <c r="XN596" s="24"/>
      <c r="XO596" s="24"/>
      <c r="XP596" s="24"/>
      <c r="XQ596" s="24"/>
      <c r="XR596" s="24"/>
      <c r="XS596" s="24"/>
      <c r="XT596" s="24"/>
      <c r="XU596" s="24"/>
      <c r="XV596" s="24"/>
      <c r="XW596" s="24"/>
      <c r="XX596" s="24"/>
      <c r="XY596" s="24"/>
      <c r="XZ596" s="24"/>
      <c r="YA596" s="24"/>
      <c r="YB596" s="24"/>
      <c r="YC596" s="24"/>
      <c r="YD596" s="24"/>
      <c r="YE596" s="24"/>
      <c r="YF596" s="24"/>
      <c r="YG596" s="24"/>
      <c r="YH596" s="24"/>
      <c r="YI596" s="24"/>
      <c r="YJ596" s="24"/>
      <c r="YK596" s="24"/>
      <c r="YL596" s="24"/>
      <c r="YM596" s="24"/>
      <c r="YN596" s="24"/>
      <c r="YO596" s="24"/>
      <c r="YP596" s="24"/>
      <c r="YQ596" s="24"/>
      <c r="YR596" s="24"/>
      <c r="YS596" s="24"/>
      <c r="YT596" s="24"/>
      <c r="YU596" s="24"/>
      <c r="YV596" s="24"/>
      <c r="YW596" s="24"/>
      <c r="YX596" s="24"/>
      <c r="YY596" s="24"/>
      <c r="YZ596" s="24"/>
      <c r="ZA596" s="24"/>
      <c r="ZB596" s="24"/>
      <c r="ZC596" s="24"/>
      <c r="ZD596" s="24"/>
      <c r="ZE596" s="24"/>
      <c r="ZF596" s="24"/>
      <c r="ZG596" s="24"/>
      <c r="ZH596" s="24"/>
      <c r="ZI596" s="24"/>
      <c r="ZJ596" s="24"/>
      <c r="ZK596" s="24"/>
      <c r="ZL596" s="24"/>
      <c r="ZM596" s="24"/>
      <c r="ZN596" s="24"/>
      <c r="ZO596" s="24"/>
      <c r="ZP596" s="24"/>
      <c r="ZQ596" s="24"/>
      <c r="ZR596" s="24"/>
      <c r="ZS596" s="24"/>
      <c r="ZT596" s="24"/>
      <c r="ZU596" s="24"/>
      <c r="ZV596" s="24"/>
      <c r="ZW596" s="24"/>
      <c r="ZX596" s="24"/>
      <c r="ZY596" s="24"/>
      <c r="ZZ596" s="24"/>
      <c r="AAA596" s="24"/>
      <c r="AAB596" s="24"/>
      <c r="AAC596" s="24"/>
      <c r="AAD596" s="24"/>
      <c r="AAE596" s="24"/>
      <c r="AAF596" s="24"/>
      <c r="AAG596" s="24"/>
      <c r="AAH596" s="24"/>
      <c r="AAI596" s="24"/>
      <c r="AAJ596" s="24"/>
      <c r="AAK596" s="24"/>
      <c r="AAL596" s="24"/>
      <c r="AAM596" s="24"/>
      <c r="AAN596" s="24"/>
      <c r="AAO596" s="24"/>
      <c r="AAP596" s="24"/>
      <c r="AAQ596" s="24"/>
      <c r="AAR596" s="24"/>
      <c r="AAS596" s="24"/>
      <c r="AAT596" s="24"/>
      <c r="AAU596" s="24"/>
      <c r="AAV596" s="24"/>
      <c r="AAW596" s="24"/>
      <c r="AAX596" s="24"/>
      <c r="AAY596" s="24"/>
      <c r="AAZ596" s="24"/>
      <c r="ABA596" s="24"/>
      <c r="ABB596" s="24"/>
      <c r="ABC596" s="24"/>
      <c r="ABD596" s="24"/>
      <c r="ABE596" s="24"/>
      <c r="ABF596" s="24"/>
      <c r="ABG596" s="24"/>
      <c r="ABH596" s="24"/>
      <c r="ABI596" s="24"/>
      <c r="ABJ596" s="24"/>
      <c r="ABK596" s="24"/>
      <c r="ABL596" s="24"/>
      <c r="ABM596" s="24"/>
      <c r="ABN596" s="24"/>
      <c r="ABO596" s="24"/>
      <c r="ABP596" s="24"/>
      <c r="ABQ596" s="24"/>
      <c r="ABR596" s="24"/>
      <c r="ABS596" s="24"/>
      <c r="ABT596" s="24"/>
      <c r="ABU596" s="24"/>
      <c r="ABV596" s="24"/>
      <c r="ABW596" s="24"/>
      <c r="ABX596" s="24"/>
      <c r="ABY596" s="24"/>
      <c r="ABZ596" s="24"/>
      <c r="ACA596" s="24"/>
      <c r="ACB596" s="24"/>
      <c r="ACC596" s="24"/>
      <c r="ACD596" s="24"/>
      <c r="ACE596" s="24"/>
      <c r="ACF596" s="24"/>
      <c r="ACG596" s="24"/>
      <c r="ACH596" s="24"/>
      <c r="ACI596" s="24"/>
      <c r="ACJ596" s="24"/>
      <c r="ACK596" s="24"/>
      <c r="ACL596" s="24"/>
      <c r="ACM596" s="24"/>
      <c r="ACN596" s="24"/>
      <c r="ACO596" s="24"/>
      <c r="ACP596" s="24"/>
      <c r="ACQ596" s="24"/>
      <c r="ACR596" s="24"/>
      <c r="ACS596" s="24"/>
      <c r="ACT596" s="24"/>
      <c r="ACU596" s="24"/>
      <c r="ACV596" s="24"/>
      <c r="ACW596" s="24"/>
      <c r="ACX596" s="24"/>
      <c r="ACY596" s="24"/>
      <c r="ACZ596" s="24"/>
      <c r="ADA596" s="24"/>
      <c r="ADB596" s="24"/>
      <c r="ADC596" s="24"/>
      <c r="ADD596" s="24"/>
      <c r="ADE596" s="24"/>
      <c r="ADF596" s="24"/>
      <c r="ADG596" s="24"/>
      <c r="ADH596" s="24"/>
      <c r="ADI596" s="24"/>
      <c r="ADJ596" s="24"/>
      <c r="ADK596" s="24"/>
      <c r="ADL596" s="24"/>
      <c r="ADM596" s="24"/>
      <c r="ADN596" s="24"/>
      <c r="ADO596" s="24"/>
      <c r="ADP596" s="24"/>
      <c r="ADQ596" s="24"/>
      <c r="ADR596" s="24"/>
      <c r="ADS596" s="24"/>
      <c r="ADT596" s="24"/>
      <c r="ADU596" s="24"/>
      <c r="ADV596" s="24"/>
      <c r="ADW596" s="24"/>
      <c r="ADX596" s="24"/>
      <c r="ADY596" s="24"/>
      <c r="ADZ596" s="24"/>
      <c r="AEA596" s="24"/>
      <c r="AEB596" s="24"/>
      <c r="AEC596" s="24"/>
      <c r="AED596" s="24"/>
      <c r="AEE596" s="24"/>
      <c r="AEF596" s="24"/>
      <c r="AEG596" s="24"/>
      <c r="AEH596" s="24"/>
      <c r="AEI596" s="24"/>
      <c r="AEJ596" s="24"/>
      <c r="AEK596" s="24"/>
      <c r="AEL596" s="24"/>
      <c r="AEM596" s="24"/>
      <c r="AEN596" s="24"/>
      <c r="AEO596" s="24"/>
      <c r="AEP596" s="24"/>
      <c r="AEQ596" s="24"/>
      <c r="AER596" s="24"/>
      <c r="AES596" s="24"/>
      <c r="AET596" s="24"/>
      <c r="AEU596" s="24"/>
      <c r="AEV596" s="24"/>
      <c r="AEW596" s="24"/>
      <c r="AEX596" s="24"/>
      <c r="AEY596" s="24"/>
      <c r="AEZ596" s="24"/>
      <c r="AFA596" s="24"/>
      <c r="AFB596" s="24"/>
      <c r="AFC596" s="24"/>
      <c r="AFD596" s="24"/>
      <c r="AFE596" s="24"/>
      <c r="AFF596" s="24"/>
      <c r="AFG596" s="24"/>
      <c r="AFH596" s="24"/>
      <c r="AFI596" s="24"/>
      <c r="AFJ596" s="24"/>
      <c r="AFK596" s="24"/>
      <c r="AFL596" s="24"/>
      <c r="AFM596" s="24"/>
      <c r="AFN596" s="24"/>
      <c r="AFO596" s="24"/>
      <c r="AFP596" s="24"/>
      <c r="AFQ596" s="24"/>
      <c r="AFR596" s="24"/>
      <c r="AFS596" s="24"/>
      <c r="AFT596" s="24"/>
      <c r="AFU596" s="24"/>
      <c r="AFV596" s="24"/>
      <c r="AFW596" s="24"/>
      <c r="AFX596" s="24"/>
      <c r="AFY596" s="24"/>
      <c r="AFZ596" s="24"/>
      <c r="AGA596" s="24"/>
      <c r="AGB596" s="24"/>
      <c r="AGC596" s="24"/>
      <c r="AGD596" s="24"/>
      <c r="AGE596" s="24"/>
      <c r="AGF596" s="24"/>
      <c r="AGG596" s="24"/>
      <c r="AGH596" s="24"/>
      <c r="AGI596" s="24"/>
      <c r="AGJ596" s="24"/>
      <c r="AGK596" s="24"/>
      <c r="AGL596" s="24"/>
      <c r="AGM596" s="24"/>
      <c r="AGN596" s="24"/>
      <c r="AGO596" s="24"/>
      <c r="AGP596" s="24"/>
      <c r="AGQ596" s="24"/>
      <c r="AGR596" s="24"/>
      <c r="AGS596" s="24"/>
      <c r="AGT596" s="24"/>
      <c r="AGU596" s="24"/>
      <c r="AGV596" s="24"/>
      <c r="AGW596" s="24"/>
      <c r="AGX596" s="24"/>
      <c r="AGY596" s="24"/>
      <c r="AGZ596" s="24"/>
      <c r="AHA596" s="24"/>
      <c r="AHB596" s="24"/>
      <c r="AHC596" s="24"/>
      <c r="AHD596" s="24"/>
      <c r="AHE596" s="24"/>
      <c r="AHF596" s="24"/>
      <c r="AHG596" s="24"/>
      <c r="AHH596" s="24"/>
      <c r="AHI596" s="24"/>
      <c r="AHJ596" s="24"/>
      <c r="AHK596" s="24"/>
      <c r="AHL596" s="24"/>
      <c r="AHM596" s="24"/>
      <c r="AHN596" s="24"/>
      <c r="AHO596" s="24"/>
      <c r="AHP596" s="24"/>
      <c r="AHQ596" s="24"/>
      <c r="AHR596" s="24"/>
      <c r="AHS596" s="24"/>
      <c r="AHT596" s="24"/>
      <c r="AHU596" s="24"/>
      <c r="AHV596" s="24"/>
      <c r="AHW596" s="24"/>
      <c r="AHX596" s="24"/>
      <c r="AHY596" s="24"/>
      <c r="AHZ596" s="24"/>
      <c r="AIA596" s="24"/>
      <c r="AIB596" s="24"/>
      <c r="AIC596" s="24"/>
      <c r="AID596" s="24"/>
      <c r="AIE596" s="24"/>
      <c r="AIF596" s="24"/>
      <c r="AIG596" s="24"/>
      <c r="AIH596" s="24"/>
      <c r="AII596" s="24"/>
      <c r="AIJ596" s="24"/>
      <c r="AIK596" s="24"/>
      <c r="AIL596" s="24"/>
      <c r="AIM596" s="24"/>
      <c r="AIN596" s="24"/>
      <c r="AIO596" s="24"/>
      <c r="AIP596" s="24"/>
      <c r="AIQ596" s="24"/>
      <c r="AIR596" s="24"/>
      <c r="AIS596" s="24"/>
      <c r="AIT596" s="24"/>
      <c r="AIU596" s="24"/>
      <c r="AIV596" s="24"/>
      <c r="AIW596" s="24"/>
      <c r="AIX596" s="24"/>
      <c r="AIY596" s="24"/>
      <c r="AIZ596" s="24"/>
      <c r="AJA596" s="24"/>
      <c r="AJB596" s="24"/>
      <c r="AJC596" s="24"/>
      <c r="AJD596" s="24"/>
      <c r="AJE596" s="24"/>
      <c r="AJF596" s="24"/>
      <c r="AJG596" s="24"/>
      <c r="AJH596" s="24"/>
      <c r="AJI596" s="24"/>
      <c r="AJJ596" s="24"/>
      <c r="AJK596" s="24"/>
      <c r="AJL596" s="24"/>
      <c r="AJM596" s="24"/>
      <c r="AJN596" s="24"/>
      <c r="AJO596" s="24"/>
      <c r="AJP596" s="24"/>
      <c r="AJQ596" s="24"/>
      <c r="AJR596" s="24"/>
      <c r="AJS596" s="24"/>
      <c r="AJT596" s="24"/>
      <c r="AJU596" s="24"/>
      <c r="AJV596" s="24"/>
      <c r="AJW596" s="24"/>
      <c r="AJX596" s="24"/>
      <c r="AJY596" s="24"/>
      <c r="AJZ596" s="24"/>
      <c r="AKA596" s="24"/>
      <c r="AKB596" s="24"/>
      <c r="AKC596" s="24"/>
      <c r="AKD596" s="24"/>
      <c r="AKE596" s="24"/>
      <c r="AKF596" s="24"/>
      <c r="AKG596" s="24"/>
      <c r="AKH596" s="24"/>
      <c r="AKI596" s="24"/>
      <c r="AKJ596" s="24"/>
      <c r="AKK596" s="24"/>
      <c r="AKL596" s="24"/>
      <c r="AKM596" s="24"/>
      <c r="AKN596" s="24"/>
      <c r="AKO596" s="24"/>
      <c r="AKP596" s="24"/>
      <c r="AKQ596" s="24"/>
      <c r="AKR596" s="24"/>
      <c r="AKS596" s="24"/>
      <c r="AKT596" s="24"/>
      <c r="AKU596" s="24"/>
      <c r="AKV596" s="24"/>
      <c r="AKW596" s="24"/>
      <c r="AKX596" s="24"/>
      <c r="AKY596" s="24"/>
      <c r="AKZ596" s="24"/>
      <c r="ALA596" s="24"/>
      <c r="ALB596" s="24"/>
      <c r="ALC596" s="24"/>
      <c r="ALD596" s="24"/>
      <c r="ALE596" s="24"/>
      <c r="ALF596" s="24"/>
      <c r="ALG596" s="24"/>
      <c r="ALH596" s="24"/>
      <c r="ALI596" s="24"/>
      <c r="ALJ596" s="24"/>
      <c r="ALK596" s="24"/>
      <c r="ALL596" s="24"/>
      <c r="ALM596" s="24"/>
      <c r="ALN596" s="24"/>
      <c r="ALO596" s="24"/>
      <c r="ALP596" s="24"/>
      <c r="ALQ596" s="24"/>
      <c r="ALR596" s="24"/>
      <c r="ALS596" s="24"/>
      <c r="ALT596" s="24"/>
      <c r="ALU596" s="24"/>
      <c r="ALV596" s="24"/>
      <c r="ALW596" s="24"/>
      <c r="ALX596" s="24"/>
      <c r="ALY596" s="24"/>
      <c r="ALZ596" s="24"/>
      <c r="AMA596" s="24"/>
      <c r="AMB596" s="24"/>
      <c r="AMC596" s="24"/>
      <c r="AMD596" s="24"/>
      <c r="AME596" s="24"/>
      <c r="AMF596" s="24"/>
      <c r="AMG596" s="24"/>
      <c r="AMH596" s="24"/>
      <c r="AMI596" s="24"/>
      <c r="AMJ596" s="24"/>
    </row>
    <row r="597" spans="1:1024" x14ac:dyDescent="0.25">
      <c r="A597" s="10" t="s">
        <v>2034</v>
      </c>
      <c r="B597" s="21">
        <v>1</v>
      </c>
      <c r="C597" s="21" t="s">
        <v>2035</v>
      </c>
      <c r="D597" s="21" t="s">
        <v>2036</v>
      </c>
      <c r="E597" s="20"/>
      <c r="F597" s="21" t="str">
        <f>+C$632</f>
        <v>30740K200</v>
      </c>
      <c r="G597" s="12">
        <v>43</v>
      </c>
      <c r="H597" s="12"/>
      <c r="I597" s="22"/>
      <c r="J597" s="21" t="s">
        <v>2006</v>
      </c>
      <c r="K597" s="21" t="s">
        <v>1932</v>
      </c>
      <c r="L597" s="10"/>
      <c r="M597" s="12"/>
      <c r="N597" s="21"/>
      <c r="O597" s="10" t="s">
        <v>2030</v>
      </c>
      <c r="P597" s="23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  <c r="BX597" s="24"/>
      <c r="BY597" s="24"/>
      <c r="BZ597" s="24"/>
      <c r="CA597" s="24"/>
      <c r="CB597" s="24"/>
      <c r="CC597" s="24"/>
      <c r="CD597" s="24"/>
      <c r="CE597" s="24"/>
      <c r="CF597" s="24"/>
      <c r="CG597" s="24"/>
      <c r="CH597" s="24"/>
      <c r="CI597" s="24"/>
      <c r="CJ597" s="24"/>
      <c r="CK597" s="24"/>
      <c r="CL597" s="24"/>
      <c r="CM597" s="24"/>
      <c r="CN597" s="24"/>
      <c r="CO597" s="24"/>
      <c r="CP597" s="24"/>
      <c r="CQ597" s="24"/>
      <c r="CR597" s="24"/>
      <c r="CS597" s="24"/>
      <c r="CT597" s="24"/>
      <c r="CU597" s="24"/>
      <c r="CV597" s="24"/>
      <c r="CW597" s="24"/>
      <c r="CX597" s="24"/>
      <c r="CY597" s="24"/>
      <c r="CZ597" s="24"/>
      <c r="DA597" s="24"/>
      <c r="DB597" s="24"/>
      <c r="DC597" s="24"/>
      <c r="DD597" s="24"/>
      <c r="DE597" s="24"/>
      <c r="DF597" s="24"/>
      <c r="DG597" s="24"/>
      <c r="DH597" s="24"/>
      <c r="DI597" s="24"/>
      <c r="DJ597" s="24"/>
      <c r="DK597" s="24"/>
      <c r="DL597" s="24"/>
      <c r="DM597" s="24"/>
      <c r="DN597" s="24"/>
      <c r="DO597" s="24"/>
      <c r="DP597" s="24"/>
      <c r="DQ597" s="24"/>
      <c r="DR597" s="24"/>
      <c r="DS597" s="24"/>
      <c r="DT597" s="24"/>
      <c r="DU597" s="24"/>
      <c r="DV597" s="24"/>
      <c r="DW597" s="24"/>
      <c r="DX597" s="24"/>
      <c r="DY597" s="24"/>
      <c r="DZ597" s="24"/>
      <c r="EA597" s="24"/>
      <c r="EB597" s="24"/>
      <c r="EC597" s="24"/>
      <c r="ED597" s="24"/>
      <c r="EE597" s="24"/>
      <c r="EF597" s="24"/>
      <c r="EG597" s="24"/>
      <c r="EH597" s="24"/>
      <c r="EI597" s="24"/>
      <c r="EJ597" s="24"/>
      <c r="EK597" s="24"/>
      <c r="EL597" s="24"/>
      <c r="EM597" s="24"/>
      <c r="EN597" s="24"/>
      <c r="EO597" s="24"/>
      <c r="EP597" s="24"/>
      <c r="EQ597" s="24"/>
      <c r="ER597" s="24"/>
      <c r="ES597" s="24"/>
      <c r="ET597" s="24"/>
      <c r="EU597" s="24"/>
      <c r="EV597" s="24"/>
      <c r="EW597" s="24"/>
      <c r="EX597" s="24"/>
      <c r="EY597" s="24"/>
      <c r="EZ597" s="24"/>
      <c r="FA597" s="24"/>
      <c r="FB597" s="24"/>
      <c r="FC597" s="24"/>
      <c r="FD597" s="24"/>
      <c r="FE597" s="24"/>
      <c r="FF597" s="24"/>
      <c r="FG597" s="24"/>
      <c r="FH597" s="24"/>
      <c r="FI597" s="24"/>
      <c r="FJ597" s="24"/>
      <c r="FK597" s="24"/>
      <c r="FL597" s="24"/>
      <c r="FM597" s="24"/>
      <c r="FN597" s="24"/>
      <c r="FO597" s="24"/>
      <c r="FP597" s="24"/>
      <c r="FQ597" s="24"/>
      <c r="FR597" s="24"/>
      <c r="FS597" s="24"/>
      <c r="FT597" s="24"/>
      <c r="FU597" s="24"/>
      <c r="FV597" s="24"/>
      <c r="FW597" s="24"/>
      <c r="FX597" s="24"/>
      <c r="FY597" s="24"/>
      <c r="FZ597" s="24"/>
      <c r="GA597" s="24"/>
      <c r="GB597" s="24"/>
      <c r="GC597" s="24"/>
      <c r="GD597" s="24"/>
      <c r="GE597" s="24"/>
      <c r="GF597" s="24"/>
      <c r="GG597" s="24"/>
      <c r="GH597" s="24"/>
      <c r="GI597" s="24"/>
      <c r="GJ597" s="24"/>
      <c r="GK597" s="24"/>
      <c r="GL597" s="24"/>
      <c r="GM597" s="24"/>
      <c r="GN597" s="24"/>
      <c r="GO597" s="24"/>
      <c r="GP597" s="24"/>
      <c r="GQ597" s="24"/>
      <c r="GR597" s="24"/>
      <c r="GS597" s="24"/>
      <c r="GT597" s="24"/>
      <c r="GU597" s="24"/>
      <c r="GV597" s="24"/>
      <c r="GW597" s="24"/>
      <c r="GX597" s="24"/>
      <c r="GY597" s="24"/>
      <c r="GZ597" s="24"/>
      <c r="HA597" s="24"/>
      <c r="HB597" s="24"/>
      <c r="HC597" s="24"/>
      <c r="HD597" s="24"/>
      <c r="HE597" s="24"/>
      <c r="HF597" s="24"/>
      <c r="HG597" s="24"/>
      <c r="HH597" s="24"/>
      <c r="HI597" s="24"/>
      <c r="HJ597" s="24"/>
      <c r="HK597" s="24"/>
      <c r="HL597" s="24"/>
      <c r="HM597" s="24"/>
      <c r="HN597" s="24"/>
      <c r="HO597" s="24"/>
      <c r="HP597" s="24"/>
      <c r="HQ597" s="24"/>
      <c r="HR597" s="24"/>
      <c r="HS597" s="24"/>
      <c r="HT597" s="24"/>
      <c r="HU597" s="24"/>
      <c r="HV597" s="24"/>
      <c r="HW597" s="24"/>
      <c r="HX597" s="24"/>
      <c r="HY597" s="24"/>
      <c r="HZ597" s="24"/>
      <c r="IA597" s="24"/>
      <c r="IB597" s="24"/>
      <c r="IC597" s="24"/>
      <c r="ID597" s="24"/>
      <c r="IE597" s="24"/>
      <c r="IF597" s="24"/>
      <c r="IG597" s="24"/>
      <c r="IH597" s="24"/>
      <c r="II597" s="24"/>
      <c r="IJ597" s="24"/>
      <c r="IK597" s="24"/>
      <c r="IL597" s="24"/>
      <c r="IM597" s="24"/>
      <c r="IN597" s="24"/>
      <c r="IO597" s="24"/>
      <c r="IP597" s="24"/>
      <c r="IQ597" s="24"/>
      <c r="IR597" s="24"/>
      <c r="IS597" s="24"/>
      <c r="IT597" s="24"/>
      <c r="IU597" s="24"/>
      <c r="IV597" s="24"/>
      <c r="IW597" s="24"/>
      <c r="IX597" s="24"/>
      <c r="IY597" s="24"/>
      <c r="IZ597" s="24"/>
      <c r="JA597" s="24"/>
      <c r="JB597" s="24"/>
      <c r="JC597" s="24"/>
      <c r="JD597" s="24"/>
      <c r="JE597" s="24"/>
      <c r="JF597" s="24"/>
      <c r="JG597" s="24"/>
      <c r="JH597" s="24"/>
      <c r="JI597" s="24"/>
      <c r="JJ597" s="24"/>
      <c r="JK597" s="24"/>
      <c r="JL597" s="24"/>
      <c r="JM597" s="24"/>
      <c r="JN597" s="24"/>
      <c r="JO597" s="24"/>
      <c r="JP597" s="24"/>
      <c r="JQ597" s="24"/>
      <c r="JR597" s="24"/>
      <c r="JS597" s="24"/>
      <c r="JT597" s="24"/>
      <c r="JU597" s="24"/>
      <c r="JV597" s="24"/>
      <c r="JW597" s="24"/>
      <c r="JX597" s="24"/>
      <c r="JY597" s="24"/>
      <c r="JZ597" s="24"/>
      <c r="KA597" s="24"/>
      <c r="KB597" s="24"/>
      <c r="KC597" s="24"/>
      <c r="KD597" s="24"/>
      <c r="KE597" s="24"/>
      <c r="KF597" s="24"/>
      <c r="KG597" s="24"/>
      <c r="KH597" s="24"/>
      <c r="KI597" s="24"/>
      <c r="KJ597" s="24"/>
      <c r="KK597" s="24"/>
      <c r="KL597" s="24"/>
      <c r="KM597" s="24"/>
      <c r="KN597" s="24"/>
      <c r="KO597" s="24"/>
      <c r="KP597" s="24"/>
      <c r="KQ597" s="24"/>
      <c r="KR597" s="24"/>
      <c r="KS597" s="24"/>
      <c r="KT597" s="24"/>
      <c r="KU597" s="24"/>
      <c r="KV597" s="24"/>
      <c r="KW597" s="24"/>
      <c r="KX597" s="24"/>
      <c r="KY597" s="24"/>
      <c r="KZ597" s="24"/>
      <c r="LA597" s="24"/>
      <c r="LB597" s="24"/>
      <c r="LC597" s="24"/>
      <c r="LD597" s="24"/>
      <c r="LE597" s="24"/>
      <c r="LF597" s="24"/>
      <c r="LG597" s="24"/>
      <c r="LH597" s="24"/>
      <c r="LI597" s="24"/>
      <c r="LJ597" s="24"/>
      <c r="LK597" s="24"/>
      <c r="LL597" s="24"/>
      <c r="LM597" s="24"/>
      <c r="LN597" s="24"/>
      <c r="LO597" s="24"/>
      <c r="LP597" s="24"/>
      <c r="LQ597" s="24"/>
      <c r="LR597" s="24"/>
      <c r="LS597" s="24"/>
      <c r="LT597" s="24"/>
      <c r="LU597" s="24"/>
      <c r="LV597" s="24"/>
      <c r="LW597" s="24"/>
      <c r="LX597" s="24"/>
      <c r="LY597" s="24"/>
      <c r="LZ597" s="24"/>
      <c r="MA597" s="24"/>
      <c r="MB597" s="24"/>
      <c r="MC597" s="24"/>
      <c r="MD597" s="24"/>
      <c r="ME597" s="24"/>
      <c r="MF597" s="24"/>
      <c r="MG597" s="24"/>
      <c r="MH597" s="24"/>
      <c r="MI597" s="24"/>
      <c r="MJ597" s="24"/>
      <c r="MK597" s="24"/>
      <c r="ML597" s="24"/>
      <c r="MM597" s="24"/>
      <c r="MN597" s="24"/>
      <c r="MO597" s="24"/>
      <c r="MP597" s="24"/>
      <c r="MQ597" s="24"/>
      <c r="MR597" s="24"/>
      <c r="MS597" s="24"/>
      <c r="MT597" s="24"/>
      <c r="MU597" s="24"/>
      <c r="MV597" s="24"/>
      <c r="MW597" s="24"/>
      <c r="MX597" s="24"/>
      <c r="MY597" s="24"/>
      <c r="MZ597" s="24"/>
      <c r="NA597" s="24"/>
      <c r="NB597" s="24"/>
      <c r="NC597" s="24"/>
      <c r="ND597" s="24"/>
      <c r="NE597" s="24"/>
      <c r="NF597" s="24"/>
      <c r="NG597" s="24"/>
      <c r="NH597" s="24"/>
      <c r="NI597" s="24"/>
      <c r="NJ597" s="24"/>
      <c r="NK597" s="24"/>
      <c r="NL597" s="24"/>
      <c r="NM597" s="24"/>
      <c r="NN597" s="24"/>
      <c r="NO597" s="24"/>
      <c r="NP597" s="24"/>
      <c r="NQ597" s="24"/>
      <c r="NR597" s="24"/>
      <c r="NS597" s="24"/>
      <c r="NT597" s="24"/>
      <c r="NU597" s="24"/>
      <c r="NV597" s="24"/>
      <c r="NW597" s="24"/>
      <c r="NX597" s="24"/>
      <c r="NY597" s="24"/>
      <c r="NZ597" s="24"/>
      <c r="OA597" s="24"/>
      <c r="OB597" s="24"/>
      <c r="OC597" s="24"/>
      <c r="OD597" s="24"/>
      <c r="OE597" s="24"/>
      <c r="OF597" s="24"/>
      <c r="OG597" s="24"/>
      <c r="OH597" s="24"/>
      <c r="OI597" s="24"/>
      <c r="OJ597" s="24"/>
      <c r="OK597" s="24"/>
      <c r="OL597" s="24"/>
      <c r="OM597" s="24"/>
      <c r="ON597" s="24"/>
      <c r="OO597" s="24"/>
      <c r="OP597" s="24"/>
      <c r="OQ597" s="24"/>
      <c r="OR597" s="24"/>
      <c r="OS597" s="24"/>
      <c r="OT597" s="24"/>
      <c r="OU597" s="24"/>
      <c r="OV597" s="24"/>
      <c r="OW597" s="24"/>
      <c r="OX597" s="24"/>
      <c r="OY597" s="24"/>
      <c r="OZ597" s="24"/>
      <c r="PA597" s="24"/>
      <c r="PB597" s="24"/>
      <c r="PC597" s="24"/>
      <c r="PD597" s="24"/>
      <c r="PE597" s="24"/>
      <c r="PF597" s="24"/>
      <c r="PG597" s="24"/>
      <c r="PH597" s="24"/>
      <c r="PI597" s="24"/>
      <c r="PJ597" s="24"/>
      <c r="PK597" s="24"/>
      <c r="PL597" s="24"/>
      <c r="PM597" s="24"/>
      <c r="PN597" s="24"/>
      <c r="PO597" s="24"/>
      <c r="PP597" s="24"/>
      <c r="PQ597" s="24"/>
      <c r="PR597" s="24"/>
      <c r="PS597" s="24"/>
      <c r="PT597" s="24"/>
      <c r="PU597" s="24"/>
      <c r="PV597" s="24"/>
      <c r="PW597" s="24"/>
      <c r="PX597" s="24"/>
      <c r="PY597" s="24"/>
      <c r="PZ597" s="24"/>
      <c r="QA597" s="24"/>
      <c r="QB597" s="24"/>
      <c r="QC597" s="24"/>
      <c r="QD597" s="24"/>
      <c r="QE597" s="24"/>
      <c r="QF597" s="24"/>
      <c r="QG597" s="24"/>
      <c r="QH597" s="24"/>
      <c r="QI597" s="24"/>
      <c r="QJ597" s="24"/>
      <c r="QK597" s="24"/>
      <c r="QL597" s="24"/>
      <c r="QM597" s="24"/>
      <c r="QN597" s="24"/>
      <c r="QO597" s="24"/>
      <c r="QP597" s="24"/>
      <c r="QQ597" s="24"/>
      <c r="QR597" s="24"/>
      <c r="QS597" s="24"/>
      <c r="QT597" s="24"/>
      <c r="QU597" s="24"/>
      <c r="QV597" s="24"/>
      <c r="QW597" s="24"/>
      <c r="QX597" s="24"/>
      <c r="QY597" s="24"/>
      <c r="QZ597" s="24"/>
      <c r="RA597" s="24"/>
      <c r="RB597" s="24"/>
      <c r="RC597" s="24"/>
      <c r="RD597" s="24"/>
      <c r="RE597" s="24"/>
      <c r="RF597" s="24"/>
      <c r="RG597" s="24"/>
      <c r="RH597" s="24"/>
      <c r="RI597" s="24"/>
      <c r="RJ597" s="24"/>
      <c r="RK597" s="24"/>
      <c r="RL597" s="24"/>
      <c r="RM597" s="24"/>
      <c r="RN597" s="24"/>
      <c r="RO597" s="24"/>
      <c r="RP597" s="24"/>
      <c r="RQ597" s="24"/>
      <c r="RR597" s="24"/>
      <c r="RS597" s="24"/>
      <c r="RT597" s="24"/>
      <c r="RU597" s="24"/>
      <c r="RV597" s="24"/>
      <c r="RW597" s="24"/>
      <c r="RX597" s="24"/>
      <c r="RY597" s="24"/>
      <c r="RZ597" s="24"/>
      <c r="SA597" s="24"/>
      <c r="SB597" s="24"/>
      <c r="SC597" s="24"/>
      <c r="SD597" s="24"/>
      <c r="SE597" s="24"/>
      <c r="SF597" s="24"/>
      <c r="SG597" s="24"/>
      <c r="SH597" s="24"/>
      <c r="SI597" s="24"/>
      <c r="SJ597" s="24"/>
      <c r="SK597" s="24"/>
      <c r="SL597" s="24"/>
      <c r="SM597" s="24"/>
      <c r="SN597" s="24"/>
      <c r="SO597" s="24"/>
      <c r="SP597" s="24"/>
      <c r="SQ597" s="24"/>
      <c r="SR597" s="24"/>
      <c r="SS597" s="24"/>
      <c r="ST597" s="24"/>
      <c r="SU597" s="24"/>
      <c r="SV597" s="24"/>
      <c r="SW597" s="24"/>
      <c r="SX597" s="24"/>
      <c r="SY597" s="24"/>
      <c r="SZ597" s="24"/>
      <c r="TA597" s="24"/>
      <c r="TB597" s="24"/>
      <c r="TC597" s="24"/>
      <c r="TD597" s="24"/>
      <c r="TE597" s="24"/>
      <c r="TF597" s="24"/>
      <c r="TG597" s="24"/>
      <c r="TH597" s="24"/>
      <c r="TI597" s="24"/>
      <c r="TJ597" s="24"/>
      <c r="TK597" s="24"/>
      <c r="TL597" s="24"/>
      <c r="TM597" s="24"/>
      <c r="TN597" s="24"/>
      <c r="TO597" s="24"/>
      <c r="TP597" s="24"/>
      <c r="TQ597" s="24"/>
      <c r="TR597" s="24"/>
      <c r="TS597" s="24"/>
      <c r="TT597" s="24"/>
      <c r="TU597" s="24"/>
      <c r="TV597" s="24"/>
      <c r="TW597" s="24"/>
      <c r="TX597" s="24"/>
      <c r="TY597" s="24"/>
      <c r="TZ597" s="24"/>
      <c r="UA597" s="24"/>
      <c r="UB597" s="24"/>
      <c r="UC597" s="24"/>
      <c r="UD597" s="24"/>
      <c r="UE597" s="24"/>
      <c r="UF597" s="24"/>
      <c r="UG597" s="24"/>
      <c r="UH597" s="24"/>
      <c r="UI597" s="24"/>
      <c r="UJ597" s="24"/>
      <c r="UK597" s="24"/>
      <c r="UL597" s="24"/>
      <c r="UM597" s="24"/>
      <c r="UN597" s="24"/>
      <c r="UO597" s="24"/>
      <c r="UP597" s="24"/>
      <c r="UQ597" s="24"/>
      <c r="UR597" s="24"/>
      <c r="US597" s="24"/>
      <c r="UT597" s="24"/>
      <c r="UU597" s="24"/>
      <c r="UV597" s="24"/>
      <c r="UW597" s="24"/>
      <c r="UX597" s="24"/>
      <c r="UY597" s="24"/>
      <c r="UZ597" s="24"/>
      <c r="VA597" s="24"/>
      <c r="VB597" s="24"/>
      <c r="VC597" s="24"/>
      <c r="VD597" s="24"/>
      <c r="VE597" s="24"/>
      <c r="VF597" s="24"/>
      <c r="VG597" s="24"/>
      <c r="VH597" s="24"/>
      <c r="VI597" s="24"/>
      <c r="VJ597" s="24"/>
      <c r="VK597" s="24"/>
      <c r="VL597" s="24"/>
      <c r="VM597" s="24"/>
      <c r="VN597" s="24"/>
      <c r="VO597" s="24"/>
      <c r="VP597" s="24"/>
      <c r="VQ597" s="24"/>
      <c r="VR597" s="24"/>
      <c r="VS597" s="24"/>
      <c r="VT597" s="24"/>
      <c r="VU597" s="24"/>
      <c r="VV597" s="24"/>
      <c r="VW597" s="24"/>
      <c r="VX597" s="24"/>
      <c r="VY597" s="24"/>
      <c r="VZ597" s="24"/>
      <c r="WA597" s="24"/>
      <c r="WB597" s="24"/>
      <c r="WC597" s="24"/>
      <c r="WD597" s="24"/>
      <c r="WE597" s="24"/>
      <c r="WF597" s="24"/>
      <c r="WG597" s="24"/>
      <c r="WH597" s="24"/>
      <c r="WI597" s="24"/>
      <c r="WJ597" s="24"/>
      <c r="WK597" s="24"/>
      <c r="WL597" s="24"/>
      <c r="WM597" s="24"/>
      <c r="WN597" s="24"/>
      <c r="WO597" s="24"/>
      <c r="WP597" s="24"/>
      <c r="WQ597" s="24"/>
      <c r="WR597" s="24"/>
      <c r="WS597" s="24"/>
      <c r="WT597" s="24"/>
      <c r="WU597" s="24"/>
      <c r="WV597" s="24"/>
      <c r="WW597" s="24"/>
      <c r="WX597" s="24"/>
      <c r="WY597" s="24"/>
      <c r="WZ597" s="24"/>
      <c r="XA597" s="24"/>
      <c r="XB597" s="24"/>
      <c r="XC597" s="24"/>
      <c r="XD597" s="24"/>
      <c r="XE597" s="24"/>
      <c r="XF597" s="24"/>
      <c r="XG597" s="24"/>
      <c r="XH597" s="24"/>
      <c r="XI597" s="24"/>
      <c r="XJ597" s="24"/>
      <c r="XK597" s="24"/>
      <c r="XL597" s="24"/>
      <c r="XM597" s="24"/>
      <c r="XN597" s="24"/>
      <c r="XO597" s="24"/>
      <c r="XP597" s="24"/>
      <c r="XQ597" s="24"/>
      <c r="XR597" s="24"/>
      <c r="XS597" s="24"/>
      <c r="XT597" s="24"/>
      <c r="XU597" s="24"/>
      <c r="XV597" s="24"/>
      <c r="XW597" s="24"/>
      <c r="XX597" s="24"/>
      <c r="XY597" s="24"/>
      <c r="XZ597" s="24"/>
      <c r="YA597" s="24"/>
      <c r="YB597" s="24"/>
      <c r="YC597" s="24"/>
      <c r="YD597" s="24"/>
      <c r="YE597" s="24"/>
      <c r="YF597" s="24"/>
      <c r="YG597" s="24"/>
      <c r="YH597" s="24"/>
      <c r="YI597" s="24"/>
      <c r="YJ597" s="24"/>
      <c r="YK597" s="24"/>
      <c r="YL597" s="24"/>
      <c r="YM597" s="24"/>
      <c r="YN597" s="24"/>
      <c r="YO597" s="24"/>
      <c r="YP597" s="24"/>
      <c r="YQ597" s="24"/>
      <c r="YR597" s="24"/>
      <c r="YS597" s="24"/>
      <c r="YT597" s="24"/>
      <c r="YU597" s="24"/>
      <c r="YV597" s="24"/>
      <c r="YW597" s="24"/>
      <c r="YX597" s="24"/>
      <c r="YY597" s="24"/>
      <c r="YZ597" s="24"/>
      <c r="ZA597" s="24"/>
      <c r="ZB597" s="24"/>
      <c r="ZC597" s="24"/>
      <c r="ZD597" s="24"/>
      <c r="ZE597" s="24"/>
      <c r="ZF597" s="24"/>
      <c r="ZG597" s="24"/>
      <c r="ZH597" s="24"/>
      <c r="ZI597" s="24"/>
      <c r="ZJ597" s="24"/>
      <c r="ZK597" s="24"/>
      <c r="ZL597" s="24"/>
      <c r="ZM597" s="24"/>
      <c r="ZN597" s="24"/>
      <c r="ZO597" s="24"/>
      <c r="ZP597" s="24"/>
      <c r="ZQ597" s="24"/>
      <c r="ZR597" s="24"/>
      <c r="ZS597" s="24"/>
      <c r="ZT597" s="24"/>
      <c r="ZU597" s="24"/>
      <c r="ZV597" s="24"/>
      <c r="ZW597" s="24"/>
      <c r="ZX597" s="24"/>
      <c r="ZY597" s="24"/>
      <c r="ZZ597" s="24"/>
      <c r="AAA597" s="24"/>
      <c r="AAB597" s="24"/>
      <c r="AAC597" s="24"/>
      <c r="AAD597" s="24"/>
      <c r="AAE597" s="24"/>
      <c r="AAF597" s="24"/>
      <c r="AAG597" s="24"/>
      <c r="AAH597" s="24"/>
      <c r="AAI597" s="24"/>
      <c r="AAJ597" s="24"/>
      <c r="AAK597" s="24"/>
      <c r="AAL597" s="24"/>
      <c r="AAM597" s="24"/>
      <c r="AAN597" s="24"/>
      <c r="AAO597" s="24"/>
      <c r="AAP597" s="24"/>
      <c r="AAQ597" s="24"/>
      <c r="AAR597" s="24"/>
      <c r="AAS597" s="24"/>
      <c r="AAT597" s="24"/>
      <c r="AAU597" s="24"/>
      <c r="AAV597" s="24"/>
      <c r="AAW597" s="24"/>
      <c r="AAX597" s="24"/>
      <c r="AAY597" s="24"/>
      <c r="AAZ597" s="24"/>
      <c r="ABA597" s="24"/>
      <c r="ABB597" s="24"/>
      <c r="ABC597" s="24"/>
      <c r="ABD597" s="24"/>
      <c r="ABE597" s="24"/>
      <c r="ABF597" s="24"/>
      <c r="ABG597" s="24"/>
      <c r="ABH597" s="24"/>
      <c r="ABI597" s="24"/>
      <c r="ABJ597" s="24"/>
      <c r="ABK597" s="24"/>
      <c r="ABL597" s="24"/>
      <c r="ABM597" s="24"/>
      <c r="ABN597" s="24"/>
      <c r="ABO597" s="24"/>
      <c r="ABP597" s="24"/>
      <c r="ABQ597" s="24"/>
      <c r="ABR597" s="24"/>
      <c r="ABS597" s="24"/>
      <c r="ABT597" s="24"/>
      <c r="ABU597" s="24"/>
      <c r="ABV597" s="24"/>
      <c r="ABW597" s="24"/>
      <c r="ABX597" s="24"/>
      <c r="ABY597" s="24"/>
      <c r="ABZ597" s="24"/>
      <c r="ACA597" s="24"/>
      <c r="ACB597" s="24"/>
      <c r="ACC597" s="24"/>
      <c r="ACD597" s="24"/>
      <c r="ACE597" s="24"/>
      <c r="ACF597" s="24"/>
      <c r="ACG597" s="24"/>
      <c r="ACH597" s="24"/>
      <c r="ACI597" s="24"/>
      <c r="ACJ597" s="24"/>
      <c r="ACK597" s="24"/>
      <c r="ACL597" s="24"/>
      <c r="ACM597" s="24"/>
      <c r="ACN597" s="24"/>
      <c r="ACO597" s="24"/>
      <c r="ACP597" s="24"/>
      <c r="ACQ597" s="24"/>
      <c r="ACR597" s="24"/>
      <c r="ACS597" s="24"/>
      <c r="ACT597" s="24"/>
      <c r="ACU597" s="24"/>
      <c r="ACV597" s="24"/>
      <c r="ACW597" s="24"/>
      <c r="ACX597" s="24"/>
      <c r="ACY597" s="24"/>
      <c r="ACZ597" s="24"/>
      <c r="ADA597" s="24"/>
      <c r="ADB597" s="24"/>
      <c r="ADC597" s="24"/>
      <c r="ADD597" s="24"/>
      <c r="ADE597" s="24"/>
      <c r="ADF597" s="24"/>
      <c r="ADG597" s="24"/>
      <c r="ADH597" s="24"/>
      <c r="ADI597" s="24"/>
      <c r="ADJ597" s="24"/>
      <c r="ADK597" s="24"/>
      <c r="ADL597" s="24"/>
      <c r="ADM597" s="24"/>
      <c r="ADN597" s="24"/>
      <c r="ADO597" s="24"/>
      <c r="ADP597" s="24"/>
      <c r="ADQ597" s="24"/>
      <c r="ADR597" s="24"/>
      <c r="ADS597" s="24"/>
      <c r="ADT597" s="24"/>
      <c r="ADU597" s="24"/>
      <c r="ADV597" s="24"/>
      <c r="ADW597" s="24"/>
      <c r="ADX597" s="24"/>
      <c r="ADY597" s="24"/>
      <c r="ADZ597" s="24"/>
      <c r="AEA597" s="24"/>
      <c r="AEB597" s="24"/>
      <c r="AEC597" s="24"/>
      <c r="AED597" s="24"/>
      <c r="AEE597" s="24"/>
      <c r="AEF597" s="24"/>
      <c r="AEG597" s="24"/>
      <c r="AEH597" s="24"/>
      <c r="AEI597" s="24"/>
      <c r="AEJ597" s="24"/>
      <c r="AEK597" s="24"/>
      <c r="AEL597" s="24"/>
      <c r="AEM597" s="24"/>
      <c r="AEN597" s="24"/>
      <c r="AEO597" s="24"/>
      <c r="AEP597" s="24"/>
      <c r="AEQ597" s="24"/>
      <c r="AER597" s="24"/>
      <c r="AES597" s="24"/>
      <c r="AET597" s="24"/>
      <c r="AEU597" s="24"/>
      <c r="AEV597" s="24"/>
      <c r="AEW597" s="24"/>
      <c r="AEX597" s="24"/>
      <c r="AEY597" s="24"/>
      <c r="AEZ597" s="24"/>
      <c r="AFA597" s="24"/>
      <c r="AFB597" s="24"/>
      <c r="AFC597" s="24"/>
      <c r="AFD597" s="24"/>
      <c r="AFE597" s="24"/>
      <c r="AFF597" s="24"/>
      <c r="AFG597" s="24"/>
      <c r="AFH597" s="24"/>
      <c r="AFI597" s="24"/>
      <c r="AFJ597" s="24"/>
      <c r="AFK597" s="24"/>
      <c r="AFL597" s="24"/>
      <c r="AFM597" s="24"/>
      <c r="AFN597" s="24"/>
      <c r="AFO597" s="24"/>
      <c r="AFP597" s="24"/>
      <c r="AFQ597" s="24"/>
      <c r="AFR597" s="24"/>
      <c r="AFS597" s="24"/>
      <c r="AFT597" s="24"/>
      <c r="AFU597" s="24"/>
      <c r="AFV597" s="24"/>
      <c r="AFW597" s="24"/>
      <c r="AFX597" s="24"/>
      <c r="AFY597" s="24"/>
      <c r="AFZ597" s="24"/>
      <c r="AGA597" s="24"/>
      <c r="AGB597" s="24"/>
      <c r="AGC597" s="24"/>
      <c r="AGD597" s="24"/>
      <c r="AGE597" s="24"/>
      <c r="AGF597" s="24"/>
      <c r="AGG597" s="24"/>
      <c r="AGH597" s="24"/>
      <c r="AGI597" s="24"/>
      <c r="AGJ597" s="24"/>
      <c r="AGK597" s="24"/>
      <c r="AGL597" s="24"/>
      <c r="AGM597" s="24"/>
      <c r="AGN597" s="24"/>
      <c r="AGO597" s="24"/>
      <c r="AGP597" s="24"/>
      <c r="AGQ597" s="24"/>
      <c r="AGR597" s="24"/>
      <c r="AGS597" s="24"/>
      <c r="AGT597" s="24"/>
      <c r="AGU597" s="24"/>
      <c r="AGV597" s="24"/>
      <c r="AGW597" s="24"/>
      <c r="AGX597" s="24"/>
      <c r="AGY597" s="24"/>
      <c r="AGZ597" s="24"/>
      <c r="AHA597" s="24"/>
      <c r="AHB597" s="24"/>
      <c r="AHC597" s="24"/>
      <c r="AHD597" s="24"/>
      <c r="AHE597" s="24"/>
      <c r="AHF597" s="24"/>
      <c r="AHG597" s="24"/>
      <c r="AHH597" s="24"/>
      <c r="AHI597" s="24"/>
      <c r="AHJ597" s="24"/>
      <c r="AHK597" s="24"/>
      <c r="AHL597" s="24"/>
      <c r="AHM597" s="24"/>
      <c r="AHN597" s="24"/>
      <c r="AHO597" s="24"/>
      <c r="AHP597" s="24"/>
      <c r="AHQ597" s="24"/>
      <c r="AHR597" s="24"/>
      <c r="AHS597" s="24"/>
      <c r="AHT597" s="24"/>
      <c r="AHU597" s="24"/>
      <c r="AHV597" s="24"/>
      <c r="AHW597" s="24"/>
      <c r="AHX597" s="24"/>
      <c r="AHY597" s="24"/>
      <c r="AHZ597" s="24"/>
      <c r="AIA597" s="24"/>
      <c r="AIB597" s="24"/>
      <c r="AIC597" s="24"/>
      <c r="AID597" s="24"/>
      <c r="AIE597" s="24"/>
      <c r="AIF597" s="24"/>
      <c r="AIG597" s="24"/>
      <c r="AIH597" s="24"/>
      <c r="AII597" s="24"/>
      <c r="AIJ597" s="24"/>
      <c r="AIK597" s="24"/>
      <c r="AIL597" s="24"/>
      <c r="AIM597" s="24"/>
      <c r="AIN597" s="24"/>
      <c r="AIO597" s="24"/>
      <c r="AIP597" s="24"/>
      <c r="AIQ597" s="24"/>
      <c r="AIR597" s="24"/>
      <c r="AIS597" s="24"/>
      <c r="AIT597" s="24"/>
      <c r="AIU597" s="24"/>
      <c r="AIV597" s="24"/>
      <c r="AIW597" s="24"/>
      <c r="AIX597" s="24"/>
      <c r="AIY597" s="24"/>
      <c r="AIZ597" s="24"/>
      <c r="AJA597" s="24"/>
      <c r="AJB597" s="24"/>
      <c r="AJC597" s="24"/>
      <c r="AJD597" s="24"/>
      <c r="AJE597" s="24"/>
      <c r="AJF597" s="24"/>
      <c r="AJG597" s="24"/>
      <c r="AJH597" s="24"/>
      <c r="AJI597" s="24"/>
      <c r="AJJ597" s="24"/>
      <c r="AJK597" s="24"/>
      <c r="AJL597" s="24"/>
      <c r="AJM597" s="24"/>
      <c r="AJN597" s="24"/>
      <c r="AJO597" s="24"/>
      <c r="AJP597" s="24"/>
      <c r="AJQ597" s="24"/>
      <c r="AJR597" s="24"/>
      <c r="AJS597" s="24"/>
      <c r="AJT597" s="24"/>
      <c r="AJU597" s="24"/>
      <c r="AJV597" s="24"/>
      <c r="AJW597" s="24"/>
      <c r="AJX597" s="24"/>
      <c r="AJY597" s="24"/>
      <c r="AJZ597" s="24"/>
      <c r="AKA597" s="24"/>
      <c r="AKB597" s="24"/>
      <c r="AKC597" s="24"/>
      <c r="AKD597" s="24"/>
      <c r="AKE597" s="24"/>
      <c r="AKF597" s="24"/>
      <c r="AKG597" s="24"/>
      <c r="AKH597" s="24"/>
      <c r="AKI597" s="24"/>
      <c r="AKJ597" s="24"/>
      <c r="AKK597" s="24"/>
      <c r="AKL597" s="24"/>
      <c r="AKM597" s="24"/>
      <c r="AKN597" s="24"/>
      <c r="AKO597" s="24"/>
      <c r="AKP597" s="24"/>
      <c r="AKQ597" s="24"/>
      <c r="AKR597" s="24"/>
      <c r="AKS597" s="24"/>
      <c r="AKT597" s="24"/>
      <c r="AKU597" s="24"/>
      <c r="AKV597" s="24"/>
      <c r="AKW597" s="24"/>
      <c r="AKX597" s="24"/>
      <c r="AKY597" s="24"/>
      <c r="AKZ597" s="24"/>
      <c r="ALA597" s="24"/>
      <c r="ALB597" s="24"/>
      <c r="ALC597" s="24"/>
      <c r="ALD597" s="24"/>
      <c r="ALE597" s="24"/>
      <c r="ALF597" s="24"/>
      <c r="ALG597" s="24"/>
      <c r="ALH597" s="24"/>
      <c r="ALI597" s="24"/>
      <c r="ALJ597" s="24"/>
      <c r="ALK597" s="24"/>
      <c r="ALL597" s="24"/>
      <c r="ALM597" s="24"/>
      <c r="ALN597" s="24"/>
      <c r="ALO597" s="24"/>
      <c r="ALP597" s="24"/>
      <c r="ALQ597" s="24"/>
      <c r="ALR597" s="24"/>
      <c r="ALS597" s="24"/>
      <c r="ALT597" s="24"/>
      <c r="ALU597" s="24"/>
      <c r="ALV597" s="24"/>
      <c r="ALW597" s="24"/>
      <c r="ALX597" s="24"/>
      <c r="ALY597" s="24"/>
      <c r="ALZ597" s="24"/>
      <c r="AMA597" s="24"/>
      <c r="AMB597" s="24"/>
      <c r="AMC597" s="24"/>
      <c r="AMD597" s="24"/>
      <c r="AME597" s="24"/>
      <c r="AMF597" s="24"/>
      <c r="AMG597" s="24"/>
      <c r="AMH597" s="24"/>
      <c r="AMI597" s="24"/>
      <c r="AMJ597" s="24"/>
    </row>
    <row r="598" spans="1:1024" x14ac:dyDescent="0.25">
      <c r="A598" s="10" t="s">
        <v>2037</v>
      </c>
      <c r="B598" s="21">
        <v>1</v>
      </c>
      <c r="C598" s="21" t="s">
        <v>2038</v>
      </c>
      <c r="D598" s="21" t="s">
        <v>2039</v>
      </c>
      <c r="E598" s="20"/>
      <c r="F598" s="21" t="str">
        <f>+C$632</f>
        <v>30740K200</v>
      </c>
      <c r="G598" s="12">
        <v>31</v>
      </c>
      <c r="H598" s="12"/>
      <c r="I598" s="22"/>
      <c r="J598" s="21" t="s">
        <v>2006</v>
      </c>
      <c r="K598" s="21" t="s">
        <v>1932</v>
      </c>
      <c r="L598" s="10"/>
      <c r="M598" s="12"/>
      <c r="N598" s="21"/>
      <c r="O598" s="10" t="s">
        <v>2030</v>
      </c>
      <c r="P598" s="23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  <c r="BZ598" s="24"/>
      <c r="CA598" s="24"/>
      <c r="CB598" s="24"/>
      <c r="CC598" s="24"/>
      <c r="CD598" s="24"/>
      <c r="CE598" s="24"/>
      <c r="CF598" s="24"/>
      <c r="CG598" s="24"/>
      <c r="CH598" s="24"/>
      <c r="CI598" s="24"/>
      <c r="CJ598" s="24"/>
      <c r="CK598" s="24"/>
      <c r="CL598" s="24"/>
      <c r="CM598" s="24"/>
      <c r="CN598" s="24"/>
      <c r="CO598" s="24"/>
      <c r="CP598" s="24"/>
      <c r="CQ598" s="24"/>
      <c r="CR598" s="24"/>
      <c r="CS598" s="24"/>
      <c r="CT598" s="24"/>
      <c r="CU598" s="24"/>
      <c r="CV598" s="24"/>
      <c r="CW598" s="24"/>
      <c r="CX598" s="24"/>
      <c r="CY598" s="24"/>
      <c r="CZ598" s="24"/>
      <c r="DA598" s="24"/>
      <c r="DB598" s="24"/>
      <c r="DC598" s="24"/>
      <c r="DD598" s="24"/>
      <c r="DE598" s="24"/>
      <c r="DF598" s="24"/>
      <c r="DG598" s="24"/>
      <c r="DH598" s="24"/>
      <c r="DI598" s="24"/>
      <c r="DJ598" s="24"/>
      <c r="DK598" s="24"/>
      <c r="DL598" s="24"/>
      <c r="DM598" s="24"/>
      <c r="DN598" s="24"/>
      <c r="DO598" s="24"/>
      <c r="DP598" s="24"/>
      <c r="DQ598" s="24"/>
      <c r="DR598" s="24"/>
      <c r="DS598" s="24"/>
      <c r="DT598" s="24"/>
      <c r="DU598" s="24"/>
      <c r="DV598" s="24"/>
      <c r="DW598" s="24"/>
      <c r="DX598" s="24"/>
      <c r="DY598" s="24"/>
      <c r="DZ598" s="24"/>
      <c r="EA598" s="24"/>
      <c r="EB598" s="24"/>
      <c r="EC598" s="24"/>
      <c r="ED598" s="24"/>
      <c r="EE598" s="24"/>
      <c r="EF598" s="24"/>
      <c r="EG598" s="24"/>
      <c r="EH598" s="24"/>
      <c r="EI598" s="24"/>
      <c r="EJ598" s="24"/>
      <c r="EK598" s="24"/>
      <c r="EL598" s="24"/>
      <c r="EM598" s="24"/>
      <c r="EN598" s="24"/>
      <c r="EO598" s="24"/>
      <c r="EP598" s="24"/>
      <c r="EQ598" s="24"/>
      <c r="ER598" s="24"/>
      <c r="ES598" s="24"/>
      <c r="ET598" s="24"/>
      <c r="EU598" s="24"/>
      <c r="EV598" s="24"/>
      <c r="EW598" s="24"/>
      <c r="EX598" s="24"/>
      <c r="EY598" s="24"/>
      <c r="EZ598" s="24"/>
      <c r="FA598" s="24"/>
      <c r="FB598" s="24"/>
      <c r="FC598" s="24"/>
      <c r="FD598" s="24"/>
      <c r="FE598" s="24"/>
      <c r="FF598" s="24"/>
      <c r="FG598" s="24"/>
      <c r="FH598" s="24"/>
      <c r="FI598" s="24"/>
      <c r="FJ598" s="24"/>
      <c r="FK598" s="24"/>
      <c r="FL598" s="24"/>
      <c r="FM598" s="24"/>
      <c r="FN598" s="24"/>
      <c r="FO598" s="24"/>
      <c r="FP598" s="24"/>
      <c r="FQ598" s="24"/>
      <c r="FR598" s="24"/>
      <c r="FS598" s="24"/>
      <c r="FT598" s="24"/>
      <c r="FU598" s="24"/>
      <c r="FV598" s="24"/>
      <c r="FW598" s="24"/>
      <c r="FX598" s="24"/>
      <c r="FY598" s="24"/>
      <c r="FZ598" s="24"/>
      <c r="GA598" s="24"/>
      <c r="GB598" s="24"/>
      <c r="GC598" s="24"/>
      <c r="GD598" s="24"/>
      <c r="GE598" s="24"/>
      <c r="GF598" s="24"/>
      <c r="GG598" s="24"/>
      <c r="GH598" s="24"/>
      <c r="GI598" s="24"/>
      <c r="GJ598" s="24"/>
      <c r="GK598" s="24"/>
      <c r="GL598" s="24"/>
      <c r="GM598" s="24"/>
      <c r="GN598" s="24"/>
      <c r="GO598" s="24"/>
      <c r="GP598" s="24"/>
      <c r="GQ598" s="24"/>
      <c r="GR598" s="24"/>
      <c r="GS598" s="24"/>
      <c r="GT598" s="24"/>
      <c r="GU598" s="24"/>
      <c r="GV598" s="24"/>
      <c r="GW598" s="24"/>
      <c r="GX598" s="24"/>
      <c r="GY598" s="24"/>
      <c r="GZ598" s="24"/>
      <c r="HA598" s="24"/>
      <c r="HB598" s="24"/>
      <c r="HC598" s="24"/>
      <c r="HD598" s="24"/>
      <c r="HE598" s="24"/>
      <c r="HF598" s="24"/>
      <c r="HG598" s="24"/>
      <c r="HH598" s="24"/>
      <c r="HI598" s="24"/>
      <c r="HJ598" s="24"/>
      <c r="HK598" s="24"/>
      <c r="HL598" s="24"/>
      <c r="HM598" s="24"/>
      <c r="HN598" s="24"/>
      <c r="HO598" s="24"/>
      <c r="HP598" s="24"/>
      <c r="HQ598" s="24"/>
      <c r="HR598" s="24"/>
      <c r="HS598" s="24"/>
      <c r="HT598" s="24"/>
      <c r="HU598" s="24"/>
      <c r="HV598" s="24"/>
      <c r="HW598" s="24"/>
      <c r="HX598" s="24"/>
      <c r="HY598" s="24"/>
      <c r="HZ598" s="24"/>
      <c r="IA598" s="24"/>
      <c r="IB598" s="24"/>
      <c r="IC598" s="24"/>
      <c r="ID598" s="24"/>
      <c r="IE598" s="24"/>
      <c r="IF598" s="24"/>
      <c r="IG598" s="24"/>
      <c r="IH598" s="24"/>
      <c r="II598" s="24"/>
      <c r="IJ598" s="24"/>
      <c r="IK598" s="24"/>
      <c r="IL598" s="24"/>
      <c r="IM598" s="24"/>
      <c r="IN598" s="24"/>
      <c r="IO598" s="24"/>
      <c r="IP598" s="24"/>
      <c r="IQ598" s="24"/>
      <c r="IR598" s="24"/>
      <c r="IS598" s="24"/>
      <c r="IT598" s="24"/>
      <c r="IU598" s="24"/>
      <c r="IV598" s="24"/>
      <c r="IW598" s="24"/>
      <c r="IX598" s="24"/>
      <c r="IY598" s="24"/>
      <c r="IZ598" s="24"/>
      <c r="JA598" s="24"/>
      <c r="JB598" s="24"/>
      <c r="JC598" s="24"/>
      <c r="JD598" s="24"/>
      <c r="JE598" s="24"/>
      <c r="JF598" s="24"/>
      <c r="JG598" s="24"/>
      <c r="JH598" s="24"/>
      <c r="JI598" s="24"/>
      <c r="JJ598" s="24"/>
      <c r="JK598" s="24"/>
      <c r="JL598" s="24"/>
      <c r="JM598" s="24"/>
      <c r="JN598" s="24"/>
      <c r="JO598" s="24"/>
      <c r="JP598" s="24"/>
      <c r="JQ598" s="24"/>
      <c r="JR598" s="24"/>
      <c r="JS598" s="24"/>
      <c r="JT598" s="24"/>
      <c r="JU598" s="24"/>
      <c r="JV598" s="24"/>
      <c r="JW598" s="24"/>
      <c r="JX598" s="24"/>
      <c r="JY598" s="24"/>
      <c r="JZ598" s="24"/>
      <c r="KA598" s="24"/>
      <c r="KB598" s="24"/>
      <c r="KC598" s="24"/>
      <c r="KD598" s="24"/>
      <c r="KE598" s="24"/>
      <c r="KF598" s="24"/>
      <c r="KG598" s="24"/>
      <c r="KH598" s="24"/>
      <c r="KI598" s="24"/>
      <c r="KJ598" s="24"/>
      <c r="KK598" s="24"/>
      <c r="KL598" s="24"/>
      <c r="KM598" s="24"/>
      <c r="KN598" s="24"/>
      <c r="KO598" s="24"/>
      <c r="KP598" s="24"/>
      <c r="KQ598" s="24"/>
      <c r="KR598" s="24"/>
      <c r="KS598" s="24"/>
      <c r="KT598" s="24"/>
      <c r="KU598" s="24"/>
      <c r="KV598" s="24"/>
      <c r="KW598" s="24"/>
      <c r="KX598" s="24"/>
      <c r="KY598" s="24"/>
      <c r="KZ598" s="24"/>
      <c r="LA598" s="24"/>
      <c r="LB598" s="24"/>
      <c r="LC598" s="24"/>
      <c r="LD598" s="24"/>
      <c r="LE598" s="24"/>
      <c r="LF598" s="24"/>
      <c r="LG598" s="24"/>
      <c r="LH598" s="24"/>
      <c r="LI598" s="24"/>
      <c r="LJ598" s="24"/>
      <c r="LK598" s="24"/>
      <c r="LL598" s="24"/>
      <c r="LM598" s="24"/>
      <c r="LN598" s="24"/>
      <c r="LO598" s="24"/>
      <c r="LP598" s="24"/>
      <c r="LQ598" s="24"/>
      <c r="LR598" s="24"/>
      <c r="LS598" s="24"/>
      <c r="LT598" s="24"/>
      <c r="LU598" s="24"/>
      <c r="LV598" s="24"/>
      <c r="LW598" s="24"/>
      <c r="LX598" s="24"/>
      <c r="LY598" s="24"/>
      <c r="LZ598" s="24"/>
      <c r="MA598" s="24"/>
      <c r="MB598" s="24"/>
      <c r="MC598" s="24"/>
      <c r="MD598" s="24"/>
      <c r="ME598" s="24"/>
      <c r="MF598" s="24"/>
      <c r="MG598" s="24"/>
      <c r="MH598" s="24"/>
      <c r="MI598" s="24"/>
      <c r="MJ598" s="24"/>
      <c r="MK598" s="24"/>
      <c r="ML598" s="24"/>
      <c r="MM598" s="24"/>
      <c r="MN598" s="24"/>
      <c r="MO598" s="24"/>
      <c r="MP598" s="24"/>
      <c r="MQ598" s="24"/>
      <c r="MR598" s="24"/>
      <c r="MS598" s="24"/>
      <c r="MT598" s="24"/>
      <c r="MU598" s="24"/>
      <c r="MV598" s="24"/>
      <c r="MW598" s="24"/>
      <c r="MX598" s="24"/>
      <c r="MY598" s="24"/>
      <c r="MZ598" s="24"/>
      <c r="NA598" s="24"/>
      <c r="NB598" s="24"/>
      <c r="NC598" s="24"/>
      <c r="ND598" s="24"/>
      <c r="NE598" s="24"/>
      <c r="NF598" s="24"/>
      <c r="NG598" s="24"/>
      <c r="NH598" s="24"/>
      <c r="NI598" s="24"/>
      <c r="NJ598" s="24"/>
      <c r="NK598" s="24"/>
      <c r="NL598" s="24"/>
      <c r="NM598" s="24"/>
      <c r="NN598" s="24"/>
      <c r="NO598" s="24"/>
      <c r="NP598" s="24"/>
      <c r="NQ598" s="24"/>
      <c r="NR598" s="24"/>
      <c r="NS598" s="24"/>
      <c r="NT598" s="24"/>
      <c r="NU598" s="24"/>
      <c r="NV598" s="24"/>
      <c r="NW598" s="24"/>
      <c r="NX598" s="24"/>
      <c r="NY598" s="24"/>
      <c r="NZ598" s="24"/>
      <c r="OA598" s="24"/>
      <c r="OB598" s="24"/>
      <c r="OC598" s="24"/>
      <c r="OD598" s="24"/>
      <c r="OE598" s="24"/>
      <c r="OF598" s="24"/>
      <c r="OG598" s="24"/>
      <c r="OH598" s="24"/>
      <c r="OI598" s="24"/>
      <c r="OJ598" s="24"/>
      <c r="OK598" s="24"/>
      <c r="OL598" s="24"/>
      <c r="OM598" s="24"/>
      <c r="ON598" s="24"/>
      <c r="OO598" s="24"/>
      <c r="OP598" s="24"/>
      <c r="OQ598" s="24"/>
      <c r="OR598" s="24"/>
      <c r="OS598" s="24"/>
      <c r="OT598" s="24"/>
      <c r="OU598" s="24"/>
      <c r="OV598" s="24"/>
      <c r="OW598" s="24"/>
      <c r="OX598" s="24"/>
      <c r="OY598" s="24"/>
      <c r="OZ598" s="24"/>
      <c r="PA598" s="24"/>
      <c r="PB598" s="24"/>
      <c r="PC598" s="24"/>
      <c r="PD598" s="24"/>
      <c r="PE598" s="24"/>
      <c r="PF598" s="24"/>
      <c r="PG598" s="24"/>
      <c r="PH598" s="24"/>
      <c r="PI598" s="24"/>
      <c r="PJ598" s="24"/>
      <c r="PK598" s="24"/>
      <c r="PL598" s="24"/>
      <c r="PM598" s="24"/>
      <c r="PN598" s="24"/>
      <c r="PO598" s="24"/>
      <c r="PP598" s="24"/>
      <c r="PQ598" s="24"/>
      <c r="PR598" s="24"/>
      <c r="PS598" s="24"/>
      <c r="PT598" s="24"/>
      <c r="PU598" s="24"/>
      <c r="PV598" s="24"/>
      <c r="PW598" s="24"/>
      <c r="PX598" s="24"/>
      <c r="PY598" s="24"/>
      <c r="PZ598" s="24"/>
      <c r="QA598" s="24"/>
      <c r="QB598" s="24"/>
      <c r="QC598" s="24"/>
      <c r="QD598" s="24"/>
      <c r="QE598" s="24"/>
      <c r="QF598" s="24"/>
      <c r="QG598" s="24"/>
      <c r="QH598" s="24"/>
      <c r="QI598" s="24"/>
      <c r="QJ598" s="24"/>
      <c r="QK598" s="24"/>
      <c r="QL598" s="24"/>
      <c r="QM598" s="24"/>
      <c r="QN598" s="24"/>
      <c r="QO598" s="24"/>
      <c r="QP598" s="24"/>
      <c r="QQ598" s="24"/>
      <c r="QR598" s="24"/>
      <c r="QS598" s="24"/>
      <c r="QT598" s="24"/>
      <c r="QU598" s="24"/>
      <c r="QV598" s="24"/>
      <c r="QW598" s="24"/>
      <c r="QX598" s="24"/>
      <c r="QY598" s="24"/>
      <c r="QZ598" s="24"/>
      <c r="RA598" s="24"/>
      <c r="RB598" s="24"/>
      <c r="RC598" s="24"/>
      <c r="RD598" s="24"/>
      <c r="RE598" s="24"/>
      <c r="RF598" s="24"/>
      <c r="RG598" s="24"/>
      <c r="RH598" s="24"/>
      <c r="RI598" s="24"/>
      <c r="RJ598" s="24"/>
      <c r="RK598" s="24"/>
      <c r="RL598" s="24"/>
      <c r="RM598" s="24"/>
      <c r="RN598" s="24"/>
      <c r="RO598" s="24"/>
      <c r="RP598" s="24"/>
      <c r="RQ598" s="24"/>
      <c r="RR598" s="24"/>
      <c r="RS598" s="24"/>
      <c r="RT598" s="24"/>
      <c r="RU598" s="24"/>
      <c r="RV598" s="24"/>
      <c r="RW598" s="24"/>
      <c r="RX598" s="24"/>
      <c r="RY598" s="24"/>
      <c r="RZ598" s="24"/>
      <c r="SA598" s="24"/>
      <c r="SB598" s="24"/>
      <c r="SC598" s="24"/>
      <c r="SD598" s="24"/>
      <c r="SE598" s="24"/>
      <c r="SF598" s="24"/>
      <c r="SG598" s="24"/>
      <c r="SH598" s="24"/>
      <c r="SI598" s="24"/>
      <c r="SJ598" s="24"/>
      <c r="SK598" s="24"/>
      <c r="SL598" s="24"/>
      <c r="SM598" s="24"/>
      <c r="SN598" s="24"/>
      <c r="SO598" s="24"/>
      <c r="SP598" s="24"/>
      <c r="SQ598" s="24"/>
      <c r="SR598" s="24"/>
      <c r="SS598" s="24"/>
      <c r="ST598" s="24"/>
      <c r="SU598" s="24"/>
      <c r="SV598" s="24"/>
      <c r="SW598" s="24"/>
      <c r="SX598" s="24"/>
      <c r="SY598" s="24"/>
      <c r="SZ598" s="24"/>
      <c r="TA598" s="24"/>
      <c r="TB598" s="24"/>
      <c r="TC598" s="24"/>
      <c r="TD598" s="24"/>
      <c r="TE598" s="24"/>
      <c r="TF598" s="24"/>
      <c r="TG598" s="24"/>
      <c r="TH598" s="24"/>
      <c r="TI598" s="24"/>
      <c r="TJ598" s="24"/>
      <c r="TK598" s="24"/>
      <c r="TL598" s="24"/>
      <c r="TM598" s="24"/>
      <c r="TN598" s="24"/>
      <c r="TO598" s="24"/>
      <c r="TP598" s="24"/>
      <c r="TQ598" s="24"/>
      <c r="TR598" s="24"/>
      <c r="TS598" s="24"/>
      <c r="TT598" s="24"/>
      <c r="TU598" s="24"/>
      <c r="TV598" s="24"/>
      <c r="TW598" s="24"/>
      <c r="TX598" s="24"/>
      <c r="TY598" s="24"/>
      <c r="TZ598" s="24"/>
      <c r="UA598" s="24"/>
      <c r="UB598" s="24"/>
      <c r="UC598" s="24"/>
      <c r="UD598" s="24"/>
      <c r="UE598" s="24"/>
      <c r="UF598" s="24"/>
      <c r="UG598" s="24"/>
      <c r="UH598" s="24"/>
      <c r="UI598" s="24"/>
      <c r="UJ598" s="24"/>
      <c r="UK598" s="24"/>
      <c r="UL598" s="24"/>
      <c r="UM598" s="24"/>
      <c r="UN598" s="24"/>
      <c r="UO598" s="24"/>
      <c r="UP598" s="24"/>
      <c r="UQ598" s="24"/>
      <c r="UR598" s="24"/>
      <c r="US598" s="24"/>
      <c r="UT598" s="24"/>
      <c r="UU598" s="24"/>
      <c r="UV598" s="24"/>
      <c r="UW598" s="24"/>
      <c r="UX598" s="24"/>
      <c r="UY598" s="24"/>
      <c r="UZ598" s="24"/>
      <c r="VA598" s="24"/>
      <c r="VB598" s="24"/>
      <c r="VC598" s="24"/>
      <c r="VD598" s="24"/>
      <c r="VE598" s="24"/>
      <c r="VF598" s="24"/>
      <c r="VG598" s="24"/>
      <c r="VH598" s="24"/>
      <c r="VI598" s="24"/>
      <c r="VJ598" s="24"/>
      <c r="VK598" s="24"/>
      <c r="VL598" s="24"/>
      <c r="VM598" s="24"/>
      <c r="VN598" s="24"/>
      <c r="VO598" s="24"/>
      <c r="VP598" s="24"/>
      <c r="VQ598" s="24"/>
      <c r="VR598" s="24"/>
      <c r="VS598" s="24"/>
      <c r="VT598" s="24"/>
      <c r="VU598" s="24"/>
      <c r="VV598" s="24"/>
      <c r="VW598" s="24"/>
      <c r="VX598" s="24"/>
      <c r="VY598" s="24"/>
      <c r="VZ598" s="24"/>
      <c r="WA598" s="24"/>
      <c r="WB598" s="24"/>
      <c r="WC598" s="24"/>
      <c r="WD598" s="24"/>
      <c r="WE598" s="24"/>
      <c r="WF598" s="24"/>
      <c r="WG598" s="24"/>
      <c r="WH598" s="24"/>
      <c r="WI598" s="24"/>
      <c r="WJ598" s="24"/>
      <c r="WK598" s="24"/>
      <c r="WL598" s="24"/>
      <c r="WM598" s="24"/>
      <c r="WN598" s="24"/>
      <c r="WO598" s="24"/>
      <c r="WP598" s="24"/>
      <c r="WQ598" s="24"/>
      <c r="WR598" s="24"/>
      <c r="WS598" s="24"/>
      <c r="WT598" s="24"/>
      <c r="WU598" s="24"/>
      <c r="WV598" s="24"/>
      <c r="WW598" s="24"/>
      <c r="WX598" s="24"/>
      <c r="WY598" s="24"/>
      <c r="WZ598" s="24"/>
      <c r="XA598" s="24"/>
      <c r="XB598" s="24"/>
      <c r="XC598" s="24"/>
      <c r="XD598" s="24"/>
      <c r="XE598" s="24"/>
      <c r="XF598" s="24"/>
      <c r="XG598" s="24"/>
      <c r="XH598" s="24"/>
      <c r="XI598" s="24"/>
      <c r="XJ598" s="24"/>
      <c r="XK598" s="24"/>
      <c r="XL598" s="24"/>
      <c r="XM598" s="24"/>
      <c r="XN598" s="24"/>
      <c r="XO598" s="24"/>
      <c r="XP598" s="24"/>
      <c r="XQ598" s="24"/>
      <c r="XR598" s="24"/>
      <c r="XS598" s="24"/>
      <c r="XT598" s="24"/>
      <c r="XU598" s="24"/>
      <c r="XV598" s="24"/>
      <c r="XW598" s="24"/>
      <c r="XX598" s="24"/>
      <c r="XY598" s="24"/>
      <c r="XZ598" s="24"/>
      <c r="YA598" s="24"/>
      <c r="YB598" s="24"/>
      <c r="YC598" s="24"/>
      <c r="YD598" s="24"/>
      <c r="YE598" s="24"/>
      <c r="YF598" s="24"/>
      <c r="YG598" s="24"/>
      <c r="YH598" s="24"/>
      <c r="YI598" s="24"/>
      <c r="YJ598" s="24"/>
      <c r="YK598" s="24"/>
      <c r="YL598" s="24"/>
      <c r="YM598" s="24"/>
      <c r="YN598" s="24"/>
      <c r="YO598" s="24"/>
      <c r="YP598" s="24"/>
      <c r="YQ598" s="24"/>
      <c r="YR598" s="24"/>
      <c r="YS598" s="24"/>
      <c r="YT598" s="24"/>
      <c r="YU598" s="24"/>
      <c r="YV598" s="24"/>
      <c r="YW598" s="24"/>
      <c r="YX598" s="24"/>
      <c r="YY598" s="24"/>
      <c r="YZ598" s="24"/>
      <c r="ZA598" s="24"/>
      <c r="ZB598" s="24"/>
      <c r="ZC598" s="24"/>
      <c r="ZD598" s="24"/>
      <c r="ZE598" s="24"/>
      <c r="ZF598" s="24"/>
      <c r="ZG598" s="24"/>
      <c r="ZH598" s="24"/>
      <c r="ZI598" s="24"/>
      <c r="ZJ598" s="24"/>
      <c r="ZK598" s="24"/>
      <c r="ZL598" s="24"/>
      <c r="ZM598" s="24"/>
      <c r="ZN598" s="24"/>
      <c r="ZO598" s="24"/>
      <c r="ZP598" s="24"/>
      <c r="ZQ598" s="24"/>
      <c r="ZR598" s="24"/>
      <c r="ZS598" s="24"/>
      <c r="ZT598" s="24"/>
      <c r="ZU598" s="24"/>
      <c r="ZV598" s="24"/>
      <c r="ZW598" s="24"/>
      <c r="ZX598" s="24"/>
      <c r="ZY598" s="24"/>
      <c r="ZZ598" s="24"/>
      <c r="AAA598" s="24"/>
      <c r="AAB598" s="24"/>
      <c r="AAC598" s="24"/>
      <c r="AAD598" s="24"/>
      <c r="AAE598" s="24"/>
      <c r="AAF598" s="24"/>
      <c r="AAG598" s="24"/>
      <c r="AAH598" s="24"/>
      <c r="AAI598" s="24"/>
      <c r="AAJ598" s="24"/>
      <c r="AAK598" s="24"/>
      <c r="AAL598" s="24"/>
      <c r="AAM598" s="24"/>
      <c r="AAN598" s="24"/>
      <c r="AAO598" s="24"/>
      <c r="AAP598" s="24"/>
      <c r="AAQ598" s="24"/>
      <c r="AAR598" s="24"/>
      <c r="AAS598" s="24"/>
      <c r="AAT598" s="24"/>
      <c r="AAU598" s="24"/>
      <c r="AAV598" s="24"/>
      <c r="AAW598" s="24"/>
      <c r="AAX598" s="24"/>
      <c r="AAY598" s="24"/>
      <c r="AAZ598" s="24"/>
      <c r="ABA598" s="24"/>
      <c r="ABB598" s="24"/>
      <c r="ABC598" s="24"/>
      <c r="ABD598" s="24"/>
      <c r="ABE598" s="24"/>
      <c r="ABF598" s="24"/>
      <c r="ABG598" s="24"/>
      <c r="ABH598" s="24"/>
      <c r="ABI598" s="24"/>
      <c r="ABJ598" s="24"/>
      <c r="ABK598" s="24"/>
      <c r="ABL598" s="24"/>
      <c r="ABM598" s="24"/>
      <c r="ABN598" s="24"/>
      <c r="ABO598" s="24"/>
      <c r="ABP598" s="24"/>
      <c r="ABQ598" s="24"/>
      <c r="ABR598" s="24"/>
      <c r="ABS598" s="24"/>
      <c r="ABT598" s="24"/>
      <c r="ABU598" s="24"/>
      <c r="ABV598" s="24"/>
      <c r="ABW598" s="24"/>
      <c r="ABX598" s="24"/>
      <c r="ABY598" s="24"/>
      <c r="ABZ598" s="24"/>
      <c r="ACA598" s="24"/>
      <c r="ACB598" s="24"/>
      <c r="ACC598" s="24"/>
      <c r="ACD598" s="24"/>
      <c r="ACE598" s="24"/>
      <c r="ACF598" s="24"/>
      <c r="ACG598" s="24"/>
      <c r="ACH598" s="24"/>
      <c r="ACI598" s="24"/>
      <c r="ACJ598" s="24"/>
      <c r="ACK598" s="24"/>
      <c r="ACL598" s="24"/>
      <c r="ACM598" s="24"/>
      <c r="ACN598" s="24"/>
      <c r="ACO598" s="24"/>
      <c r="ACP598" s="24"/>
      <c r="ACQ598" s="24"/>
      <c r="ACR598" s="24"/>
      <c r="ACS598" s="24"/>
      <c r="ACT598" s="24"/>
      <c r="ACU598" s="24"/>
      <c r="ACV598" s="24"/>
      <c r="ACW598" s="24"/>
      <c r="ACX598" s="24"/>
      <c r="ACY598" s="24"/>
      <c r="ACZ598" s="24"/>
      <c r="ADA598" s="24"/>
      <c r="ADB598" s="24"/>
      <c r="ADC598" s="24"/>
      <c r="ADD598" s="24"/>
      <c r="ADE598" s="24"/>
      <c r="ADF598" s="24"/>
      <c r="ADG598" s="24"/>
      <c r="ADH598" s="24"/>
      <c r="ADI598" s="24"/>
      <c r="ADJ598" s="24"/>
      <c r="ADK598" s="24"/>
      <c r="ADL598" s="24"/>
      <c r="ADM598" s="24"/>
      <c r="ADN598" s="24"/>
      <c r="ADO598" s="24"/>
      <c r="ADP598" s="24"/>
      <c r="ADQ598" s="24"/>
      <c r="ADR598" s="24"/>
      <c r="ADS598" s="24"/>
      <c r="ADT598" s="24"/>
      <c r="ADU598" s="24"/>
      <c r="ADV598" s="24"/>
      <c r="ADW598" s="24"/>
      <c r="ADX598" s="24"/>
      <c r="ADY598" s="24"/>
      <c r="ADZ598" s="24"/>
      <c r="AEA598" s="24"/>
      <c r="AEB598" s="24"/>
      <c r="AEC598" s="24"/>
      <c r="AED598" s="24"/>
      <c r="AEE598" s="24"/>
      <c r="AEF598" s="24"/>
      <c r="AEG598" s="24"/>
      <c r="AEH598" s="24"/>
      <c r="AEI598" s="24"/>
      <c r="AEJ598" s="24"/>
      <c r="AEK598" s="24"/>
      <c r="AEL598" s="24"/>
      <c r="AEM598" s="24"/>
      <c r="AEN598" s="24"/>
      <c r="AEO598" s="24"/>
      <c r="AEP598" s="24"/>
      <c r="AEQ598" s="24"/>
      <c r="AER598" s="24"/>
      <c r="AES598" s="24"/>
      <c r="AET598" s="24"/>
      <c r="AEU598" s="24"/>
      <c r="AEV598" s="24"/>
      <c r="AEW598" s="24"/>
      <c r="AEX598" s="24"/>
      <c r="AEY598" s="24"/>
      <c r="AEZ598" s="24"/>
      <c r="AFA598" s="24"/>
      <c r="AFB598" s="24"/>
      <c r="AFC598" s="24"/>
      <c r="AFD598" s="24"/>
      <c r="AFE598" s="24"/>
      <c r="AFF598" s="24"/>
      <c r="AFG598" s="24"/>
      <c r="AFH598" s="24"/>
      <c r="AFI598" s="24"/>
      <c r="AFJ598" s="24"/>
      <c r="AFK598" s="24"/>
      <c r="AFL598" s="24"/>
      <c r="AFM598" s="24"/>
      <c r="AFN598" s="24"/>
      <c r="AFO598" s="24"/>
      <c r="AFP598" s="24"/>
      <c r="AFQ598" s="24"/>
      <c r="AFR598" s="24"/>
      <c r="AFS598" s="24"/>
      <c r="AFT598" s="24"/>
      <c r="AFU598" s="24"/>
      <c r="AFV598" s="24"/>
      <c r="AFW598" s="24"/>
      <c r="AFX598" s="24"/>
      <c r="AFY598" s="24"/>
      <c r="AFZ598" s="24"/>
      <c r="AGA598" s="24"/>
      <c r="AGB598" s="24"/>
      <c r="AGC598" s="24"/>
      <c r="AGD598" s="24"/>
      <c r="AGE598" s="24"/>
      <c r="AGF598" s="24"/>
      <c r="AGG598" s="24"/>
      <c r="AGH598" s="24"/>
      <c r="AGI598" s="24"/>
      <c r="AGJ598" s="24"/>
      <c r="AGK598" s="24"/>
      <c r="AGL598" s="24"/>
      <c r="AGM598" s="24"/>
      <c r="AGN598" s="24"/>
      <c r="AGO598" s="24"/>
      <c r="AGP598" s="24"/>
      <c r="AGQ598" s="24"/>
      <c r="AGR598" s="24"/>
      <c r="AGS598" s="24"/>
      <c r="AGT598" s="24"/>
      <c r="AGU598" s="24"/>
      <c r="AGV598" s="24"/>
      <c r="AGW598" s="24"/>
      <c r="AGX598" s="24"/>
      <c r="AGY598" s="24"/>
      <c r="AGZ598" s="24"/>
      <c r="AHA598" s="24"/>
      <c r="AHB598" s="24"/>
      <c r="AHC598" s="24"/>
      <c r="AHD598" s="24"/>
      <c r="AHE598" s="24"/>
      <c r="AHF598" s="24"/>
      <c r="AHG598" s="24"/>
      <c r="AHH598" s="24"/>
      <c r="AHI598" s="24"/>
      <c r="AHJ598" s="24"/>
      <c r="AHK598" s="24"/>
      <c r="AHL598" s="24"/>
      <c r="AHM598" s="24"/>
      <c r="AHN598" s="24"/>
      <c r="AHO598" s="24"/>
      <c r="AHP598" s="24"/>
      <c r="AHQ598" s="24"/>
      <c r="AHR598" s="24"/>
      <c r="AHS598" s="24"/>
      <c r="AHT598" s="24"/>
      <c r="AHU598" s="24"/>
      <c r="AHV598" s="24"/>
      <c r="AHW598" s="24"/>
      <c r="AHX598" s="24"/>
      <c r="AHY598" s="24"/>
      <c r="AHZ598" s="24"/>
      <c r="AIA598" s="24"/>
      <c r="AIB598" s="24"/>
      <c r="AIC598" s="24"/>
      <c r="AID598" s="24"/>
      <c r="AIE598" s="24"/>
      <c r="AIF598" s="24"/>
      <c r="AIG598" s="24"/>
      <c r="AIH598" s="24"/>
      <c r="AII598" s="24"/>
      <c r="AIJ598" s="24"/>
      <c r="AIK598" s="24"/>
      <c r="AIL598" s="24"/>
      <c r="AIM598" s="24"/>
      <c r="AIN598" s="24"/>
      <c r="AIO598" s="24"/>
      <c r="AIP598" s="24"/>
      <c r="AIQ598" s="24"/>
      <c r="AIR598" s="24"/>
      <c r="AIS598" s="24"/>
      <c r="AIT598" s="24"/>
      <c r="AIU598" s="24"/>
      <c r="AIV598" s="24"/>
      <c r="AIW598" s="24"/>
      <c r="AIX598" s="24"/>
      <c r="AIY598" s="24"/>
      <c r="AIZ598" s="24"/>
      <c r="AJA598" s="24"/>
      <c r="AJB598" s="24"/>
      <c r="AJC598" s="24"/>
      <c r="AJD598" s="24"/>
      <c r="AJE598" s="24"/>
      <c r="AJF598" s="24"/>
      <c r="AJG598" s="24"/>
      <c r="AJH598" s="24"/>
      <c r="AJI598" s="24"/>
      <c r="AJJ598" s="24"/>
      <c r="AJK598" s="24"/>
      <c r="AJL598" s="24"/>
      <c r="AJM598" s="24"/>
      <c r="AJN598" s="24"/>
      <c r="AJO598" s="24"/>
      <c r="AJP598" s="24"/>
      <c r="AJQ598" s="24"/>
      <c r="AJR598" s="24"/>
      <c r="AJS598" s="24"/>
      <c r="AJT598" s="24"/>
      <c r="AJU598" s="24"/>
      <c r="AJV598" s="24"/>
      <c r="AJW598" s="24"/>
      <c r="AJX598" s="24"/>
      <c r="AJY598" s="24"/>
      <c r="AJZ598" s="24"/>
      <c r="AKA598" s="24"/>
      <c r="AKB598" s="24"/>
      <c r="AKC598" s="24"/>
      <c r="AKD598" s="24"/>
      <c r="AKE598" s="24"/>
      <c r="AKF598" s="24"/>
      <c r="AKG598" s="24"/>
      <c r="AKH598" s="24"/>
      <c r="AKI598" s="24"/>
      <c r="AKJ598" s="24"/>
      <c r="AKK598" s="24"/>
      <c r="AKL598" s="24"/>
      <c r="AKM598" s="24"/>
      <c r="AKN598" s="24"/>
      <c r="AKO598" s="24"/>
      <c r="AKP598" s="24"/>
      <c r="AKQ598" s="24"/>
      <c r="AKR598" s="24"/>
      <c r="AKS598" s="24"/>
      <c r="AKT598" s="24"/>
      <c r="AKU598" s="24"/>
      <c r="AKV598" s="24"/>
      <c r="AKW598" s="24"/>
      <c r="AKX598" s="24"/>
      <c r="AKY598" s="24"/>
      <c r="AKZ598" s="24"/>
      <c r="ALA598" s="24"/>
      <c r="ALB598" s="24"/>
      <c r="ALC598" s="24"/>
      <c r="ALD598" s="24"/>
      <c r="ALE598" s="24"/>
      <c r="ALF598" s="24"/>
      <c r="ALG598" s="24"/>
      <c r="ALH598" s="24"/>
      <c r="ALI598" s="24"/>
      <c r="ALJ598" s="24"/>
      <c r="ALK598" s="24"/>
      <c r="ALL598" s="24"/>
      <c r="ALM598" s="24"/>
      <c r="ALN598" s="24"/>
      <c r="ALO598" s="24"/>
      <c r="ALP598" s="24"/>
      <c r="ALQ598" s="24"/>
      <c r="ALR598" s="24"/>
      <c r="ALS598" s="24"/>
      <c r="ALT598" s="24"/>
      <c r="ALU598" s="24"/>
      <c r="ALV598" s="24"/>
      <c r="ALW598" s="24"/>
      <c r="ALX598" s="24"/>
      <c r="ALY598" s="24"/>
      <c r="ALZ598" s="24"/>
      <c r="AMA598" s="24"/>
      <c r="AMB598" s="24"/>
      <c r="AMC598" s="24"/>
      <c r="AMD598" s="24"/>
      <c r="AME598" s="24"/>
      <c r="AMF598" s="24"/>
      <c r="AMG598" s="24"/>
      <c r="AMH598" s="24"/>
      <c r="AMI598" s="24"/>
      <c r="AMJ598" s="24"/>
    </row>
    <row r="599" spans="1:1024" x14ac:dyDescent="0.25">
      <c r="A599" s="10" t="s">
        <v>2040</v>
      </c>
      <c r="B599" s="21">
        <v>2</v>
      </c>
      <c r="C599" s="21" t="s">
        <v>2041</v>
      </c>
      <c r="D599" s="21" t="s">
        <v>2039</v>
      </c>
      <c r="E599" s="20"/>
      <c r="F599" s="21" t="str">
        <f>+C$632</f>
        <v>30740K200</v>
      </c>
      <c r="G599" s="12">
        <v>41</v>
      </c>
      <c r="H599" s="12"/>
      <c r="I599" s="22"/>
      <c r="J599" s="21" t="s">
        <v>2006</v>
      </c>
      <c r="K599" s="21" t="s">
        <v>1932</v>
      </c>
      <c r="L599" s="10"/>
      <c r="M599" s="12"/>
      <c r="N599" s="21"/>
      <c r="O599" s="10"/>
      <c r="P599" s="23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  <c r="BX599" s="24"/>
      <c r="BY599" s="24"/>
      <c r="BZ599" s="24"/>
      <c r="CA599" s="24"/>
      <c r="CB599" s="24"/>
      <c r="CC599" s="24"/>
      <c r="CD599" s="24"/>
      <c r="CE599" s="24"/>
      <c r="CF599" s="24"/>
      <c r="CG599" s="24"/>
      <c r="CH599" s="24"/>
      <c r="CI599" s="24"/>
      <c r="CJ599" s="24"/>
      <c r="CK599" s="24"/>
      <c r="CL599" s="24"/>
      <c r="CM599" s="24"/>
      <c r="CN599" s="24"/>
      <c r="CO599" s="24"/>
      <c r="CP599" s="24"/>
      <c r="CQ599" s="24"/>
      <c r="CR599" s="24"/>
      <c r="CS599" s="24"/>
      <c r="CT599" s="24"/>
      <c r="CU599" s="24"/>
      <c r="CV599" s="24"/>
      <c r="CW599" s="24"/>
      <c r="CX599" s="24"/>
      <c r="CY599" s="24"/>
      <c r="CZ599" s="24"/>
      <c r="DA599" s="24"/>
      <c r="DB599" s="24"/>
      <c r="DC599" s="24"/>
      <c r="DD599" s="24"/>
      <c r="DE599" s="24"/>
      <c r="DF599" s="24"/>
      <c r="DG599" s="24"/>
      <c r="DH599" s="24"/>
      <c r="DI599" s="24"/>
      <c r="DJ599" s="24"/>
      <c r="DK599" s="24"/>
      <c r="DL599" s="24"/>
      <c r="DM599" s="24"/>
      <c r="DN599" s="24"/>
      <c r="DO599" s="24"/>
      <c r="DP599" s="24"/>
      <c r="DQ599" s="24"/>
      <c r="DR599" s="24"/>
      <c r="DS599" s="24"/>
      <c r="DT599" s="24"/>
      <c r="DU599" s="24"/>
      <c r="DV599" s="24"/>
      <c r="DW599" s="24"/>
      <c r="DX599" s="24"/>
      <c r="DY599" s="24"/>
      <c r="DZ599" s="24"/>
      <c r="EA599" s="24"/>
      <c r="EB599" s="24"/>
      <c r="EC599" s="24"/>
      <c r="ED599" s="24"/>
      <c r="EE599" s="24"/>
      <c r="EF599" s="24"/>
      <c r="EG599" s="24"/>
      <c r="EH599" s="24"/>
      <c r="EI599" s="24"/>
      <c r="EJ599" s="24"/>
      <c r="EK599" s="24"/>
      <c r="EL599" s="24"/>
      <c r="EM599" s="24"/>
      <c r="EN599" s="24"/>
      <c r="EO599" s="24"/>
      <c r="EP599" s="24"/>
      <c r="EQ599" s="24"/>
      <c r="ER599" s="24"/>
      <c r="ES599" s="24"/>
      <c r="ET599" s="24"/>
      <c r="EU599" s="24"/>
      <c r="EV599" s="24"/>
      <c r="EW599" s="24"/>
      <c r="EX599" s="24"/>
      <c r="EY599" s="24"/>
      <c r="EZ599" s="24"/>
      <c r="FA599" s="24"/>
      <c r="FB599" s="24"/>
      <c r="FC599" s="24"/>
      <c r="FD599" s="24"/>
      <c r="FE599" s="24"/>
      <c r="FF599" s="24"/>
      <c r="FG599" s="24"/>
      <c r="FH599" s="24"/>
      <c r="FI599" s="24"/>
      <c r="FJ599" s="24"/>
      <c r="FK599" s="24"/>
      <c r="FL599" s="24"/>
      <c r="FM599" s="24"/>
      <c r="FN599" s="24"/>
      <c r="FO599" s="24"/>
      <c r="FP599" s="24"/>
      <c r="FQ599" s="24"/>
      <c r="FR599" s="24"/>
      <c r="FS599" s="24"/>
      <c r="FT599" s="24"/>
      <c r="FU599" s="24"/>
      <c r="FV599" s="24"/>
      <c r="FW599" s="24"/>
      <c r="FX599" s="24"/>
      <c r="FY599" s="24"/>
      <c r="FZ599" s="24"/>
      <c r="GA599" s="24"/>
      <c r="GB599" s="24"/>
      <c r="GC599" s="24"/>
      <c r="GD599" s="24"/>
      <c r="GE599" s="24"/>
      <c r="GF599" s="24"/>
      <c r="GG599" s="24"/>
      <c r="GH599" s="24"/>
      <c r="GI599" s="24"/>
      <c r="GJ599" s="24"/>
      <c r="GK599" s="24"/>
      <c r="GL599" s="24"/>
      <c r="GM599" s="24"/>
      <c r="GN599" s="24"/>
      <c r="GO599" s="24"/>
      <c r="GP599" s="24"/>
      <c r="GQ599" s="24"/>
      <c r="GR599" s="24"/>
      <c r="GS599" s="24"/>
      <c r="GT599" s="24"/>
      <c r="GU599" s="24"/>
      <c r="GV599" s="24"/>
      <c r="GW599" s="24"/>
      <c r="GX599" s="24"/>
      <c r="GY599" s="24"/>
      <c r="GZ599" s="24"/>
      <c r="HA599" s="24"/>
      <c r="HB599" s="24"/>
      <c r="HC599" s="24"/>
      <c r="HD599" s="24"/>
      <c r="HE599" s="24"/>
      <c r="HF599" s="24"/>
      <c r="HG599" s="24"/>
      <c r="HH599" s="24"/>
      <c r="HI599" s="24"/>
      <c r="HJ599" s="24"/>
      <c r="HK599" s="24"/>
      <c r="HL599" s="24"/>
      <c r="HM599" s="24"/>
      <c r="HN599" s="24"/>
      <c r="HO599" s="24"/>
      <c r="HP599" s="24"/>
      <c r="HQ599" s="24"/>
      <c r="HR599" s="24"/>
      <c r="HS599" s="24"/>
      <c r="HT599" s="24"/>
      <c r="HU599" s="24"/>
      <c r="HV599" s="24"/>
      <c r="HW599" s="24"/>
      <c r="HX599" s="24"/>
      <c r="HY599" s="24"/>
      <c r="HZ599" s="24"/>
      <c r="IA599" s="24"/>
      <c r="IB599" s="24"/>
      <c r="IC599" s="24"/>
      <c r="ID599" s="24"/>
      <c r="IE599" s="24"/>
      <c r="IF599" s="24"/>
      <c r="IG599" s="24"/>
      <c r="IH599" s="24"/>
      <c r="II599" s="24"/>
      <c r="IJ599" s="24"/>
      <c r="IK599" s="24"/>
      <c r="IL599" s="24"/>
      <c r="IM599" s="24"/>
      <c r="IN599" s="24"/>
      <c r="IO599" s="24"/>
      <c r="IP599" s="24"/>
      <c r="IQ599" s="24"/>
      <c r="IR599" s="24"/>
      <c r="IS599" s="24"/>
      <c r="IT599" s="24"/>
      <c r="IU599" s="24"/>
      <c r="IV599" s="24"/>
      <c r="IW599" s="24"/>
      <c r="IX599" s="24"/>
      <c r="IY599" s="24"/>
      <c r="IZ599" s="24"/>
      <c r="JA599" s="24"/>
      <c r="JB599" s="24"/>
      <c r="JC599" s="24"/>
      <c r="JD599" s="24"/>
      <c r="JE599" s="24"/>
      <c r="JF599" s="24"/>
      <c r="JG599" s="24"/>
      <c r="JH599" s="24"/>
      <c r="JI599" s="24"/>
      <c r="JJ599" s="24"/>
      <c r="JK599" s="24"/>
      <c r="JL599" s="24"/>
      <c r="JM599" s="24"/>
      <c r="JN599" s="24"/>
      <c r="JO599" s="24"/>
      <c r="JP599" s="24"/>
      <c r="JQ599" s="24"/>
      <c r="JR599" s="24"/>
      <c r="JS599" s="24"/>
      <c r="JT599" s="24"/>
      <c r="JU599" s="24"/>
      <c r="JV599" s="24"/>
      <c r="JW599" s="24"/>
      <c r="JX599" s="24"/>
      <c r="JY599" s="24"/>
      <c r="JZ599" s="24"/>
      <c r="KA599" s="24"/>
      <c r="KB599" s="24"/>
      <c r="KC599" s="24"/>
      <c r="KD599" s="24"/>
      <c r="KE599" s="24"/>
      <c r="KF599" s="24"/>
      <c r="KG599" s="24"/>
      <c r="KH599" s="24"/>
      <c r="KI599" s="24"/>
      <c r="KJ599" s="24"/>
      <c r="KK599" s="24"/>
      <c r="KL599" s="24"/>
      <c r="KM599" s="24"/>
      <c r="KN599" s="24"/>
      <c r="KO599" s="24"/>
      <c r="KP599" s="24"/>
      <c r="KQ599" s="24"/>
      <c r="KR599" s="24"/>
      <c r="KS599" s="24"/>
      <c r="KT599" s="24"/>
      <c r="KU599" s="24"/>
      <c r="KV599" s="24"/>
      <c r="KW599" s="24"/>
      <c r="KX599" s="24"/>
      <c r="KY599" s="24"/>
      <c r="KZ599" s="24"/>
      <c r="LA599" s="24"/>
      <c r="LB599" s="24"/>
      <c r="LC599" s="24"/>
      <c r="LD599" s="24"/>
      <c r="LE599" s="24"/>
      <c r="LF599" s="24"/>
      <c r="LG599" s="24"/>
      <c r="LH599" s="24"/>
      <c r="LI599" s="24"/>
      <c r="LJ599" s="24"/>
      <c r="LK599" s="24"/>
      <c r="LL599" s="24"/>
      <c r="LM599" s="24"/>
      <c r="LN599" s="24"/>
      <c r="LO599" s="24"/>
      <c r="LP599" s="24"/>
      <c r="LQ599" s="24"/>
      <c r="LR599" s="24"/>
      <c r="LS599" s="24"/>
      <c r="LT599" s="24"/>
      <c r="LU599" s="24"/>
      <c r="LV599" s="24"/>
      <c r="LW599" s="24"/>
      <c r="LX599" s="24"/>
      <c r="LY599" s="24"/>
      <c r="LZ599" s="24"/>
      <c r="MA599" s="24"/>
      <c r="MB599" s="24"/>
      <c r="MC599" s="24"/>
      <c r="MD599" s="24"/>
      <c r="ME599" s="24"/>
      <c r="MF599" s="24"/>
      <c r="MG599" s="24"/>
      <c r="MH599" s="24"/>
      <c r="MI599" s="24"/>
      <c r="MJ599" s="24"/>
      <c r="MK599" s="24"/>
      <c r="ML599" s="24"/>
      <c r="MM599" s="24"/>
      <c r="MN599" s="24"/>
      <c r="MO599" s="24"/>
      <c r="MP599" s="24"/>
      <c r="MQ599" s="24"/>
      <c r="MR599" s="24"/>
      <c r="MS599" s="24"/>
      <c r="MT599" s="24"/>
      <c r="MU599" s="24"/>
      <c r="MV599" s="24"/>
      <c r="MW599" s="24"/>
      <c r="MX599" s="24"/>
      <c r="MY599" s="24"/>
      <c r="MZ599" s="24"/>
      <c r="NA599" s="24"/>
      <c r="NB599" s="24"/>
      <c r="NC599" s="24"/>
      <c r="ND599" s="24"/>
      <c r="NE599" s="24"/>
      <c r="NF599" s="24"/>
      <c r="NG599" s="24"/>
      <c r="NH599" s="24"/>
      <c r="NI599" s="24"/>
      <c r="NJ599" s="24"/>
      <c r="NK599" s="24"/>
      <c r="NL599" s="24"/>
      <c r="NM599" s="24"/>
      <c r="NN599" s="24"/>
      <c r="NO599" s="24"/>
      <c r="NP599" s="24"/>
      <c r="NQ599" s="24"/>
      <c r="NR599" s="24"/>
      <c r="NS599" s="24"/>
      <c r="NT599" s="24"/>
      <c r="NU599" s="24"/>
      <c r="NV599" s="24"/>
      <c r="NW599" s="24"/>
      <c r="NX599" s="24"/>
      <c r="NY599" s="24"/>
      <c r="NZ599" s="24"/>
      <c r="OA599" s="24"/>
      <c r="OB599" s="24"/>
      <c r="OC599" s="24"/>
      <c r="OD599" s="24"/>
      <c r="OE599" s="24"/>
      <c r="OF599" s="24"/>
      <c r="OG599" s="24"/>
      <c r="OH599" s="24"/>
      <c r="OI599" s="24"/>
      <c r="OJ599" s="24"/>
      <c r="OK599" s="24"/>
      <c r="OL599" s="24"/>
      <c r="OM599" s="24"/>
      <c r="ON599" s="24"/>
      <c r="OO599" s="24"/>
      <c r="OP599" s="24"/>
      <c r="OQ599" s="24"/>
      <c r="OR599" s="24"/>
      <c r="OS599" s="24"/>
      <c r="OT599" s="24"/>
      <c r="OU599" s="24"/>
      <c r="OV599" s="24"/>
      <c r="OW599" s="24"/>
      <c r="OX599" s="24"/>
      <c r="OY599" s="24"/>
      <c r="OZ599" s="24"/>
      <c r="PA599" s="24"/>
      <c r="PB599" s="24"/>
      <c r="PC599" s="24"/>
      <c r="PD599" s="24"/>
      <c r="PE599" s="24"/>
      <c r="PF599" s="24"/>
      <c r="PG599" s="24"/>
      <c r="PH599" s="24"/>
      <c r="PI599" s="24"/>
      <c r="PJ599" s="24"/>
      <c r="PK599" s="24"/>
      <c r="PL599" s="24"/>
      <c r="PM599" s="24"/>
      <c r="PN599" s="24"/>
      <c r="PO599" s="24"/>
      <c r="PP599" s="24"/>
      <c r="PQ599" s="24"/>
      <c r="PR599" s="24"/>
      <c r="PS599" s="24"/>
      <c r="PT599" s="24"/>
      <c r="PU599" s="24"/>
      <c r="PV599" s="24"/>
      <c r="PW599" s="24"/>
      <c r="PX599" s="24"/>
      <c r="PY599" s="24"/>
      <c r="PZ599" s="24"/>
      <c r="QA599" s="24"/>
      <c r="QB599" s="24"/>
      <c r="QC599" s="24"/>
      <c r="QD599" s="24"/>
      <c r="QE599" s="24"/>
      <c r="QF599" s="24"/>
      <c r="QG599" s="24"/>
      <c r="QH599" s="24"/>
      <c r="QI599" s="24"/>
      <c r="QJ599" s="24"/>
      <c r="QK599" s="24"/>
      <c r="QL599" s="24"/>
      <c r="QM599" s="24"/>
      <c r="QN599" s="24"/>
      <c r="QO599" s="24"/>
      <c r="QP599" s="24"/>
      <c r="QQ599" s="24"/>
      <c r="QR599" s="24"/>
      <c r="QS599" s="24"/>
      <c r="QT599" s="24"/>
      <c r="QU599" s="24"/>
      <c r="QV599" s="24"/>
      <c r="QW599" s="24"/>
      <c r="QX599" s="24"/>
      <c r="QY599" s="24"/>
      <c r="QZ599" s="24"/>
      <c r="RA599" s="24"/>
      <c r="RB599" s="24"/>
      <c r="RC599" s="24"/>
      <c r="RD599" s="24"/>
      <c r="RE599" s="24"/>
      <c r="RF599" s="24"/>
      <c r="RG599" s="24"/>
      <c r="RH599" s="24"/>
      <c r="RI599" s="24"/>
      <c r="RJ599" s="24"/>
      <c r="RK599" s="24"/>
      <c r="RL599" s="24"/>
      <c r="RM599" s="24"/>
      <c r="RN599" s="24"/>
      <c r="RO599" s="24"/>
      <c r="RP599" s="24"/>
      <c r="RQ599" s="24"/>
      <c r="RR599" s="24"/>
      <c r="RS599" s="24"/>
      <c r="RT599" s="24"/>
      <c r="RU599" s="24"/>
      <c r="RV599" s="24"/>
      <c r="RW599" s="24"/>
      <c r="RX599" s="24"/>
      <c r="RY599" s="24"/>
      <c r="RZ599" s="24"/>
      <c r="SA599" s="24"/>
      <c r="SB599" s="24"/>
      <c r="SC599" s="24"/>
      <c r="SD599" s="24"/>
      <c r="SE599" s="24"/>
      <c r="SF599" s="24"/>
      <c r="SG599" s="24"/>
      <c r="SH599" s="24"/>
      <c r="SI599" s="24"/>
      <c r="SJ599" s="24"/>
      <c r="SK599" s="24"/>
      <c r="SL599" s="24"/>
      <c r="SM599" s="24"/>
      <c r="SN599" s="24"/>
      <c r="SO599" s="24"/>
      <c r="SP599" s="24"/>
      <c r="SQ599" s="24"/>
      <c r="SR599" s="24"/>
      <c r="SS599" s="24"/>
      <c r="ST599" s="24"/>
      <c r="SU599" s="24"/>
      <c r="SV599" s="24"/>
      <c r="SW599" s="24"/>
      <c r="SX599" s="24"/>
      <c r="SY599" s="24"/>
      <c r="SZ599" s="24"/>
      <c r="TA599" s="24"/>
      <c r="TB599" s="24"/>
      <c r="TC599" s="24"/>
      <c r="TD599" s="24"/>
      <c r="TE599" s="24"/>
      <c r="TF599" s="24"/>
      <c r="TG599" s="24"/>
      <c r="TH599" s="24"/>
      <c r="TI599" s="24"/>
      <c r="TJ599" s="24"/>
      <c r="TK599" s="24"/>
      <c r="TL599" s="24"/>
      <c r="TM599" s="24"/>
      <c r="TN599" s="24"/>
      <c r="TO599" s="24"/>
      <c r="TP599" s="24"/>
      <c r="TQ599" s="24"/>
      <c r="TR599" s="24"/>
      <c r="TS599" s="24"/>
      <c r="TT599" s="24"/>
      <c r="TU599" s="24"/>
      <c r="TV599" s="24"/>
      <c r="TW599" s="24"/>
      <c r="TX599" s="24"/>
      <c r="TY599" s="24"/>
      <c r="TZ599" s="24"/>
      <c r="UA599" s="24"/>
      <c r="UB599" s="24"/>
      <c r="UC599" s="24"/>
      <c r="UD599" s="24"/>
      <c r="UE599" s="24"/>
      <c r="UF599" s="24"/>
      <c r="UG599" s="24"/>
      <c r="UH599" s="24"/>
      <c r="UI599" s="24"/>
      <c r="UJ599" s="24"/>
      <c r="UK599" s="24"/>
      <c r="UL599" s="24"/>
      <c r="UM599" s="24"/>
      <c r="UN599" s="24"/>
      <c r="UO599" s="24"/>
      <c r="UP599" s="24"/>
      <c r="UQ599" s="24"/>
      <c r="UR599" s="24"/>
      <c r="US599" s="24"/>
      <c r="UT599" s="24"/>
      <c r="UU599" s="24"/>
      <c r="UV599" s="24"/>
      <c r="UW599" s="24"/>
      <c r="UX599" s="24"/>
      <c r="UY599" s="24"/>
      <c r="UZ599" s="24"/>
      <c r="VA599" s="24"/>
      <c r="VB599" s="24"/>
      <c r="VC599" s="24"/>
      <c r="VD599" s="24"/>
      <c r="VE599" s="24"/>
      <c r="VF599" s="24"/>
      <c r="VG599" s="24"/>
      <c r="VH599" s="24"/>
      <c r="VI599" s="24"/>
      <c r="VJ599" s="24"/>
      <c r="VK599" s="24"/>
      <c r="VL599" s="24"/>
      <c r="VM599" s="24"/>
      <c r="VN599" s="24"/>
      <c r="VO599" s="24"/>
      <c r="VP599" s="24"/>
      <c r="VQ599" s="24"/>
      <c r="VR599" s="24"/>
      <c r="VS599" s="24"/>
      <c r="VT599" s="24"/>
      <c r="VU599" s="24"/>
      <c r="VV599" s="24"/>
      <c r="VW599" s="24"/>
      <c r="VX599" s="24"/>
      <c r="VY599" s="24"/>
      <c r="VZ599" s="24"/>
      <c r="WA599" s="24"/>
      <c r="WB599" s="24"/>
      <c r="WC599" s="24"/>
      <c r="WD599" s="24"/>
      <c r="WE599" s="24"/>
      <c r="WF599" s="24"/>
      <c r="WG599" s="24"/>
      <c r="WH599" s="24"/>
      <c r="WI599" s="24"/>
      <c r="WJ599" s="24"/>
      <c r="WK599" s="24"/>
      <c r="WL599" s="24"/>
      <c r="WM599" s="24"/>
      <c r="WN599" s="24"/>
      <c r="WO599" s="24"/>
      <c r="WP599" s="24"/>
      <c r="WQ599" s="24"/>
      <c r="WR599" s="24"/>
      <c r="WS599" s="24"/>
      <c r="WT599" s="24"/>
      <c r="WU599" s="24"/>
      <c r="WV599" s="24"/>
      <c r="WW599" s="24"/>
      <c r="WX599" s="24"/>
      <c r="WY599" s="24"/>
      <c r="WZ599" s="24"/>
      <c r="XA599" s="24"/>
      <c r="XB599" s="24"/>
      <c r="XC599" s="24"/>
      <c r="XD599" s="24"/>
      <c r="XE599" s="24"/>
      <c r="XF599" s="24"/>
      <c r="XG599" s="24"/>
      <c r="XH599" s="24"/>
      <c r="XI599" s="24"/>
      <c r="XJ599" s="24"/>
      <c r="XK599" s="24"/>
      <c r="XL599" s="24"/>
      <c r="XM599" s="24"/>
      <c r="XN599" s="24"/>
      <c r="XO599" s="24"/>
      <c r="XP599" s="24"/>
      <c r="XQ599" s="24"/>
      <c r="XR599" s="24"/>
      <c r="XS599" s="24"/>
      <c r="XT599" s="24"/>
      <c r="XU599" s="24"/>
      <c r="XV599" s="24"/>
      <c r="XW599" s="24"/>
      <c r="XX599" s="24"/>
      <c r="XY599" s="24"/>
      <c r="XZ599" s="24"/>
      <c r="YA599" s="24"/>
      <c r="YB599" s="24"/>
      <c r="YC599" s="24"/>
      <c r="YD599" s="24"/>
      <c r="YE599" s="24"/>
      <c r="YF599" s="24"/>
      <c r="YG599" s="24"/>
      <c r="YH599" s="24"/>
      <c r="YI599" s="24"/>
      <c r="YJ599" s="24"/>
      <c r="YK599" s="24"/>
      <c r="YL599" s="24"/>
      <c r="YM599" s="24"/>
      <c r="YN599" s="24"/>
      <c r="YO599" s="24"/>
      <c r="YP599" s="24"/>
      <c r="YQ599" s="24"/>
      <c r="YR599" s="24"/>
      <c r="YS599" s="24"/>
      <c r="YT599" s="24"/>
      <c r="YU599" s="24"/>
      <c r="YV599" s="24"/>
      <c r="YW599" s="24"/>
      <c r="YX599" s="24"/>
      <c r="YY599" s="24"/>
      <c r="YZ599" s="24"/>
      <c r="ZA599" s="24"/>
      <c r="ZB599" s="24"/>
      <c r="ZC599" s="24"/>
      <c r="ZD599" s="24"/>
      <c r="ZE599" s="24"/>
      <c r="ZF599" s="24"/>
      <c r="ZG599" s="24"/>
      <c r="ZH599" s="24"/>
      <c r="ZI599" s="24"/>
      <c r="ZJ599" s="24"/>
      <c r="ZK599" s="24"/>
      <c r="ZL599" s="24"/>
      <c r="ZM599" s="24"/>
      <c r="ZN599" s="24"/>
      <c r="ZO599" s="24"/>
      <c r="ZP599" s="24"/>
      <c r="ZQ599" s="24"/>
      <c r="ZR599" s="24"/>
      <c r="ZS599" s="24"/>
      <c r="ZT599" s="24"/>
      <c r="ZU599" s="24"/>
      <c r="ZV599" s="24"/>
      <c r="ZW599" s="24"/>
      <c r="ZX599" s="24"/>
      <c r="ZY599" s="24"/>
      <c r="ZZ599" s="24"/>
      <c r="AAA599" s="24"/>
      <c r="AAB599" s="24"/>
      <c r="AAC599" s="24"/>
      <c r="AAD599" s="24"/>
      <c r="AAE599" s="24"/>
      <c r="AAF599" s="24"/>
      <c r="AAG599" s="24"/>
      <c r="AAH599" s="24"/>
      <c r="AAI599" s="24"/>
      <c r="AAJ599" s="24"/>
      <c r="AAK599" s="24"/>
      <c r="AAL599" s="24"/>
      <c r="AAM599" s="24"/>
      <c r="AAN599" s="24"/>
      <c r="AAO599" s="24"/>
      <c r="AAP599" s="24"/>
      <c r="AAQ599" s="24"/>
      <c r="AAR599" s="24"/>
      <c r="AAS599" s="24"/>
      <c r="AAT599" s="24"/>
      <c r="AAU599" s="24"/>
      <c r="AAV599" s="24"/>
      <c r="AAW599" s="24"/>
      <c r="AAX599" s="24"/>
      <c r="AAY599" s="24"/>
      <c r="AAZ599" s="24"/>
      <c r="ABA599" s="24"/>
      <c r="ABB599" s="24"/>
      <c r="ABC599" s="24"/>
      <c r="ABD599" s="24"/>
      <c r="ABE599" s="24"/>
      <c r="ABF599" s="24"/>
      <c r="ABG599" s="24"/>
      <c r="ABH599" s="24"/>
      <c r="ABI599" s="24"/>
      <c r="ABJ599" s="24"/>
      <c r="ABK599" s="24"/>
      <c r="ABL599" s="24"/>
      <c r="ABM599" s="24"/>
      <c r="ABN599" s="24"/>
      <c r="ABO599" s="24"/>
      <c r="ABP599" s="24"/>
      <c r="ABQ599" s="24"/>
      <c r="ABR599" s="24"/>
      <c r="ABS599" s="24"/>
      <c r="ABT599" s="24"/>
      <c r="ABU599" s="24"/>
      <c r="ABV599" s="24"/>
      <c r="ABW599" s="24"/>
      <c r="ABX599" s="24"/>
      <c r="ABY599" s="24"/>
      <c r="ABZ599" s="24"/>
      <c r="ACA599" s="24"/>
      <c r="ACB599" s="24"/>
      <c r="ACC599" s="24"/>
      <c r="ACD599" s="24"/>
      <c r="ACE599" s="24"/>
      <c r="ACF599" s="24"/>
      <c r="ACG599" s="24"/>
      <c r="ACH599" s="24"/>
      <c r="ACI599" s="24"/>
      <c r="ACJ599" s="24"/>
      <c r="ACK599" s="24"/>
      <c r="ACL599" s="24"/>
      <c r="ACM599" s="24"/>
      <c r="ACN599" s="24"/>
      <c r="ACO599" s="24"/>
      <c r="ACP599" s="24"/>
      <c r="ACQ599" s="24"/>
      <c r="ACR599" s="24"/>
      <c r="ACS599" s="24"/>
      <c r="ACT599" s="24"/>
      <c r="ACU599" s="24"/>
      <c r="ACV599" s="24"/>
      <c r="ACW599" s="24"/>
      <c r="ACX599" s="24"/>
      <c r="ACY599" s="24"/>
      <c r="ACZ599" s="24"/>
      <c r="ADA599" s="24"/>
      <c r="ADB599" s="24"/>
      <c r="ADC599" s="24"/>
      <c r="ADD599" s="24"/>
      <c r="ADE599" s="24"/>
      <c r="ADF599" s="24"/>
      <c r="ADG599" s="24"/>
      <c r="ADH599" s="24"/>
      <c r="ADI599" s="24"/>
      <c r="ADJ599" s="24"/>
      <c r="ADK599" s="24"/>
      <c r="ADL599" s="24"/>
      <c r="ADM599" s="24"/>
      <c r="ADN599" s="24"/>
      <c r="ADO599" s="24"/>
      <c r="ADP599" s="24"/>
      <c r="ADQ599" s="24"/>
      <c r="ADR599" s="24"/>
      <c r="ADS599" s="24"/>
      <c r="ADT599" s="24"/>
      <c r="ADU599" s="24"/>
      <c r="ADV599" s="24"/>
      <c r="ADW599" s="24"/>
      <c r="ADX599" s="24"/>
      <c r="ADY599" s="24"/>
      <c r="ADZ599" s="24"/>
      <c r="AEA599" s="24"/>
      <c r="AEB599" s="24"/>
      <c r="AEC599" s="24"/>
      <c r="AED599" s="24"/>
      <c r="AEE599" s="24"/>
      <c r="AEF599" s="24"/>
      <c r="AEG599" s="24"/>
      <c r="AEH599" s="24"/>
      <c r="AEI599" s="24"/>
      <c r="AEJ599" s="24"/>
      <c r="AEK599" s="24"/>
      <c r="AEL599" s="24"/>
      <c r="AEM599" s="24"/>
      <c r="AEN599" s="24"/>
      <c r="AEO599" s="24"/>
      <c r="AEP599" s="24"/>
      <c r="AEQ599" s="24"/>
      <c r="AER599" s="24"/>
      <c r="AES599" s="24"/>
      <c r="AET599" s="24"/>
      <c r="AEU599" s="24"/>
      <c r="AEV599" s="24"/>
      <c r="AEW599" s="24"/>
      <c r="AEX599" s="24"/>
      <c r="AEY599" s="24"/>
      <c r="AEZ599" s="24"/>
      <c r="AFA599" s="24"/>
      <c r="AFB599" s="24"/>
      <c r="AFC599" s="24"/>
      <c r="AFD599" s="24"/>
      <c r="AFE599" s="24"/>
      <c r="AFF599" s="24"/>
      <c r="AFG599" s="24"/>
      <c r="AFH599" s="24"/>
      <c r="AFI599" s="24"/>
      <c r="AFJ599" s="24"/>
      <c r="AFK599" s="24"/>
      <c r="AFL599" s="24"/>
      <c r="AFM599" s="24"/>
      <c r="AFN599" s="24"/>
      <c r="AFO599" s="24"/>
      <c r="AFP599" s="24"/>
      <c r="AFQ599" s="24"/>
      <c r="AFR599" s="24"/>
      <c r="AFS599" s="24"/>
      <c r="AFT599" s="24"/>
      <c r="AFU599" s="24"/>
      <c r="AFV599" s="24"/>
      <c r="AFW599" s="24"/>
      <c r="AFX599" s="24"/>
      <c r="AFY599" s="24"/>
      <c r="AFZ599" s="24"/>
      <c r="AGA599" s="24"/>
      <c r="AGB599" s="24"/>
      <c r="AGC599" s="24"/>
      <c r="AGD599" s="24"/>
      <c r="AGE599" s="24"/>
      <c r="AGF599" s="24"/>
      <c r="AGG599" s="24"/>
      <c r="AGH599" s="24"/>
      <c r="AGI599" s="24"/>
      <c r="AGJ599" s="24"/>
      <c r="AGK599" s="24"/>
      <c r="AGL599" s="24"/>
      <c r="AGM599" s="24"/>
      <c r="AGN599" s="24"/>
      <c r="AGO599" s="24"/>
      <c r="AGP599" s="24"/>
      <c r="AGQ599" s="24"/>
      <c r="AGR599" s="24"/>
      <c r="AGS599" s="24"/>
      <c r="AGT599" s="24"/>
      <c r="AGU599" s="24"/>
      <c r="AGV599" s="24"/>
      <c r="AGW599" s="24"/>
      <c r="AGX599" s="24"/>
      <c r="AGY599" s="24"/>
      <c r="AGZ599" s="24"/>
      <c r="AHA599" s="24"/>
      <c r="AHB599" s="24"/>
      <c r="AHC599" s="24"/>
      <c r="AHD599" s="24"/>
      <c r="AHE599" s="24"/>
      <c r="AHF599" s="24"/>
      <c r="AHG599" s="24"/>
      <c r="AHH599" s="24"/>
      <c r="AHI599" s="24"/>
      <c r="AHJ599" s="24"/>
      <c r="AHK599" s="24"/>
      <c r="AHL599" s="24"/>
      <c r="AHM599" s="24"/>
      <c r="AHN599" s="24"/>
      <c r="AHO599" s="24"/>
      <c r="AHP599" s="24"/>
      <c r="AHQ599" s="24"/>
      <c r="AHR599" s="24"/>
      <c r="AHS599" s="24"/>
      <c r="AHT599" s="24"/>
      <c r="AHU599" s="24"/>
      <c r="AHV599" s="24"/>
      <c r="AHW599" s="24"/>
      <c r="AHX599" s="24"/>
      <c r="AHY599" s="24"/>
      <c r="AHZ599" s="24"/>
      <c r="AIA599" s="24"/>
      <c r="AIB599" s="24"/>
      <c r="AIC599" s="24"/>
      <c r="AID599" s="24"/>
      <c r="AIE599" s="24"/>
      <c r="AIF599" s="24"/>
      <c r="AIG599" s="24"/>
      <c r="AIH599" s="24"/>
      <c r="AII599" s="24"/>
      <c r="AIJ599" s="24"/>
      <c r="AIK599" s="24"/>
      <c r="AIL599" s="24"/>
      <c r="AIM599" s="24"/>
      <c r="AIN599" s="24"/>
      <c r="AIO599" s="24"/>
      <c r="AIP599" s="24"/>
      <c r="AIQ599" s="24"/>
      <c r="AIR599" s="24"/>
      <c r="AIS599" s="24"/>
      <c r="AIT599" s="24"/>
      <c r="AIU599" s="24"/>
      <c r="AIV599" s="24"/>
      <c r="AIW599" s="24"/>
      <c r="AIX599" s="24"/>
      <c r="AIY599" s="24"/>
      <c r="AIZ599" s="24"/>
      <c r="AJA599" s="24"/>
      <c r="AJB599" s="24"/>
      <c r="AJC599" s="24"/>
      <c r="AJD599" s="24"/>
      <c r="AJE599" s="24"/>
      <c r="AJF599" s="24"/>
      <c r="AJG599" s="24"/>
      <c r="AJH599" s="24"/>
      <c r="AJI599" s="24"/>
      <c r="AJJ599" s="24"/>
      <c r="AJK599" s="24"/>
      <c r="AJL599" s="24"/>
      <c r="AJM599" s="24"/>
      <c r="AJN599" s="24"/>
      <c r="AJO599" s="24"/>
      <c r="AJP599" s="24"/>
      <c r="AJQ599" s="24"/>
      <c r="AJR599" s="24"/>
      <c r="AJS599" s="24"/>
      <c r="AJT599" s="24"/>
      <c r="AJU599" s="24"/>
      <c r="AJV599" s="24"/>
      <c r="AJW599" s="24"/>
      <c r="AJX599" s="24"/>
      <c r="AJY599" s="24"/>
      <c r="AJZ599" s="24"/>
      <c r="AKA599" s="24"/>
      <c r="AKB599" s="24"/>
      <c r="AKC599" s="24"/>
      <c r="AKD599" s="24"/>
      <c r="AKE599" s="24"/>
      <c r="AKF599" s="24"/>
      <c r="AKG599" s="24"/>
      <c r="AKH599" s="24"/>
      <c r="AKI599" s="24"/>
      <c r="AKJ599" s="24"/>
      <c r="AKK599" s="24"/>
      <c r="AKL599" s="24"/>
      <c r="AKM599" s="24"/>
      <c r="AKN599" s="24"/>
      <c r="AKO599" s="24"/>
      <c r="AKP599" s="24"/>
      <c r="AKQ599" s="24"/>
      <c r="AKR599" s="24"/>
      <c r="AKS599" s="24"/>
      <c r="AKT599" s="24"/>
      <c r="AKU599" s="24"/>
      <c r="AKV599" s="24"/>
      <c r="AKW599" s="24"/>
      <c r="AKX599" s="24"/>
      <c r="AKY599" s="24"/>
      <c r="AKZ599" s="24"/>
      <c r="ALA599" s="24"/>
      <c r="ALB599" s="24"/>
      <c r="ALC599" s="24"/>
      <c r="ALD599" s="24"/>
      <c r="ALE599" s="24"/>
      <c r="ALF599" s="24"/>
      <c r="ALG599" s="24"/>
      <c r="ALH599" s="24"/>
      <c r="ALI599" s="24"/>
      <c r="ALJ599" s="24"/>
      <c r="ALK599" s="24"/>
      <c r="ALL599" s="24"/>
      <c r="ALM599" s="24"/>
      <c r="ALN599" s="24"/>
      <c r="ALO599" s="24"/>
      <c r="ALP599" s="24"/>
      <c r="ALQ599" s="24"/>
      <c r="ALR599" s="24"/>
      <c r="ALS599" s="24"/>
      <c r="ALT599" s="24"/>
      <c r="ALU599" s="24"/>
      <c r="ALV599" s="24"/>
      <c r="ALW599" s="24"/>
      <c r="ALX599" s="24"/>
      <c r="ALY599" s="24"/>
      <c r="ALZ599" s="24"/>
      <c r="AMA599" s="24"/>
      <c r="AMB599" s="24"/>
      <c r="AMC599" s="24"/>
      <c r="AMD599" s="24"/>
      <c r="AME599" s="24"/>
      <c r="AMF599" s="24"/>
      <c r="AMG599" s="24"/>
      <c r="AMH599" s="24"/>
      <c r="AMI599" s="24"/>
      <c r="AMJ599" s="24"/>
    </row>
    <row r="600" spans="1:1024" x14ac:dyDescent="0.25">
      <c r="A600" s="10" t="s">
        <v>2042</v>
      </c>
      <c r="B600" s="21">
        <v>1</v>
      </c>
      <c r="C600" s="21" t="s">
        <v>2043</v>
      </c>
      <c r="D600" s="21" t="s">
        <v>2039</v>
      </c>
      <c r="E600" s="20"/>
      <c r="F600" s="21" t="str">
        <f>+C$632</f>
        <v>30740K200</v>
      </c>
      <c r="G600" s="12">
        <v>33</v>
      </c>
      <c r="H600" s="12"/>
      <c r="I600" s="22"/>
      <c r="J600" s="21" t="s">
        <v>2006</v>
      </c>
      <c r="K600" s="21" t="s">
        <v>1932</v>
      </c>
      <c r="L600" s="10"/>
      <c r="M600" s="12"/>
      <c r="N600" s="21"/>
      <c r="O600" s="10" t="s">
        <v>2030</v>
      </c>
      <c r="P600" s="23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  <c r="BX600" s="24"/>
      <c r="BY600" s="24"/>
      <c r="BZ600" s="24"/>
      <c r="CA600" s="24"/>
      <c r="CB600" s="24"/>
      <c r="CC600" s="24"/>
      <c r="CD600" s="24"/>
      <c r="CE600" s="24"/>
      <c r="CF600" s="24"/>
      <c r="CG600" s="24"/>
      <c r="CH600" s="24"/>
      <c r="CI600" s="24"/>
      <c r="CJ600" s="24"/>
      <c r="CK600" s="24"/>
      <c r="CL600" s="24"/>
      <c r="CM600" s="24"/>
      <c r="CN600" s="24"/>
      <c r="CO600" s="24"/>
      <c r="CP600" s="24"/>
      <c r="CQ600" s="24"/>
      <c r="CR600" s="24"/>
      <c r="CS600" s="24"/>
      <c r="CT600" s="24"/>
      <c r="CU600" s="24"/>
      <c r="CV600" s="24"/>
      <c r="CW600" s="24"/>
      <c r="CX600" s="24"/>
      <c r="CY600" s="24"/>
      <c r="CZ600" s="24"/>
      <c r="DA600" s="24"/>
      <c r="DB600" s="24"/>
      <c r="DC600" s="24"/>
      <c r="DD600" s="24"/>
      <c r="DE600" s="24"/>
      <c r="DF600" s="24"/>
      <c r="DG600" s="24"/>
      <c r="DH600" s="24"/>
      <c r="DI600" s="24"/>
      <c r="DJ600" s="24"/>
      <c r="DK600" s="24"/>
      <c r="DL600" s="24"/>
      <c r="DM600" s="24"/>
      <c r="DN600" s="24"/>
      <c r="DO600" s="24"/>
      <c r="DP600" s="24"/>
      <c r="DQ600" s="24"/>
      <c r="DR600" s="24"/>
      <c r="DS600" s="24"/>
      <c r="DT600" s="24"/>
      <c r="DU600" s="24"/>
      <c r="DV600" s="24"/>
      <c r="DW600" s="24"/>
      <c r="DX600" s="24"/>
      <c r="DY600" s="24"/>
      <c r="DZ600" s="24"/>
      <c r="EA600" s="24"/>
      <c r="EB600" s="24"/>
      <c r="EC600" s="24"/>
      <c r="ED600" s="24"/>
      <c r="EE600" s="24"/>
      <c r="EF600" s="24"/>
      <c r="EG600" s="24"/>
      <c r="EH600" s="24"/>
      <c r="EI600" s="24"/>
      <c r="EJ600" s="24"/>
      <c r="EK600" s="24"/>
      <c r="EL600" s="24"/>
      <c r="EM600" s="24"/>
      <c r="EN600" s="24"/>
      <c r="EO600" s="24"/>
      <c r="EP600" s="24"/>
      <c r="EQ600" s="24"/>
      <c r="ER600" s="24"/>
      <c r="ES600" s="24"/>
      <c r="ET600" s="24"/>
      <c r="EU600" s="24"/>
      <c r="EV600" s="24"/>
      <c r="EW600" s="24"/>
      <c r="EX600" s="24"/>
      <c r="EY600" s="24"/>
      <c r="EZ600" s="24"/>
      <c r="FA600" s="24"/>
      <c r="FB600" s="24"/>
      <c r="FC600" s="24"/>
      <c r="FD600" s="24"/>
      <c r="FE600" s="24"/>
      <c r="FF600" s="24"/>
      <c r="FG600" s="24"/>
      <c r="FH600" s="24"/>
      <c r="FI600" s="24"/>
      <c r="FJ600" s="24"/>
      <c r="FK600" s="24"/>
      <c r="FL600" s="24"/>
      <c r="FM600" s="24"/>
      <c r="FN600" s="24"/>
      <c r="FO600" s="24"/>
      <c r="FP600" s="24"/>
      <c r="FQ600" s="24"/>
      <c r="FR600" s="24"/>
      <c r="FS600" s="24"/>
      <c r="FT600" s="24"/>
      <c r="FU600" s="24"/>
      <c r="FV600" s="24"/>
      <c r="FW600" s="24"/>
      <c r="FX600" s="24"/>
      <c r="FY600" s="24"/>
      <c r="FZ600" s="24"/>
      <c r="GA600" s="24"/>
      <c r="GB600" s="24"/>
      <c r="GC600" s="24"/>
      <c r="GD600" s="24"/>
      <c r="GE600" s="24"/>
      <c r="GF600" s="24"/>
      <c r="GG600" s="24"/>
      <c r="GH600" s="24"/>
      <c r="GI600" s="24"/>
      <c r="GJ600" s="24"/>
      <c r="GK600" s="24"/>
      <c r="GL600" s="24"/>
      <c r="GM600" s="24"/>
      <c r="GN600" s="24"/>
      <c r="GO600" s="24"/>
      <c r="GP600" s="24"/>
      <c r="GQ600" s="24"/>
      <c r="GR600" s="24"/>
      <c r="GS600" s="24"/>
      <c r="GT600" s="24"/>
      <c r="GU600" s="24"/>
      <c r="GV600" s="24"/>
      <c r="GW600" s="24"/>
      <c r="GX600" s="24"/>
      <c r="GY600" s="24"/>
      <c r="GZ600" s="24"/>
      <c r="HA600" s="24"/>
      <c r="HB600" s="24"/>
      <c r="HC600" s="24"/>
      <c r="HD600" s="24"/>
      <c r="HE600" s="24"/>
      <c r="HF600" s="24"/>
      <c r="HG600" s="24"/>
      <c r="HH600" s="24"/>
      <c r="HI600" s="24"/>
      <c r="HJ600" s="24"/>
      <c r="HK600" s="24"/>
      <c r="HL600" s="24"/>
      <c r="HM600" s="24"/>
      <c r="HN600" s="24"/>
      <c r="HO600" s="24"/>
      <c r="HP600" s="24"/>
      <c r="HQ600" s="24"/>
      <c r="HR600" s="24"/>
      <c r="HS600" s="24"/>
      <c r="HT600" s="24"/>
      <c r="HU600" s="24"/>
      <c r="HV600" s="24"/>
      <c r="HW600" s="24"/>
      <c r="HX600" s="24"/>
      <c r="HY600" s="24"/>
      <c r="HZ600" s="24"/>
      <c r="IA600" s="24"/>
      <c r="IB600" s="24"/>
      <c r="IC600" s="24"/>
      <c r="ID600" s="24"/>
      <c r="IE600" s="24"/>
      <c r="IF600" s="24"/>
      <c r="IG600" s="24"/>
      <c r="IH600" s="24"/>
      <c r="II600" s="24"/>
      <c r="IJ600" s="24"/>
      <c r="IK600" s="24"/>
      <c r="IL600" s="24"/>
      <c r="IM600" s="24"/>
      <c r="IN600" s="24"/>
      <c r="IO600" s="24"/>
      <c r="IP600" s="24"/>
      <c r="IQ600" s="24"/>
      <c r="IR600" s="24"/>
      <c r="IS600" s="24"/>
      <c r="IT600" s="24"/>
      <c r="IU600" s="24"/>
      <c r="IV600" s="24"/>
      <c r="IW600" s="24"/>
      <c r="IX600" s="24"/>
      <c r="IY600" s="24"/>
      <c r="IZ600" s="24"/>
      <c r="JA600" s="24"/>
      <c r="JB600" s="24"/>
      <c r="JC600" s="24"/>
      <c r="JD600" s="24"/>
      <c r="JE600" s="24"/>
      <c r="JF600" s="24"/>
      <c r="JG600" s="24"/>
      <c r="JH600" s="24"/>
      <c r="JI600" s="24"/>
      <c r="JJ600" s="24"/>
      <c r="JK600" s="24"/>
      <c r="JL600" s="24"/>
      <c r="JM600" s="24"/>
      <c r="JN600" s="24"/>
      <c r="JO600" s="24"/>
      <c r="JP600" s="24"/>
      <c r="JQ600" s="24"/>
      <c r="JR600" s="24"/>
      <c r="JS600" s="24"/>
      <c r="JT600" s="24"/>
      <c r="JU600" s="24"/>
      <c r="JV600" s="24"/>
      <c r="JW600" s="24"/>
      <c r="JX600" s="24"/>
      <c r="JY600" s="24"/>
      <c r="JZ600" s="24"/>
      <c r="KA600" s="24"/>
      <c r="KB600" s="24"/>
      <c r="KC600" s="24"/>
      <c r="KD600" s="24"/>
      <c r="KE600" s="24"/>
      <c r="KF600" s="24"/>
      <c r="KG600" s="24"/>
      <c r="KH600" s="24"/>
      <c r="KI600" s="24"/>
      <c r="KJ600" s="24"/>
      <c r="KK600" s="24"/>
      <c r="KL600" s="24"/>
      <c r="KM600" s="24"/>
      <c r="KN600" s="24"/>
      <c r="KO600" s="24"/>
      <c r="KP600" s="24"/>
      <c r="KQ600" s="24"/>
      <c r="KR600" s="24"/>
      <c r="KS600" s="24"/>
      <c r="KT600" s="24"/>
      <c r="KU600" s="24"/>
      <c r="KV600" s="24"/>
      <c r="KW600" s="24"/>
      <c r="KX600" s="24"/>
      <c r="KY600" s="24"/>
      <c r="KZ600" s="24"/>
      <c r="LA600" s="24"/>
      <c r="LB600" s="24"/>
      <c r="LC600" s="24"/>
      <c r="LD600" s="24"/>
      <c r="LE600" s="24"/>
      <c r="LF600" s="24"/>
      <c r="LG600" s="24"/>
      <c r="LH600" s="24"/>
      <c r="LI600" s="24"/>
      <c r="LJ600" s="24"/>
      <c r="LK600" s="24"/>
      <c r="LL600" s="24"/>
      <c r="LM600" s="24"/>
      <c r="LN600" s="24"/>
      <c r="LO600" s="24"/>
      <c r="LP600" s="24"/>
      <c r="LQ600" s="24"/>
      <c r="LR600" s="24"/>
      <c r="LS600" s="24"/>
      <c r="LT600" s="24"/>
      <c r="LU600" s="24"/>
      <c r="LV600" s="24"/>
      <c r="LW600" s="24"/>
      <c r="LX600" s="24"/>
      <c r="LY600" s="24"/>
      <c r="LZ600" s="24"/>
      <c r="MA600" s="24"/>
      <c r="MB600" s="24"/>
      <c r="MC600" s="24"/>
      <c r="MD600" s="24"/>
      <c r="ME600" s="24"/>
      <c r="MF600" s="24"/>
      <c r="MG600" s="24"/>
      <c r="MH600" s="24"/>
      <c r="MI600" s="24"/>
      <c r="MJ600" s="24"/>
      <c r="MK600" s="24"/>
      <c r="ML600" s="24"/>
      <c r="MM600" s="24"/>
      <c r="MN600" s="24"/>
      <c r="MO600" s="24"/>
      <c r="MP600" s="24"/>
      <c r="MQ600" s="24"/>
      <c r="MR600" s="24"/>
      <c r="MS600" s="24"/>
      <c r="MT600" s="24"/>
      <c r="MU600" s="24"/>
      <c r="MV600" s="24"/>
      <c r="MW600" s="24"/>
      <c r="MX600" s="24"/>
      <c r="MY600" s="24"/>
      <c r="MZ600" s="24"/>
      <c r="NA600" s="24"/>
      <c r="NB600" s="24"/>
      <c r="NC600" s="24"/>
      <c r="ND600" s="24"/>
      <c r="NE600" s="24"/>
      <c r="NF600" s="24"/>
      <c r="NG600" s="24"/>
      <c r="NH600" s="24"/>
      <c r="NI600" s="24"/>
      <c r="NJ600" s="24"/>
      <c r="NK600" s="24"/>
      <c r="NL600" s="24"/>
      <c r="NM600" s="24"/>
      <c r="NN600" s="24"/>
      <c r="NO600" s="24"/>
      <c r="NP600" s="24"/>
      <c r="NQ600" s="24"/>
      <c r="NR600" s="24"/>
      <c r="NS600" s="24"/>
      <c r="NT600" s="24"/>
      <c r="NU600" s="24"/>
      <c r="NV600" s="24"/>
      <c r="NW600" s="24"/>
      <c r="NX600" s="24"/>
      <c r="NY600" s="24"/>
      <c r="NZ600" s="24"/>
      <c r="OA600" s="24"/>
      <c r="OB600" s="24"/>
      <c r="OC600" s="24"/>
      <c r="OD600" s="24"/>
      <c r="OE600" s="24"/>
      <c r="OF600" s="24"/>
      <c r="OG600" s="24"/>
      <c r="OH600" s="24"/>
      <c r="OI600" s="24"/>
      <c r="OJ600" s="24"/>
      <c r="OK600" s="24"/>
      <c r="OL600" s="24"/>
      <c r="OM600" s="24"/>
      <c r="ON600" s="24"/>
      <c r="OO600" s="24"/>
      <c r="OP600" s="24"/>
      <c r="OQ600" s="24"/>
      <c r="OR600" s="24"/>
      <c r="OS600" s="24"/>
      <c r="OT600" s="24"/>
      <c r="OU600" s="24"/>
      <c r="OV600" s="24"/>
      <c r="OW600" s="24"/>
      <c r="OX600" s="24"/>
      <c r="OY600" s="24"/>
      <c r="OZ600" s="24"/>
      <c r="PA600" s="24"/>
      <c r="PB600" s="24"/>
      <c r="PC600" s="24"/>
      <c r="PD600" s="24"/>
      <c r="PE600" s="24"/>
      <c r="PF600" s="24"/>
      <c r="PG600" s="24"/>
      <c r="PH600" s="24"/>
      <c r="PI600" s="24"/>
      <c r="PJ600" s="24"/>
      <c r="PK600" s="24"/>
      <c r="PL600" s="24"/>
      <c r="PM600" s="24"/>
      <c r="PN600" s="24"/>
      <c r="PO600" s="24"/>
      <c r="PP600" s="24"/>
      <c r="PQ600" s="24"/>
      <c r="PR600" s="24"/>
      <c r="PS600" s="24"/>
      <c r="PT600" s="24"/>
      <c r="PU600" s="24"/>
      <c r="PV600" s="24"/>
      <c r="PW600" s="24"/>
      <c r="PX600" s="24"/>
      <c r="PY600" s="24"/>
      <c r="PZ600" s="24"/>
      <c r="QA600" s="24"/>
      <c r="QB600" s="24"/>
      <c r="QC600" s="24"/>
      <c r="QD600" s="24"/>
      <c r="QE600" s="24"/>
      <c r="QF600" s="24"/>
      <c r="QG600" s="24"/>
      <c r="QH600" s="24"/>
      <c r="QI600" s="24"/>
      <c r="QJ600" s="24"/>
      <c r="QK600" s="24"/>
      <c r="QL600" s="24"/>
      <c r="QM600" s="24"/>
      <c r="QN600" s="24"/>
      <c r="QO600" s="24"/>
      <c r="QP600" s="24"/>
      <c r="QQ600" s="24"/>
      <c r="QR600" s="24"/>
      <c r="QS600" s="24"/>
      <c r="QT600" s="24"/>
      <c r="QU600" s="24"/>
      <c r="QV600" s="24"/>
      <c r="QW600" s="24"/>
      <c r="QX600" s="24"/>
      <c r="QY600" s="24"/>
      <c r="QZ600" s="24"/>
      <c r="RA600" s="24"/>
      <c r="RB600" s="24"/>
      <c r="RC600" s="24"/>
      <c r="RD600" s="24"/>
      <c r="RE600" s="24"/>
      <c r="RF600" s="24"/>
      <c r="RG600" s="24"/>
      <c r="RH600" s="24"/>
      <c r="RI600" s="24"/>
      <c r="RJ600" s="24"/>
      <c r="RK600" s="24"/>
      <c r="RL600" s="24"/>
      <c r="RM600" s="24"/>
      <c r="RN600" s="24"/>
      <c r="RO600" s="24"/>
      <c r="RP600" s="24"/>
      <c r="RQ600" s="24"/>
      <c r="RR600" s="24"/>
      <c r="RS600" s="24"/>
      <c r="RT600" s="24"/>
      <c r="RU600" s="24"/>
      <c r="RV600" s="24"/>
      <c r="RW600" s="24"/>
      <c r="RX600" s="24"/>
      <c r="RY600" s="24"/>
      <c r="RZ600" s="24"/>
      <c r="SA600" s="24"/>
      <c r="SB600" s="24"/>
      <c r="SC600" s="24"/>
      <c r="SD600" s="24"/>
      <c r="SE600" s="24"/>
      <c r="SF600" s="24"/>
      <c r="SG600" s="24"/>
      <c r="SH600" s="24"/>
      <c r="SI600" s="24"/>
      <c r="SJ600" s="24"/>
      <c r="SK600" s="24"/>
      <c r="SL600" s="24"/>
      <c r="SM600" s="24"/>
      <c r="SN600" s="24"/>
      <c r="SO600" s="24"/>
      <c r="SP600" s="24"/>
      <c r="SQ600" s="24"/>
      <c r="SR600" s="24"/>
      <c r="SS600" s="24"/>
      <c r="ST600" s="24"/>
      <c r="SU600" s="24"/>
      <c r="SV600" s="24"/>
      <c r="SW600" s="24"/>
      <c r="SX600" s="24"/>
      <c r="SY600" s="24"/>
      <c r="SZ600" s="24"/>
      <c r="TA600" s="24"/>
      <c r="TB600" s="24"/>
      <c r="TC600" s="24"/>
      <c r="TD600" s="24"/>
      <c r="TE600" s="24"/>
      <c r="TF600" s="24"/>
      <c r="TG600" s="24"/>
      <c r="TH600" s="24"/>
      <c r="TI600" s="24"/>
      <c r="TJ600" s="24"/>
      <c r="TK600" s="24"/>
      <c r="TL600" s="24"/>
      <c r="TM600" s="24"/>
      <c r="TN600" s="24"/>
      <c r="TO600" s="24"/>
      <c r="TP600" s="24"/>
      <c r="TQ600" s="24"/>
      <c r="TR600" s="24"/>
      <c r="TS600" s="24"/>
      <c r="TT600" s="24"/>
      <c r="TU600" s="24"/>
      <c r="TV600" s="24"/>
      <c r="TW600" s="24"/>
      <c r="TX600" s="24"/>
      <c r="TY600" s="24"/>
      <c r="TZ600" s="24"/>
      <c r="UA600" s="24"/>
      <c r="UB600" s="24"/>
      <c r="UC600" s="24"/>
      <c r="UD600" s="24"/>
      <c r="UE600" s="24"/>
      <c r="UF600" s="24"/>
      <c r="UG600" s="24"/>
      <c r="UH600" s="24"/>
      <c r="UI600" s="24"/>
      <c r="UJ600" s="24"/>
      <c r="UK600" s="24"/>
      <c r="UL600" s="24"/>
      <c r="UM600" s="24"/>
      <c r="UN600" s="24"/>
      <c r="UO600" s="24"/>
      <c r="UP600" s="24"/>
      <c r="UQ600" s="24"/>
      <c r="UR600" s="24"/>
      <c r="US600" s="24"/>
      <c r="UT600" s="24"/>
      <c r="UU600" s="24"/>
      <c r="UV600" s="24"/>
      <c r="UW600" s="24"/>
      <c r="UX600" s="24"/>
      <c r="UY600" s="24"/>
      <c r="UZ600" s="24"/>
      <c r="VA600" s="24"/>
      <c r="VB600" s="24"/>
      <c r="VC600" s="24"/>
      <c r="VD600" s="24"/>
      <c r="VE600" s="24"/>
      <c r="VF600" s="24"/>
      <c r="VG600" s="24"/>
      <c r="VH600" s="24"/>
      <c r="VI600" s="24"/>
      <c r="VJ600" s="24"/>
      <c r="VK600" s="24"/>
      <c r="VL600" s="24"/>
      <c r="VM600" s="24"/>
      <c r="VN600" s="24"/>
      <c r="VO600" s="24"/>
      <c r="VP600" s="24"/>
      <c r="VQ600" s="24"/>
      <c r="VR600" s="24"/>
      <c r="VS600" s="24"/>
      <c r="VT600" s="24"/>
      <c r="VU600" s="24"/>
      <c r="VV600" s="24"/>
      <c r="VW600" s="24"/>
      <c r="VX600" s="24"/>
      <c r="VY600" s="24"/>
      <c r="VZ600" s="24"/>
      <c r="WA600" s="24"/>
      <c r="WB600" s="24"/>
      <c r="WC600" s="24"/>
      <c r="WD600" s="24"/>
      <c r="WE600" s="24"/>
      <c r="WF600" s="24"/>
      <c r="WG600" s="24"/>
      <c r="WH600" s="24"/>
      <c r="WI600" s="24"/>
      <c r="WJ600" s="24"/>
      <c r="WK600" s="24"/>
      <c r="WL600" s="24"/>
      <c r="WM600" s="24"/>
      <c r="WN600" s="24"/>
      <c r="WO600" s="24"/>
      <c r="WP600" s="24"/>
      <c r="WQ600" s="24"/>
      <c r="WR600" s="24"/>
      <c r="WS600" s="24"/>
      <c r="WT600" s="24"/>
      <c r="WU600" s="24"/>
      <c r="WV600" s="24"/>
      <c r="WW600" s="24"/>
      <c r="WX600" s="24"/>
      <c r="WY600" s="24"/>
      <c r="WZ600" s="24"/>
      <c r="XA600" s="24"/>
      <c r="XB600" s="24"/>
      <c r="XC600" s="24"/>
      <c r="XD600" s="24"/>
      <c r="XE600" s="24"/>
      <c r="XF600" s="24"/>
      <c r="XG600" s="24"/>
      <c r="XH600" s="24"/>
      <c r="XI600" s="24"/>
      <c r="XJ600" s="24"/>
      <c r="XK600" s="24"/>
      <c r="XL600" s="24"/>
      <c r="XM600" s="24"/>
      <c r="XN600" s="24"/>
      <c r="XO600" s="24"/>
      <c r="XP600" s="24"/>
      <c r="XQ600" s="24"/>
      <c r="XR600" s="24"/>
      <c r="XS600" s="24"/>
      <c r="XT600" s="24"/>
      <c r="XU600" s="24"/>
      <c r="XV600" s="24"/>
      <c r="XW600" s="24"/>
      <c r="XX600" s="24"/>
      <c r="XY600" s="24"/>
      <c r="XZ600" s="24"/>
      <c r="YA600" s="24"/>
      <c r="YB600" s="24"/>
      <c r="YC600" s="24"/>
      <c r="YD600" s="24"/>
      <c r="YE600" s="24"/>
      <c r="YF600" s="24"/>
      <c r="YG600" s="24"/>
      <c r="YH600" s="24"/>
      <c r="YI600" s="24"/>
      <c r="YJ600" s="24"/>
      <c r="YK600" s="24"/>
      <c r="YL600" s="24"/>
      <c r="YM600" s="24"/>
      <c r="YN600" s="24"/>
      <c r="YO600" s="24"/>
      <c r="YP600" s="24"/>
      <c r="YQ600" s="24"/>
      <c r="YR600" s="24"/>
      <c r="YS600" s="24"/>
      <c r="YT600" s="24"/>
      <c r="YU600" s="24"/>
      <c r="YV600" s="24"/>
      <c r="YW600" s="24"/>
      <c r="YX600" s="24"/>
      <c r="YY600" s="24"/>
      <c r="YZ600" s="24"/>
      <c r="ZA600" s="24"/>
      <c r="ZB600" s="24"/>
      <c r="ZC600" s="24"/>
      <c r="ZD600" s="24"/>
      <c r="ZE600" s="24"/>
      <c r="ZF600" s="24"/>
      <c r="ZG600" s="24"/>
      <c r="ZH600" s="24"/>
      <c r="ZI600" s="24"/>
      <c r="ZJ600" s="24"/>
      <c r="ZK600" s="24"/>
      <c r="ZL600" s="24"/>
      <c r="ZM600" s="24"/>
      <c r="ZN600" s="24"/>
      <c r="ZO600" s="24"/>
      <c r="ZP600" s="24"/>
      <c r="ZQ600" s="24"/>
      <c r="ZR600" s="24"/>
      <c r="ZS600" s="24"/>
      <c r="ZT600" s="24"/>
      <c r="ZU600" s="24"/>
      <c r="ZV600" s="24"/>
      <c r="ZW600" s="24"/>
      <c r="ZX600" s="24"/>
      <c r="ZY600" s="24"/>
      <c r="ZZ600" s="24"/>
      <c r="AAA600" s="24"/>
      <c r="AAB600" s="24"/>
      <c r="AAC600" s="24"/>
      <c r="AAD600" s="24"/>
      <c r="AAE600" s="24"/>
      <c r="AAF600" s="24"/>
      <c r="AAG600" s="24"/>
      <c r="AAH600" s="24"/>
      <c r="AAI600" s="24"/>
      <c r="AAJ600" s="24"/>
      <c r="AAK600" s="24"/>
      <c r="AAL600" s="24"/>
      <c r="AAM600" s="24"/>
      <c r="AAN600" s="24"/>
      <c r="AAO600" s="24"/>
      <c r="AAP600" s="24"/>
      <c r="AAQ600" s="24"/>
      <c r="AAR600" s="24"/>
      <c r="AAS600" s="24"/>
      <c r="AAT600" s="24"/>
      <c r="AAU600" s="24"/>
      <c r="AAV600" s="24"/>
      <c r="AAW600" s="24"/>
      <c r="AAX600" s="24"/>
      <c r="AAY600" s="24"/>
      <c r="AAZ600" s="24"/>
      <c r="ABA600" s="24"/>
      <c r="ABB600" s="24"/>
      <c r="ABC600" s="24"/>
      <c r="ABD600" s="24"/>
      <c r="ABE600" s="24"/>
      <c r="ABF600" s="24"/>
      <c r="ABG600" s="24"/>
      <c r="ABH600" s="24"/>
      <c r="ABI600" s="24"/>
      <c r="ABJ600" s="24"/>
      <c r="ABK600" s="24"/>
      <c r="ABL600" s="24"/>
      <c r="ABM600" s="24"/>
      <c r="ABN600" s="24"/>
      <c r="ABO600" s="24"/>
      <c r="ABP600" s="24"/>
      <c r="ABQ600" s="24"/>
      <c r="ABR600" s="24"/>
      <c r="ABS600" s="24"/>
      <c r="ABT600" s="24"/>
      <c r="ABU600" s="24"/>
      <c r="ABV600" s="24"/>
      <c r="ABW600" s="24"/>
      <c r="ABX600" s="24"/>
      <c r="ABY600" s="24"/>
      <c r="ABZ600" s="24"/>
      <c r="ACA600" s="24"/>
      <c r="ACB600" s="24"/>
      <c r="ACC600" s="24"/>
      <c r="ACD600" s="24"/>
      <c r="ACE600" s="24"/>
      <c r="ACF600" s="24"/>
      <c r="ACG600" s="24"/>
      <c r="ACH600" s="24"/>
      <c r="ACI600" s="24"/>
      <c r="ACJ600" s="24"/>
      <c r="ACK600" s="24"/>
      <c r="ACL600" s="24"/>
      <c r="ACM600" s="24"/>
      <c r="ACN600" s="24"/>
      <c r="ACO600" s="24"/>
      <c r="ACP600" s="24"/>
      <c r="ACQ600" s="24"/>
      <c r="ACR600" s="24"/>
      <c r="ACS600" s="24"/>
      <c r="ACT600" s="24"/>
      <c r="ACU600" s="24"/>
      <c r="ACV600" s="24"/>
      <c r="ACW600" s="24"/>
      <c r="ACX600" s="24"/>
      <c r="ACY600" s="24"/>
      <c r="ACZ600" s="24"/>
      <c r="ADA600" s="24"/>
      <c r="ADB600" s="24"/>
      <c r="ADC600" s="24"/>
      <c r="ADD600" s="24"/>
      <c r="ADE600" s="24"/>
      <c r="ADF600" s="24"/>
      <c r="ADG600" s="24"/>
      <c r="ADH600" s="24"/>
      <c r="ADI600" s="24"/>
      <c r="ADJ600" s="24"/>
      <c r="ADK600" s="24"/>
      <c r="ADL600" s="24"/>
      <c r="ADM600" s="24"/>
      <c r="ADN600" s="24"/>
      <c r="ADO600" s="24"/>
      <c r="ADP600" s="24"/>
      <c r="ADQ600" s="24"/>
      <c r="ADR600" s="24"/>
      <c r="ADS600" s="24"/>
      <c r="ADT600" s="24"/>
      <c r="ADU600" s="24"/>
      <c r="ADV600" s="24"/>
      <c r="ADW600" s="24"/>
      <c r="ADX600" s="24"/>
      <c r="ADY600" s="24"/>
      <c r="ADZ600" s="24"/>
      <c r="AEA600" s="24"/>
      <c r="AEB600" s="24"/>
      <c r="AEC600" s="24"/>
      <c r="AED600" s="24"/>
      <c r="AEE600" s="24"/>
      <c r="AEF600" s="24"/>
      <c r="AEG600" s="24"/>
      <c r="AEH600" s="24"/>
      <c r="AEI600" s="24"/>
      <c r="AEJ600" s="24"/>
      <c r="AEK600" s="24"/>
      <c r="AEL600" s="24"/>
      <c r="AEM600" s="24"/>
      <c r="AEN600" s="24"/>
      <c r="AEO600" s="24"/>
      <c r="AEP600" s="24"/>
      <c r="AEQ600" s="24"/>
      <c r="AER600" s="24"/>
      <c r="AES600" s="24"/>
      <c r="AET600" s="24"/>
      <c r="AEU600" s="24"/>
      <c r="AEV600" s="24"/>
      <c r="AEW600" s="24"/>
      <c r="AEX600" s="24"/>
      <c r="AEY600" s="24"/>
      <c r="AEZ600" s="24"/>
      <c r="AFA600" s="24"/>
      <c r="AFB600" s="24"/>
      <c r="AFC600" s="24"/>
      <c r="AFD600" s="24"/>
      <c r="AFE600" s="24"/>
      <c r="AFF600" s="24"/>
      <c r="AFG600" s="24"/>
      <c r="AFH600" s="24"/>
      <c r="AFI600" s="24"/>
      <c r="AFJ600" s="24"/>
      <c r="AFK600" s="24"/>
      <c r="AFL600" s="24"/>
      <c r="AFM600" s="24"/>
      <c r="AFN600" s="24"/>
      <c r="AFO600" s="24"/>
      <c r="AFP600" s="24"/>
      <c r="AFQ600" s="24"/>
      <c r="AFR600" s="24"/>
      <c r="AFS600" s="24"/>
      <c r="AFT600" s="24"/>
      <c r="AFU600" s="24"/>
      <c r="AFV600" s="24"/>
      <c r="AFW600" s="24"/>
      <c r="AFX600" s="24"/>
      <c r="AFY600" s="24"/>
      <c r="AFZ600" s="24"/>
      <c r="AGA600" s="24"/>
      <c r="AGB600" s="24"/>
      <c r="AGC600" s="24"/>
      <c r="AGD600" s="24"/>
      <c r="AGE600" s="24"/>
      <c r="AGF600" s="24"/>
      <c r="AGG600" s="24"/>
      <c r="AGH600" s="24"/>
      <c r="AGI600" s="24"/>
      <c r="AGJ600" s="24"/>
      <c r="AGK600" s="24"/>
      <c r="AGL600" s="24"/>
      <c r="AGM600" s="24"/>
      <c r="AGN600" s="24"/>
      <c r="AGO600" s="24"/>
      <c r="AGP600" s="24"/>
      <c r="AGQ600" s="24"/>
      <c r="AGR600" s="24"/>
      <c r="AGS600" s="24"/>
      <c r="AGT600" s="24"/>
      <c r="AGU600" s="24"/>
      <c r="AGV600" s="24"/>
      <c r="AGW600" s="24"/>
      <c r="AGX600" s="24"/>
      <c r="AGY600" s="24"/>
      <c r="AGZ600" s="24"/>
      <c r="AHA600" s="24"/>
      <c r="AHB600" s="24"/>
      <c r="AHC600" s="24"/>
      <c r="AHD600" s="24"/>
      <c r="AHE600" s="24"/>
      <c r="AHF600" s="24"/>
      <c r="AHG600" s="24"/>
      <c r="AHH600" s="24"/>
      <c r="AHI600" s="24"/>
      <c r="AHJ600" s="24"/>
      <c r="AHK600" s="24"/>
      <c r="AHL600" s="24"/>
      <c r="AHM600" s="24"/>
      <c r="AHN600" s="24"/>
      <c r="AHO600" s="24"/>
      <c r="AHP600" s="24"/>
      <c r="AHQ600" s="24"/>
      <c r="AHR600" s="24"/>
      <c r="AHS600" s="24"/>
      <c r="AHT600" s="24"/>
      <c r="AHU600" s="24"/>
      <c r="AHV600" s="24"/>
      <c r="AHW600" s="24"/>
      <c r="AHX600" s="24"/>
      <c r="AHY600" s="24"/>
      <c r="AHZ600" s="24"/>
      <c r="AIA600" s="24"/>
      <c r="AIB600" s="24"/>
      <c r="AIC600" s="24"/>
      <c r="AID600" s="24"/>
      <c r="AIE600" s="24"/>
      <c r="AIF600" s="24"/>
      <c r="AIG600" s="24"/>
      <c r="AIH600" s="24"/>
      <c r="AII600" s="24"/>
      <c r="AIJ600" s="24"/>
      <c r="AIK600" s="24"/>
      <c r="AIL600" s="24"/>
      <c r="AIM600" s="24"/>
      <c r="AIN600" s="24"/>
      <c r="AIO600" s="24"/>
      <c r="AIP600" s="24"/>
      <c r="AIQ600" s="24"/>
      <c r="AIR600" s="24"/>
      <c r="AIS600" s="24"/>
      <c r="AIT600" s="24"/>
      <c r="AIU600" s="24"/>
      <c r="AIV600" s="24"/>
      <c r="AIW600" s="24"/>
      <c r="AIX600" s="24"/>
      <c r="AIY600" s="24"/>
      <c r="AIZ600" s="24"/>
      <c r="AJA600" s="24"/>
      <c r="AJB600" s="24"/>
      <c r="AJC600" s="24"/>
      <c r="AJD600" s="24"/>
      <c r="AJE600" s="24"/>
      <c r="AJF600" s="24"/>
      <c r="AJG600" s="24"/>
      <c r="AJH600" s="24"/>
      <c r="AJI600" s="24"/>
      <c r="AJJ600" s="24"/>
      <c r="AJK600" s="24"/>
      <c r="AJL600" s="24"/>
      <c r="AJM600" s="24"/>
      <c r="AJN600" s="24"/>
      <c r="AJO600" s="24"/>
      <c r="AJP600" s="24"/>
      <c r="AJQ600" s="24"/>
      <c r="AJR600" s="24"/>
      <c r="AJS600" s="24"/>
      <c r="AJT600" s="24"/>
      <c r="AJU600" s="24"/>
      <c r="AJV600" s="24"/>
      <c r="AJW600" s="24"/>
      <c r="AJX600" s="24"/>
      <c r="AJY600" s="24"/>
      <c r="AJZ600" s="24"/>
      <c r="AKA600" s="24"/>
      <c r="AKB600" s="24"/>
      <c r="AKC600" s="24"/>
      <c r="AKD600" s="24"/>
      <c r="AKE600" s="24"/>
      <c r="AKF600" s="24"/>
      <c r="AKG600" s="24"/>
      <c r="AKH600" s="24"/>
      <c r="AKI600" s="24"/>
      <c r="AKJ600" s="24"/>
      <c r="AKK600" s="24"/>
      <c r="AKL600" s="24"/>
      <c r="AKM600" s="24"/>
      <c r="AKN600" s="24"/>
      <c r="AKO600" s="24"/>
      <c r="AKP600" s="24"/>
      <c r="AKQ600" s="24"/>
      <c r="AKR600" s="24"/>
      <c r="AKS600" s="24"/>
      <c r="AKT600" s="24"/>
      <c r="AKU600" s="24"/>
      <c r="AKV600" s="24"/>
      <c r="AKW600" s="24"/>
      <c r="AKX600" s="24"/>
      <c r="AKY600" s="24"/>
      <c r="AKZ600" s="24"/>
      <c r="ALA600" s="24"/>
      <c r="ALB600" s="24"/>
      <c r="ALC600" s="24"/>
      <c r="ALD600" s="24"/>
      <c r="ALE600" s="24"/>
      <c r="ALF600" s="24"/>
      <c r="ALG600" s="24"/>
      <c r="ALH600" s="24"/>
      <c r="ALI600" s="24"/>
      <c r="ALJ600" s="24"/>
      <c r="ALK600" s="24"/>
      <c r="ALL600" s="24"/>
      <c r="ALM600" s="24"/>
      <c r="ALN600" s="24"/>
      <c r="ALO600" s="24"/>
      <c r="ALP600" s="24"/>
      <c r="ALQ600" s="24"/>
      <c r="ALR600" s="24"/>
      <c r="ALS600" s="24"/>
      <c r="ALT600" s="24"/>
      <c r="ALU600" s="24"/>
      <c r="ALV600" s="24"/>
      <c r="ALW600" s="24"/>
      <c r="ALX600" s="24"/>
      <c r="ALY600" s="24"/>
      <c r="ALZ600" s="24"/>
      <c r="AMA600" s="24"/>
      <c r="AMB600" s="24"/>
      <c r="AMC600" s="24"/>
      <c r="AMD600" s="24"/>
      <c r="AME600" s="24"/>
      <c r="AMF600" s="24"/>
      <c r="AMG600" s="24"/>
      <c r="AMH600" s="24"/>
      <c r="AMI600" s="24"/>
      <c r="AMJ600" s="24"/>
    </row>
    <row r="601" spans="1:1024" x14ac:dyDescent="0.25">
      <c r="A601" s="10" t="s">
        <v>2044</v>
      </c>
      <c r="B601" s="21"/>
      <c r="C601" s="21" t="s">
        <v>2045</v>
      </c>
      <c r="D601" s="21" t="s">
        <v>2033</v>
      </c>
      <c r="E601" s="31" t="s">
        <v>31</v>
      </c>
      <c r="F601" s="21"/>
      <c r="G601" s="12">
        <v>88</v>
      </c>
      <c r="H601" s="12">
        <f>SUMPRODUCT(B602:B604,G602:G604)</f>
        <v>88</v>
      </c>
      <c r="I601" s="22"/>
      <c r="J601" s="21" t="s">
        <v>2006</v>
      </c>
      <c r="K601" s="21" t="s">
        <v>1932</v>
      </c>
      <c r="L601" s="10"/>
      <c r="M601" s="12"/>
      <c r="N601" s="21" t="s">
        <v>2046</v>
      </c>
      <c r="O601" s="10" t="s">
        <v>2030</v>
      </c>
      <c r="P601" s="23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  <c r="BU601" s="24"/>
      <c r="BV601" s="24"/>
      <c r="BW601" s="24"/>
      <c r="BX601" s="24"/>
      <c r="BY601" s="24"/>
      <c r="BZ601" s="24"/>
      <c r="CA601" s="24"/>
      <c r="CB601" s="24"/>
      <c r="CC601" s="24"/>
      <c r="CD601" s="24"/>
      <c r="CE601" s="24"/>
      <c r="CF601" s="24"/>
      <c r="CG601" s="24"/>
      <c r="CH601" s="24"/>
      <c r="CI601" s="24"/>
      <c r="CJ601" s="24"/>
      <c r="CK601" s="24"/>
      <c r="CL601" s="24"/>
      <c r="CM601" s="24"/>
      <c r="CN601" s="24"/>
      <c r="CO601" s="24"/>
      <c r="CP601" s="24"/>
      <c r="CQ601" s="24"/>
      <c r="CR601" s="24"/>
      <c r="CS601" s="24"/>
      <c r="CT601" s="24"/>
      <c r="CU601" s="24"/>
      <c r="CV601" s="24"/>
      <c r="CW601" s="24"/>
      <c r="CX601" s="24"/>
      <c r="CY601" s="24"/>
      <c r="CZ601" s="24"/>
      <c r="DA601" s="24"/>
      <c r="DB601" s="24"/>
      <c r="DC601" s="24"/>
      <c r="DD601" s="24"/>
      <c r="DE601" s="24"/>
      <c r="DF601" s="24"/>
      <c r="DG601" s="24"/>
      <c r="DH601" s="24"/>
      <c r="DI601" s="24"/>
      <c r="DJ601" s="24"/>
      <c r="DK601" s="24"/>
      <c r="DL601" s="24"/>
      <c r="DM601" s="24"/>
      <c r="DN601" s="24"/>
      <c r="DO601" s="24"/>
      <c r="DP601" s="24"/>
      <c r="DQ601" s="24"/>
      <c r="DR601" s="24"/>
      <c r="DS601" s="24"/>
      <c r="DT601" s="24"/>
      <c r="DU601" s="24"/>
      <c r="DV601" s="24"/>
      <c r="DW601" s="24"/>
      <c r="DX601" s="24"/>
      <c r="DY601" s="24"/>
      <c r="DZ601" s="24"/>
      <c r="EA601" s="24"/>
      <c r="EB601" s="24"/>
      <c r="EC601" s="24"/>
      <c r="ED601" s="24"/>
      <c r="EE601" s="24"/>
      <c r="EF601" s="24"/>
      <c r="EG601" s="24"/>
      <c r="EH601" s="24"/>
      <c r="EI601" s="24"/>
      <c r="EJ601" s="24"/>
      <c r="EK601" s="24"/>
      <c r="EL601" s="24"/>
      <c r="EM601" s="24"/>
      <c r="EN601" s="24"/>
      <c r="EO601" s="24"/>
      <c r="EP601" s="24"/>
      <c r="EQ601" s="24"/>
      <c r="ER601" s="24"/>
      <c r="ES601" s="24"/>
      <c r="ET601" s="24"/>
      <c r="EU601" s="24"/>
      <c r="EV601" s="24"/>
      <c r="EW601" s="24"/>
      <c r="EX601" s="24"/>
      <c r="EY601" s="24"/>
      <c r="EZ601" s="24"/>
      <c r="FA601" s="24"/>
      <c r="FB601" s="24"/>
      <c r="FC601" s="24"/>
      <c r="FD601" s="24"/>
      <c r="FE601" s="24"/>
      <c r="FF601" s="24"/>
      <c r="FG601" s="24"/>
      <c r="FH601" s="24"/>
      <c r="FI601" s="24"/>
      <c r="FJ601" s="24"/>
      <c r="FK601" s="24"/>
      <c r="FL601" s="24"/>
      <c r="FM601" s="24"/>
      <c r="FN601" s="24"/>
      <c r="FO601" s="24"/>
      <c r="FP601" s="24"/>
      <c r="FQ601" s="24"/>
      <c r="FR601" s="24"/>
      <c r="FS601" s="24"/>
      <c r="FT601" s="24"/>
      <c r="FU601" s="24"/>
      <c r="FV601" s="24"/>
      <c r="FW601" s="24"/>
      <c r="FX601" s="24"/>
      <c r="FY601" s="24"/>
      <c r="FZ601" s="24"/>
      <c r="GA601" s="24"/>
      <c r="GB601" s="24"/>
      <c r="GC601" s="24"/>
      <c r="GD601" s="24"/>
      <c r="GE601" s="24"/>
      <c r="GF601" s="24"/>
      <c r="GG601" s="24"/>
      <c r="GH601" s="24"/>
      <c r="GI601" s="24"/>
      <c r="GJ601" s="24"/>
      <c r="GK601" s="24"/>
      <c r="GL601" s="24"/>
      <c r="GM601" s="24"/>
      <c r="GN601" s="24"/>
      <c r="GO601" s="24"/>
      <c r="GP601" s="24"/>
      <c r="GQ601" s="24"/>
      <c r="GR601" s="24"/>
      <c r="GS601" s="24"/>
      <c r="GT601" s="24"/>
      <c r="GU601" s="24"/>
      <c r="GV601" s="24"/>
      <c r="GW601" s="24"/>
      <c r="GX601" s="24"/>
      <c r="GY601" s="24"/>
      <c r="GZ601" s="24"/>
      <c r="HA601" s="24"/>
      <c r="HB601" s="24"/>
      <c r="HC601" s="24"/>
      <c r="HD601" s="24"/>
      <c r="HE601" s="24"/>
      <c r="HF601" s="24"/>
      <c r="HG601" s="24"/>
      <c r="HH601" s="24"/>
      <c r="HI601" s="24"/>
      <c r="HJ601" s="24"/>
      <c r="HK601" s="24"/>
      <c r="HL601" s="24"/>
      <c r="HM601" s="24"/>
      <c r="HN601" s="24"/>
      <c r="HO601" s="24"/>
      <c r="HP601" s="24"/>
      <c r="HQ601" s="24"/>
      <c r="HR601" s="24"/>
      <c r="HS601" s="24"/>
      <c r="HT601" s="24"/>
      <c r="HU601" s="24"/>
      <c r="HV601" s="24"/>
      <c r="HW601" s="24"/>
      <c r="HX601" s="24"/>
      <c r="HY601" s="24"/>
      <c r="HZ601" s="24"/>
      <c r="IA601" s="24"/>
      <c r="IB601" s="24"/>
      <c r="IC601" s="24"/>
      <c r="ID601" s="24"/>
      <c r="IE601" s="24"/>
      <c r="IF601" s="24"/>
      <c r="IG601" s="24"/>
      <c r="IH601" s="24"/>
      <c r="II601" s="24"/>
      <c r="IJ601" s="24"/>
      <c r="IK601" s="24"/>
      <c r="IL601" s="24"/>
      <c r="IM601" s="24"/>
      <c r="IN601" s="24"/>
      <c r="IO601" s="24"/>
      <c r="IP601" s="24"/>
      <c r="IQ601" s="24"/>
      <c r="IR601" s="24"/>
      <c r="IS601" s="24"/>
      <c r="IT601" s="24"/>
      <c r="IU601" s="24"/>
      <c r="IV601" s="24"/>
      <c r="IW601" s="24"/>
      <c r="IX601" s="24"/>
      <c r="IY601" s="24"/>
      <c r="IZ601" s="24"/>
      <c r="JA601" s="24"/>
      <c r="JB601" s="24"/>
      <c r="JC601" s="24"/>
      <c r="JD601" s="24"/>
      <c r="JE601" s="24"/>
      <c r="JF601" s="24"/>
      <c r="JG601" s="24"/>
      <c r="JH601" s="24"/>
      <c r="JI601" s="24"/>
      <c r="JJ601" s="24"/>
      <c r="JK601" s="24"/>
      <c r="JL601" s="24"/>
      <c r="JM601" s="24"/>
      <c r="JN601" s="24"/>
      <c r="JO601" s="24"/>
      <c r="JP601" s="24"/>
      <c r="JQ601" s="24"/>
      <c r="JR601" s="24"/>
      <c r="JS601" s="24"/>
      <c r="JT601" s="24"/>
      <c r="JU601" s="24"/>
      <c r="JV601" s="24"/>
      <c r="JW601" s="24"/>
      <c r="JX601" s="24"/>
      <c r="JY601" s="24"/>
      <c r="JZ601" s="24"/>
      <c r="KA601" s="24"/>
      <c r="KB601" s="24"/>
      <c r="KC601" s="24"/>
      <c r="KD601" s="24"/>
      <c r="KE601" s="24"/>
      <c r="KF601" s="24"/>
      <c r="KG601" s="24"/>
      <c r="KH601" s="24"/>
      <c r="KI601" s="24"/>
      <c r="KJ601" s="24"/>
      <c r="KK601" s="24"/>
      <c r="KL601" s="24"/>
      <c r="KM601" s="24"/>
      <c r="KN601" s="24"/>
      <c r="KO601" s="24"/>
      <c r="KP601" s="24"/>
      <c r="KQ601" s="24"/>
      <c r="KR601" s="24"/>
      <c r="KS601" s="24"/>
      <c r="KT601" s="24"/>
      <c r="KU601" s="24"/>
      <c r="KV601" s="24"/>
      <c r="KW601" s="24"/>
      <c r="KX601" s="24"/>
      <c r="KY601" s="24"/>
      <c r="KZ601" s="24"/>
      <c r="LA601" s="24"/>
      <c r="LB601" s="24"/>
      <c r="LC601" s="24"/>
      <c r="LD601" s="24"/>
      <c r="LE601" s="24"/>
      <c r="LF601" s="24"/>
      <c r="LG601" s="24"/>
      <c r="LH601" s="24"/>
      <c r="LI601" s="24"/>
      <c r="LJ601" s="24"/>
      <c r="LK601" s="24"/>
      <c r="LL601" s="24"/>
      <c r="LM601" s="24"/>
      <c r="LN601" s="24"/>
      <c r="LO601" s="24"/>
      <c r="LP601" s="24"/>
      <c r="LQ601" s="24"/>
      <c r="LR601" s="24"/>
      <c r="LS601" s="24"/>
      <c r="LT601" s="24"/>
      <c r="LU601" s="24"/>
      <c r="LV601" s="24"/>
      <c r="LW601" s="24"/>
      <c r="LX601" s="24"/>
      <c r="LY601" s="24"/>
      <c r="LZ601" s="24"/>
      <c r="MA601" s="24"/>
      <c r="MB601" s="24"/>
      <c r="MC601" s="24"/>
      <c r="MD601" s="24"/>
      <c r="ME601" s="24"/>
      <c r="MF601" s="24"/>
      <c r="MG601" s="24"/>
      <c r="MH601" s="24"/>
      <c r="MI601" s="24"/>
      <c r="MJ601" s="24"/>
      <c r="MK601" s="24"/>
      <c r="ML601" s="24"/>
      <c r="MM601" s="24"/>
      <c r="MN601" s="24"/>
      <c r="MO601" s="24"/>
      <c r="MP601" s="24"/>
      <c r="MQ601" s="24"/>
      <c r="MR601" s="24"/>
      <c r="MS601" s="24"/>
      <c r="MT601" s="24"/>
      <c r="MU601" s="24"/>
      <c r="MV601" s="24"/>
      <c r="MW601" s="24"/>
      <c r="MX601" s="24"/>
      <c r="MY601" s="24"/>
      <c r="MZ601" s="24"/>
      <c r="NA601" s="24"/>
      <c r="NB601" s="24"/>
      <c r="NC601" s="24"/>
      <c r="ND601" s="24"/>
      <c r="NE601" s="24"/>
      <c r="NF601" s="24"/>
      <c r="NG601" s="24"/>
      <c r="NH601" s="24"/>
      <c r="NI601" s="24"/>
      <c r="NJ601" s="24"/>
      <c r="NK601" s="24"/>
      <c r="NL601" s="24"/>
      <c r="NM601" s="24"/>
      <c r="NN601" s="24"/>
      <c r="NO601" s="24"/>
      <c r="NP601" s="24"/>
      <c r="NQ601" s="24"/>
      <c r="NR601" s="24"/>
      <c r="NS601" s="24"/>
      <c r="NT601" s="24"/>
      <c r="NU601" s="24"/>
      <c r="NV601" s="24"/>
      <c r="NW601" s="24"/>
      <c r="NX601" s="24"/>
      <c r="NY601" s="24"/>
      <c r="NZ601" s="24"/>
      <c r="OA601" s="24"/>
      <c r="OB601" s="24"/>
      <c r="OC601" s="24"/>
      <c r="OD601" s="24"/>
      <c r="OE601" s="24"/>
      <c r="OF601" s="24"/>
      <c r="OG601" s="24"/>
      <c r="OH601" s="24"/>
      <c r="OI601" s="24"/>
      <c r="OJ601" s="24"/>
      <c r="OK601" s="24"/>
      <c r="OL601" s="24"/>
      <c r="OM601" s="24"/>
      <c r="ON601" s="24"/>
      <c r="OO601" s="24"/>
      <c r="OP601" s="24"/>
      <c r="OQ601" s="24"/>
      <c r="OR601" s="24"/>
      <c r="OS601" s="24"/>
      <c r="OT601" s="24"/>
      <c r="OU601" s="24"/>
      <c r="OV601" s="24"/>
      <c r="OW601" s="24"/>
      <c r="OX601" s="24"/>
      <c r="OY601" s="24"/>
      <c r="OZ601" s="24"/>
      <c r="PA601" s="24"/>
      <c r="PB601" s="24"/>
      <c r="PC601" s="24"/>
      <c r="PD601" s="24"/>
      <c r="PE601" s="24"/>
      <c r="PF601" s="24"/>
      <c r="PG601" s="24"/>
      <c r="PH601" s="24"/>
      <c r="PI601" s="24"/>
      <c r="PJ601" s="24"/>
      <c r="PK601" s="24"/>
      <c r="PL601" s="24"/>
      <c r="PM601" s="24"/>
      <c r="PN601" s="24"/>
      <c r="PO601" s="24"/>
      <c r="PP601" s="24"/>
      <c r="PQ601" s="24"/>
      <c r="PR601" s="24"/>
      <c r="PS601" s="24"/>
      <c r="PT601" s="24"/>
      <c r="PU601" s="24"/>
      <c r="PV601" s="24"/>
      <c r="PW601" s="24"/>
      <c r="PX601" s="24"/>
      <c r="PY601" s="24"/>
      <c r="PZ601" s="24"/>
      <c r="QA601" s="24"/>
      <c r="QB601" s="24"/>
      <c r="QC601" s="24"/>
      <c r="QD601" s="24"/>
      <c r="QE601" s="24"/>
      <c r="QF601" s="24"/>
      <c r="QG601" s="24"/>
      <c r="QH601" s="24"/>
      <c r="QI601" s="24"/>
      <c r="QJ601" s="24"/>
      <c r="QK601" s="24"/>
      <c r="QL601" s="24"/>
      <c r="QM601" s="24"/>
      <c r="QN601" s="24"/>
      <c r="QO601" s="24"/>
      <c r="QP601" s="24"/>
      <c r="QQ601" s="24"/>
      <c r="QR601" s="24"/>
      <c r="QS601" s="24"/>
      <c r="QT601" s="24"/>
      <c r="QU601" s="24"/>
      <c r="QV601" s="24"/>
      <c r="QW601" s="24"/>
      <c r="QX601" s="24"/>
      <c r="QY601" s="24"/>
      <c r="QZ601" s="24"/>
      <c r="RA601" s="24"/>
      <c r="RB601" s="24"/>
      <c r="RC601" s="24"/>
      <c r="RD601" s="24"/>
      <c r="RE601" s="24"/>
      <c r="RF601" s="24"/>
      <c r="RG601" s="24"/>
      <c r="RH601" s="24"/>
      <c r="RI601" s="24"/>
      <c r="RJ601" s="24"/>
      <c r="RK601" s="24"/>
      <c r="RL601" s="24"/>
      <c r="RM601" s="24"/>
      <c r="RN601" s="24"/>
      <c r="RO601" s="24"/>
      <c r="RP601" s="24"/>
      <c r="RQ601" s="24"/>
      <c r="RR601" s="24"/>
      <c r="RS601" s="24"/>
      <c r="RT601" s="24"/>
      <c r="RU601" s="24"/>
      <c r="RV601" s="24"/>
      <c r="RW601" s="24"/>
      <c r="RX601" s="24"/>
      <c r="RY601" s="24"/>
      <c r="RZ601" s="24"/>
      <c r="SA601" s="24"/>
      <c r="SB601" s="24"/>
      <c r="SC601" s="24"/>
      <c r="SD601" s="24"/>
      <c r="SE601" s="24"/>
      <c r="SF601" s="24"/>
      <c r="SG601" s="24"/>
      <c r="SH601" s="24"/>
      <c r="SI601" s="24"/>
      <c r="SJ601" s="24"/>
      <c r="SK601" s="24"/>
      <c r="SL601" s="24"/>
      <c r="SM601" s="24"/>
      <c r="SN601" s="24"/>
      <c r="SO601" s="24"/>
      <c r="SP601" s="24"/>
      <c r="SQ601" s="24"/>
      <c r="SR601" s="24"/>
      <c r="SS601" s="24"/>
      <c r="ST601" s="24"/>
      <c r="SU601" s="24"/>
      <c r="SV601" s="24"/>
      <c r="SW601" s="24"/>
      <c r="SX601" s="24"/>
      <c r="SY601" s="24"/>
      <c r="SZ601" s="24"/>
      <c r="TA601" s="24"/>
      <c r="TB601" s="24"/>
      <c r="TC601" s="24"/>
      <c r="TD601" s="24"/>
      <c r="TE601" s="24"/>
      <c r="TF601" s="24"/>
      <c r="TG601" s="24"/>
      <c r="TH601" s="24"/>
      <c r="TI601" s="24"/>
      <c r="TJ601" s="24"/>
      <c r="TK601" s="24"/>
      <c r="TL601" s="24"/>
      <c r="TM601" s="24"/>
      <c r="TN601" s="24"/>
      <c r="TO601" s="24"/>
      <c r="TP601" s="24"/>
      <c r="TQ601" s="24"/>
      <c r="TR601" s="24"/>
      <c r="TS601" s="24"/>
      <c r="TT601" s="24"/>
      <c r="TU601" s="24"/>
      <c r="TV601" s="24"/>
      <c r="TW601" s="24"/>
      <c r="TX601" s="24"/>
      <c r="TY601" s="24"/>
      <c r="TZ601" s="24"/>
      <c r="UA601" s="24"/>
      <c r="UB601" s="24"/>
      <c r="UC601" s="24"/>
      <c r="UD601" s="24"/>
      <c r="UE601" s="24"/>
      <c r="UF601" s="24"/>
      <c r="UG601" s="24"/>
      <c r="UH601" s="24"/>
      <c r="UI601" s="24"/>
      <c r="UJ601" s="24"/>
      <c r="UK601" s="24"/>
      <c r="UL601" s="24"/>
      <c r="UM601" s="24"/>
      <c r="UN601" s="24"/>
      <c r="UO601" s="24"/>
      <c r="UP601" s="24"/>
      <c r="UQ601" s="24"/>
      <c r="UR601" s="24"/>
      <c r="US601" s="24"/>
      <c r="UT601" s="24"/>
      <c r="UU601" s="24"/>
      <c r="UV601" s="24"/>
      <c r="UW601" s="24"/>
      <c r="UX601" s="24"/>
      <c r="UY601" s="24"/>
      <c r="UZ601" s="24"/>
      <c r="VA601" s="24"/>
      <c r="VB601" s="24"/>
      <c r="VC601" s="24"/>
      <c r="VD601" s="24"/>
      <c r="VE601" s="24"/>
      <c r="VF601" s="24"/>
      <c r="VG601" s="24"/>
      <c r="VH601" s="24"/>
      <c r="VI601" s="24"/>
      <c r="VJ601" s="24"/>
      <c r="VK601" s="24"/>
      <c r="VL601" s="24"/>
      <c r="VM601" s="24"/>
      <c r="VN601" s="24"/>
      <c r="VO601" s="24"/>
      <c r="VP601" s="24"/>
      <c r="VQ601" s="24"/>
      <c r="VR601" s="24"/>
      <c r="VS601" s="24"/>
      <c r="VT601" s="24"/>
      <c r="VU601" s="24"/>
      <c r="VV601" s="24"/>
      <c r="VW601" s="24"/>
      <c r="VX601" s="24"/>
      <c r="VY601" s="24"/>
      <c r="VZ601" s="24"/>
      <c r="WA601" s="24"/>
      <c r="WB601" s="24"/>
      <c r="WC601" s="24"/>
      <c r="WD601" s="24"/>
      <c r="WE601" s="24"/>
      <c r="WF601" s="24"/>
      <c r="WG601" s="24"/>
      <c r="WH601" s="24"/>
      <c r="WI601" s="24"/>
      <c r="WJ601" s="24"/>
      <c r="WK601" s="24"/>
      <c r="WL601" s="24"/>
      <c r="WM601" s="24"/>
      <c r="WN601" s="24"/>
      <c r="WO601" s="24"/>
      <c r="WP601" s="24"/>
      <c r="WQ601" s="24"/>
      <c r="WR601" s="24"/>
      <c r="WS601" s="24"/>
      <c r="WT601" s="24"/>
      <c r="WU601" s="24"/>
      <c r="WV601" s="24"/>
      <c r="WW601" s="24"/>
      <c r="WX601" s="24"/>
      <c r="WY601" s="24"/>
      <c r="WZ601" s="24"/>
      <c r="XA601" s="24"/>
      <c r="XB601" s="24"/>
      <c r="XC601" s="24"/>
      <c r="XD601" s="24"/>
      <c r="XE601" s="24"/>
      <c r="XF601" s="24"/>
      <c r="XG601" s="24"/>
      <c r="XH601" s="24"/>
      <c r="XI601" s="24"/>
      <c r="XJ601" s="24"/>
      <c r="XK601" s="24"/>
      <c r="XL601" s="24"/>
      <c r="XM601" s="24"/>
      <c r="XN601" s="24"/>
      <c r="XO601" s="24"/>
      <c r="XP601" s="24"/>
      <c r="XQ601" s="24"/>
      <c r="XR601" s="24"/>
      <c r="XS601" s="24"/>
      <c r="XT601" s="24"/>
      <c r="XU601" s="24"/>
      <c r="XV601" s="24"/>
      <c r="XW601" s="24"/>
      <c r="XX601" s="24"/>
      <c r="XY601" s="24"/>
      <c r="XZ601" s="24"/>
      <c r="YA601" s="24"/>
      <c r="YB601" s="24"/>
      <c r="YC601" s="24"/>
      <c r="YD601" s="24"/>
      <c r="YE601" s="24"/>
      <c r="YF601" s="24"/>
      <c r="YG601" s="24"/>
      <c r="YH601" s="24"/>
      <c r="YI601" s="24"/>
      <c r="YJ601" s="24"/>
      <c r="YK601" s="24"/>
      <c r="YL601" s="24"/>
      <c r="YM601" s="24"/>
      <c r="YN601" s="24"/>
      <c r="YO601" s="24"/>
      <c r="YP601" s="24"/>
      <c r="YQ601" s="24"/>
      <c r="YR601" s="24"/>
      <c r="YS601" s="24"/>
      <c r="YT601" s="24"/>
      <c r="YU601" s="24"/>
      <c r="YV601" s="24"/>
      <c r="YW601" s="24"/>
      <c r="YX601" s="24"/>
      <c r="YY601" s="24"/>
      <c r="YZ601" s="24"/>
      <c r="ZA601" s="24"/>
      <c r="ZB601" s="24"/>
      <c r="ZC601" s="24"/>
      <c r="ZD601" s="24"/>
      <c r="ZE601" s="24"/>
      <c r="ZF601" s="24"/>
      <c r="ZG601" s="24"/>
      <c r="ZH601" s="24"/>
      <c r="ZI601" s="24"/>
      <c r="ZJ601" s="24"/>
      <c r="ZK601" s="24"/>
      <c r="ZL601" s="24"/>
      <c r="ZM601" s="24"/>
      <c r="ZN601" s="24"/>
      <c r="ZO601" s="24"/>
      <c r="ZP601" s="24"/>
      <c r="ZQ601" s="24"/>
      <c r="ZR601" s="24"/>
      <c r="ZS601" s="24"/>
      <c r="ZT601" s="24"/>
      <c r="ZU601" s="24"/>
      <c r="ZV601" s="24"/>
      <c r="ZW601" s="24"/>
      <c r="ZX601" s="24"/>
      <c r="ZY601" s="24"/>
      <c r="ZZ601" s="24"/>
      <c r="AAA601" s="24"/>
      <c r="AAB601" s="24"/>
      <c r="AAC601" s="24"/>
      <c r="AAD601" s="24"/>
      <c r="AAE601" s="24"/>
      <c r="AAF601" s="24"/>
      <c r="AAG601" s="24"/>
      <c r="AAH601" s="24"/>
      <c r="AAI601" s="24"/>
      <c r="AAJ601" s="24"/>
      <c r="AAK601" s="24"/>
      <c r="AAL601" s="24"/>
      <c r="AAM601" s="24"/>
      <c r="AAN601" s="24"/>
      <c r="AAO601" s="24"/>
      <c r="AAP601" s="24"/>
      <c r="AAQ601" s="24"/>
      <c r="AAR601" s="24"/>
      <c r="AAS601" s="24"/>
      <c r="AAT601" s="24"/>
      <c r="AAU601" s="24"/>
      <c r="AAV601" s="24"/>
      <c r="AAW601" s="24"/>
      <c r="AAX601" s="24"/>
      <c r="AAY601" s="24"/>
      <c r="AAZ601" s="24"/>
      <c r="ABA601" s="24"/>
      <c r="ABB601" s="24"/>
      <c r="ABC601" s="24"/>
      <c r="ABD601" s="24"/>
      <c r="ABE601" s="24"/>
      <c r="ABF601" s="24"/>
      <c r="ABG601" s="24"/>
      <c r="ABH601" s="24"/>
      <c r="ABI601" s="24"/>
      <c r="ABJ601" s="24"/>
      <c r="ABK601" s="24"/>
      <c r="ABL601" s="24"/>
      <c r="ABM601" s="24"/>
      <c r="ABN601" s="24"/>
      <c r="ABO601" s="24"/>
      <c r="ABP601" s="24"/>
      <c r="ABQ601" s="24"/>
      <c r="ABR601" s="24"/>
      <c r="ABS601" s="24"/>
      <c r="ABT601" s="24"/>
      <c r="ABU601" s="24"/>
      <c r="ABV601" s="24"/>
      <c r="ABW601" s="24"/>
      <c r="ABX601" s="24"/>
      <c r="ABY601" s="24"/>
      <c r="ABZ601" s="24"/>
      <c r="ACA601" s="24"/>
      <c r="ACB601" s="24"/>
      <c r="ACC601" s="24"/>
      <c r="ACD601" s="24"/>
      <c r="ACE601" s="24"/>
      <c r="ACF601" s="24"/>
      <c r="ACG601" s="24"/>
      <c r="ACH601" s="24"/>
      <c r="ACI601" s="24"/>
      <c r="ACJ601" s="24"/>
      <c r="ACK601" s="24"/>
      <c r="ACL601" s="24"/>
      <c r="ACM601" s="24"/>
      <c r="ACN601" s="24"/>
      <c r="ACO601" s="24"/>
      <c r="ACP601" s="24"/>
      <c r="ACQ601" s="24"/>
      <c r="ACR601" s="24"/>
      <c r="ACS601" s="24"/>
      <c r="ACT601" s="24"/>
      <c r="ACU601" s="24"/>
      <c r="ACV601" s="24"/>
      <c r="ACW601" s="24"/>
      <c r="ACX601" s="24"/>
      <c r="ACY601" s="24"/>
      <c r="ACZ601" s="24"/>
      <c r="ADA601" s="24"/>
      <c r="ADB601" s="24"/>
      <c r="ADC601" s="24"/>
      <c r="ADD601" s="24"/>
      <c r="ADE601" s="24"/>
      <c r="ADF601" s="24"/>
      <c r="ADG601" s="24"/>
      <c r="ADH601" s="24"/>
      <c r="ADI601" s="24"/>
      <c r="ADJ601" s="24"/>
      <c r="ADK601" s="24"/>
      <c r="ADL601" s="24"/>
      <c r="ADM601" s="24"/>
      <c r="ADN601" s="24"/>
      <c r="ADO601" s="24"/>
      <c r="ADP601" s="24"/>
      <c r="ADQ601" s="24"/>
      <c r="ADR601" s="24"/>
      <c r="ADS601" s="24"/>
      <c r="ADT601" s="24"/>
      <c r="ADU601" s="24"/>
      <c r="ADV601" s="24"/>
      <c r="ADW601" s="24"/>
      <c r="ADX601" s="24"/>
      <c r="ADY601" s="24"/>
      <c r="ADZ601" s="24"/>
      <c r="AEA601" s="24"/>
      <c r="AEB601" s="24"/>
      <c r="AEC601" s="24"/>
      <c r="AED601" s="24"/>
      <c r="AEE601" s="24"/>
      <c r="AEF601" s="24"/>
      <c r="AEG601" s="24"/>
      <c r="AEH601" s="24"/>
      <c r="AEI601" s="24"/>
      <c r="AEJ601" s="24"/>
      <c r="AEK601" s="24"/>
      <c r="AEL601" s="24"/>
      <c r="AEM601" s="24"/>
      <c r="AEN601" s="24"/>
      <c r="AEO601" s="24"/>
      <c r="AEP601" s="24"/>
      <c r="AEQ601" s="24"/>
      <c r="AER601" s="24"/>
      <c r="AES601" s="24"/>
      <c r="AET601" s="24"/>
      <c r="AEU601" s="24"/>
      <c r="AEV601" s="24"/>
      <c r="AEW601" s="24"/>
      <c r="AEX601" s="24"/>
      <c r="AEY601" s="24"/>
      <c r="AEZ601" s="24"/>
      <c r="AFA601" s="24"/>
      <c r="AFB601" s="24"/>
      <c r="AFC601" s="24"/>
      <c r="AFD601" s="24"/>
      <c r="AFE601" s="24"/>
      <c r="AFF601" s="24"/>
      <c r="AFG601" s="24"/>
      <c r="AFH601" s="24"/>
      <c r="AFI601" s="24"/>
      <c r="AFJ601" s="24"/>
      <c r="AFK601" s="24"/>
      <c r="AFL601" s="24"/>
      <c r="AFM601" s="24"/>
      <c r="AFN601" s="24"/>
      <c r="AFO601" s="24"/>
      <c r="AFP601" s="24"/>
      <c r="AFQ601" s="24"/>
      <c r="AFR601" s="24"/>
      <c r="AFS601" s="24"/>
      <c r="AFT601" s="24"/>
      <c r="AFU601" s="24"/>
      <c r="AFV601" s="24"/>
      <c r="AFW601" s="24"/>
      <c r="AFX601" s="24"/>
      <c r="AFY601" s="24"/>
      <c r="AFZ601" s="24"/>
      <c r="AGA601" s="24"/>
      <c r="AGB601" s="24"/>
      <c r="AGC601" s="24"/>
      <c r="AGD601" s="24"/>
      <c r="AGE601" s="24"/>
      <c r="AGF601" s="24"/>
      <c r="AGG601" s="24"/>
      <c r="AGH601" s="24"/>
      <c r="AGI601" s="24"/>
      <c r="AGJ601" s="24"/>
      <c r="AGK601" s="24"/>
      <c r="AGL601" s="24"/>
      <c r="AGM601" s="24"/>
      <c r="AGN601" s="24"/>
      <c r="AGO601" s="24"/>
      <c r="AGP601" s="24"/>
      <c r="AGQ601" s="24"/>
      <c r="AGR601" s="24"/>
      <c r="AGS601" s="24"/>
      <c r="AGT601" s="24"/>
      <c r="AGU601" s="24"/>
      <c r="AGV601" s="24"/>
      <c r="AGW601" s="24"/>
      <c r="AGX601" s="24"/>
      <c r="AGY601" s="24"/>
      <c r="AGZ601" s="24"/>
      <c r="AHA601" s="24"/>
      <c r="AHB601" s="24"/>
      <c r="AHC601" s="24"/>
      <c r="AHD601" s="24"/>
      <c r="AHE601" s="24"/>
      <c r="AHF601" s="24"/>
      <c r="AHG601" s="24"/>
      <c r="AHH601" s="24"/>
      <c r="AHI601" s="24"/>
      <c r="AHJ601" s="24"/>
      <c r="AHK601" s="24"/>
      <c r="AHL601" s="24"/>
      <c r="AHM601" s="24"/>
      <c r="AHN601" s="24"/>
      <c r="AHO601" s="24"/>
      <c r="AHP601" s="24"/>
      <c r="AHQ601" s="24"/>
      <c r="AHR601" s="24"/>
      <c r="AHS601" s="24"/>
      <c r="AHT601" s="24"/>
      <c r="AHU601" s="24"/>
      <c r="AHV601" s="24"/>
      <c r="AHW601" s="24"/>
      <c r="AHX601" s="24"/>
      <c r="AHY601" s="24"/>
      <c r="AHZ601" s="24"/>
      <c r="AIA601" s="24"/>
      <c r="AIB601" s="24"/>
      <c r="AIC601" s="24"/>
      <c r="AID601" s="24"/>
      <c r="AIE601" s="24"/>
      <c r="AIF601" s="24"/>
      <c r="AIG601" s="24"/>
      <c r="AIH601" s="24"/>
      <c r="AII601" s="24"/>
      <c r="AIJ601" s="24"/>
      <c r="AIK601" s="24"/>
      <c r="AIL601" s="24"/>
      <c r="AIM601" s="24"/>
      <c r="AIN601" s="24"/>
      <c r="AIO601" s="24"/>
      <c r="AIP601" s="24"/>
      <c r="AIQ601" s="24"/>
      <c r="AIR601" s="24"/>
      <c r="AIS601" s="24"/>
      <c r="AIT601" s="24"/>
      <c r="AIU601" s="24"/>
      <c r="AIV601" s="24"/>
      <c r="AIW601" s="24"/>
      <c r="AIX601" s="24"/>
      <c r="AIY601" s="24"/>
      <c r="AIZ601" s="24"/>
      <c r="AJA601" s="24"/>
      <c r="AJB601" s="24"/>
      <c r="AJC601" s="24"/>
      <c r="AJD601" s="24"/>
      <c r="AJE601" s="24"/>
      <c r="AJF601" s="24"/>
      <c r="AJG601" s="24"/>
      <c r="AJH601" s="24"/>
      <c r="AJI601" s="24"/>
      <c r="AJJ601" s="24"/>
      <c r="AJK601" s="24"/>
      <c r="AJL601" s="24"/>
      <c r="AJM601" s="24"/>
      <c r="AJN601" s="24"/>
      <c r="AJO601" s="24"/>
      <c r="AJP601" s="24"/>
      <c r="AJQ601" s="24"/>
      <c r="AJR601" s="24"/>
      <c r="AJS601" s="24"/>
      <c r="AJT601" s="24"/>
      <c r="AJU601" s="24"/>
      <c r="AJV601" s="24"/>
      <c r="AJW601" s="24"/>
      <c r="AJX601" s="24"/>
      <c r="AJY601" s="24"/>
      <c r="AJZ601" s="24"/>
      <c r="AKA601" s="24"/>
      <c r="AKB601" s="24"/>
      <c r="AKC601" s="24"/>
      <c r="AKD601" s="24"/>
      <c r="AKE601" s="24"/>
      <c r="AKF601" s="24"/>
      <c r="AKG601" s="24"/>
      <c r="AKH601" s="24"/>
      <c r="AKI601" s="24"/>
      <c r="AKJ601" s="24"/>
      <c r="AKK601" s="24"/>
      <c r="AKL601" s="24"/>
      <c r="AKM601" s="24"/>
      <c r="AKN601" s="24"/>
      <c r="AKO601" s="24"/>
      <c r="AKP601" s="24"/>
      <c r="AKQ601" s="24"/>
      <c r="AKR601" s="24"/>
      <c r="AKS601" s="24"/>
      <c r="AKT601" s="24"/>
      <c r="AKU601" s="24"/>
      <c r="AKV601" s="24"/>
      <c r="AKW601" s="24"/>
      <c r="AKX601" s="24"/>
      <c r="AKY601" s="24"/>
      <c r="AKZ601" s="24"/>
      <c r="ALA601" s="24"/>
      <c r="ALB601" s="24"/>
      <c r="ALC601" s="24"/>
      <c r="ALD601" s="24"/>
      <c r="ALE601" s="24"/>
      <c r="ALF601" s="24"/>
      <c r="ALG601" s="24"/>
      <c r="ALH601" s="24"/>
      <c r="ALI601" s="24"/>
      <c r="ALJ601" s="24"/>
      <c r="ALK601" s="24"/>
      <c r="ALL601" s="24"/>
      <c r="ALM601" s="24"/>
      <c r="ALN601" s="24"/>
      <c r="ALO601" s="24"/>
      <c r="ALP601" s="24"/>
      <c r="ALQ601" s="24"/>
      <c r="ALR601" s="24"/>
      <c r="ALS601" s="24"/>
      <c r="ALT601" s="24"/>
      <c r="ALU601" s="24"/>
      <c r="ALV601" s="24"/>
      <c r="ALW601" s="24"/>
      <c r="ALX601" s="24"/>
      <c r="ALY601" s="24"/>
      <c r="ALZ601" s="24"/>
      <c r="AMA601" s="24"/>
      <c r="AMB601" s="24"/>
      <c r="AMC601" s="24"/>
      <c r="AMD601" s="24"/>
      <c r="AME601" s="24"/>
      <c r="AMF601" s="24"/>
      <c r="AMG601" s="24"/>
      <c r="AMH601" s="24"/>
      <c r="AMI601" s="24"/>
      <c r="AMJ601" s="24"/>
    </row>
    <row r="602" spans="1:1024" x14ac:dyDescent="0.25">
      <c r="A602" s="10" t="s">
        <v>2047</v>
      </c>
      <c r="B602" s="21">
        <v>1</v>
      </c>
      <c r="C602" s="21" t="s">
        <v>2048</v>
      </c>
      <c r="D602" s="21" t="s">
        <v>2036</v>
      </c>
      <c r="E602" s="20"/>
      <c r="F602" s="21" t="str">
        <f>+C$637</f>
        <v>30875K100</v>
      </c>
      <c r="G602" s="12">
        <v>36</v>
      </c>
      <c r="H602" s="12"/>
      <c r="I602" s="22"/>
      <c r="J602" s="21" t="s">
        <v>2006</v>
      </c>
      <c r="K602" s="21" t="s">
        <v>1932</v>
      </c>
      <c r="L602" s="10"/>
      <c r="M602" s="12"/>
      <c r="N602" s="21"/>
      <c r="O602" s="10" t="s">
        <v>2030</v>
      </c>
      <c r="P602" s="23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  <c r="BX602" s="24"/>
      <c r="BY602" s="24"/>
      <c r="BZ602" s="24"/>
      <c r="CA602" s="24"/>
      <c r="CB602" s="24"/>
      <c r="CC602" s="24"/>
      <c r="CD602" s="24"/>
      <c r="CE602" s="24"/>
      <c r="CF602" s="24"/>
      <c r="CG602" s="24"/>
      <c r="CH602" s="24"/>
      <c r="CI602" s="24"/>
      <c r="CJ602" s="24"/>
      <c r="CK602" s="24"/>
      <c r="CL602" s="24"/>
      <c r="CM602" s="24"/>
      <c r="CN602" s="24"/>
      <c r="CO602" s="24"/>
      <c r="CP602" s="24"/>
      <c r="CQ602" s="24"/>
      <c r="CR602" s="24"/>
      <c r="CS602" s="24"/>
      <c r="CT602" s="24"/>
      <c r="CU602" s="24"/>
      <c r="CV602" s="24"/>
      <c r="CW602" s="24"/>
      <c r="CX602" s="24"/>
      <c r="CY602" s="24"/>
      <c r="CZ602" s="24"/>
      <c r="DA602" s="24"/>
      <c r="DB602" s="24"/>
      <c r="DC602" s="24"/>
      <c r="DD602" s="24"/>
      <c r="DE602" s="24"/>
      <c r="DF602" s="24"/>
      <c r="DG602" s="24"/>
      <c r="DH602" s="24"/>
      <c r="DI602" s="24"/>
      <c r="DJ602" s="24"/>
      <c r="DK602" s="24"/>
      <c r="DL602" s="24"/>
      <c r="DM602" s="24"/>
      <c r="DN602" s="24"/>
      <c r="DO602" s="24"/>
      <c r="DP602" s="24"/>
      <c r="DQ602" s="24"/>
      <c r="DR602" s="24"/>
      <c r="DS602" s="24"/>
      <c r="DT602" s="24"/>
      <c r="DU602" s="24"/>
      <c r="DV602" s="24"/>
      <c r="DW602" s="24"/>
      <c r="DX602" s="24"/>
      <c r="DY602" s="24"/>
      <c r="DZ602" s="24"/>
      <c r="EA602" s="24"/>
      <c r="EB602" s="24"/>
      <c r="EC602" s="24"/>
      <c r="ED602" s="24"/>
      <c r="EE602" s="24"/>
      <c r="EF602" s="24"/>
      <c r="EG602" s="24"/>
      <c r="EH602" s="24"/>
      <c r="EI602" s="24"/>
      <c r="EJ602" s="24"/>
      <c r="EK602" s="24"/>
      <c r="EL602" s="24"/>
      <c r="EM602" s="24"/>
      <c r="EN602" s="24"/>
      <c r="EO602" s="24"/>
      <c r="EP602" s="24"/>
      <c r="EQ602" s="24"/>
      <c r="ER602" s="24"/>
      <c r="ES602" s="24"/>
      <c r="ET602" s="24"/>
      <c r="EU602" s="24"/>
      <c r="EV602" s="24"/>
      <c r="EW602" s="24"/>
      <c r="EX602" s="24"/>
      <c r="EY602" s="24"/>
      <c r="EZ602" s="24"/>
      <c r="FA602" s="24"/>
      <c r="FB602" s="24"/>
      <c r="FC602" s="24"/>
      <c r="FD602" s="24"/>
      <c r="FE602" s="24"/>
      <c r="FF602" s="24"/>
      <c r="FG602" s="24"/>
      <c r="FH602" s="24"/>
      <c r="FI602" s="24"/>
      <c r="FJ602" s="24"/>
      <c r="FK602" s="24"/>
      <c r="FL602" s="24"/>
      <c r="FM602" s="24"/>
      <c r="FN602" s="24"/>
      <c r="FO602" s="24"/>
      <c r="FP602" s="24"/>
      <c r="FQ602" s="24"/>
      <c r="FR602" s="24"/>
      <c r="FS602" s="24"/>
      <c r="FT602" s="24"/>
      <c r="FU602" s="24"/>
      <c r="FV602" s="24"/>
      <c r="FW602" s="24"/>
      <c r="FX602" s="24"/>
      <c r="FY602" s="24"/>
      <c r="FZ602" s="24"/>
      <c r="GA602" s="24"/>
      <c r="GB602" s="24"/>
      <c r="GC602" s="24"/>
      <c r="GD602" s="24"/>
      <c r="GE602" s="24"/>
      <c r="GF602" s="24"/>
      <c r="GG602" s="24"/>
      <c r="GH602" s="24"/>
      <c r="GI602" s="24"/>
      <c r="GJ602" s="24"/>
      <c r="GK602" s="24"/>
      <c r="GL602" s="24"/>
      <c r="GM602" s="24"/>
      <c r="GN602" s="24"/>
      <c r="GO602" s="24"/>
      <c r="GP602" s="24"/>
      <c r="GQ602" s="24"/>
      <c r="GR602" s="24"/>
      <c r="GS602" s="24"/>
      <c r="GT602" s="24"/>
      <c r="GU602" s="24"/>
      <c r="GV602" s="24"/>
      <c r="GW602" s="24"/>
      <c r="GX602" s="24"/>
      <c r="GY602" s="24"/>
      <c r="GZ602" s="24"/>
      <c r="HA602" s="24"/>
      <c r="HB602" s="24"/>
      <c r="HC602" s="24"/>
      <c r="HD602" s="24"/>
      <c r="HE602" s="24"/>
      <c r="HF602" s="24"/>
      <c r="HG602" s="24"/>
      <c r="HH602" s="24"/>
      <c r="HI602" s="24"/>
      <c r="HJ602" s="24"/>
      <c r="HK602" s="24"/>
      <c r="HL602" s="24"/>
      <c r="HM602" s="24"/>
      <c r="HN602" s="24"/>
      <c r="HO602" s="24"/>
      <c r="HP602" s="24"/>
      <c r="HQ602" s="24"/>
      <c r="HR602" s="24"/>
      <c r="HS602" s="24"/>
      <c r="HT602" s="24"/>
      <c r="HU602" s="24"/>
      <c r="HV602" s="24"/>
      <c r="HW602" s="24"/>
      <c r="HX602" s="24"/>
      <c r="HY602" s="24"/>
      <c r="HZ602" s="24"/>
      <c r="IA602" s="24"/>
      <c r="IB602" s="24"/>
      <c r="IC602" s="24"/>
      <c r="ID602" s="24"/>
      <c r="IE602" s="24"/>
      <c r="IF602" s="24"/>
      <c r="IG602" s="24"/>
      <c r="IH602" s="24"/>
      <c r="II602" s="24"/>
      <c r="IJ602" s="24"/>
      <c r="IK602" s="24"/>
      <c r="IL602" s="24"/>
      <c r="IM602" s="24"/>
      <c r="IN602" s="24"/>
      <c r="IO602" s="24"/>
      <c r="IP602" s="24"/>
      <c r="IQ602" s="24"/>
      <c r="IR602" s="24"/>
      <c r="IS602" s="24"/>
      <c r="IT602" s="24"/>
      <c r="IU602" s="24"/>
      <c r="IV602" s="24"/>
      <c r="IW602" s="24"/>
      <c r="IX602" s="24"/>
      <c r="IY602" s="24"/>
      <c r="IZ602" s="24"/>
      <c r="JA602" s="24"/>
      <c r="JB602" s="24"/>
      <c r="JC602" s="24"/>
      <c r="JD602" s="24"/>
      <c r="JE602" s="24"/>
      <c r="JF602" s="24"/>
      <c r="JG602" s="24"/>
      <c r="JH602" s="24"/>
      <c r="JI602" s="24"/>
      <c r="JJ602" s="24"/>
      <c r="JK602" s="24"/>
      <c r="JL602" s="24"/>
      <c r="JM602" s="24"/>
      <c r="JN602" s="24"/>
      <c r="JO602" s="24"/>
      <c r="JP602" s="24"/>
      <c r="JQ602" s="24"/>
      <c r="JR602" s="24"/>
      <c r="JS602" s="24"/>
      <c r="JT602" s="24"/>
      <c r="JU602" s="24"/>
      <c r="JV602" s="24"/>
      <c r="JW602" s="24"/>
      <c r="JX602" s="24"/>
      <c r="JY602" s="24"/>
      <c r="JZ602" s="24"/>
      <c r="KA602" s="24"/>
      <c r="KB602" s="24"/>
      <c r="KC602" s="24"/>
      <c r="KD602" s="24"/>
      <c r="KE602" s="24"/>
      <c r="KF602" s="24"/>
      <c r="KG602" s="24"/>
      <c r="KH602" s="24"/>
      <c r="KI602" s="24"/>
      <c r="KJ602" s="24"/>
      <c r="KK602" s="24"/>
      <c r="KL602" s="24"/>
      <c r="KM602" s="24"/>
      <c r="KN602" s="24"/>
      <c r="KO602" s="24"/>
      <c r="KP602" s="24"/>
      <c r="KQ602" s="24"/>
      <c r="KR602" s="24"/>
      <c r="KS602" s="24"/>
      <c r="KT602" s="24"/>
      <c r="KU602" s="24"/>
      <c r="KV602" s="24"/>
      <c r="KW602" s="24"/>
      <c r="KX602" s="24"/>
      <c r="KY602" s="24"/>
      <c r="KZ602" s="24"/>
      <c r="LA602" s="24"/>
      <c r="LB602" s="24"/>
      <c r="LC602" s="24"/>
      <c r="LD602" s="24"/>
      <c r="LE602" s="24"/>
      <c r="LF602" s="24"/>
      <c r="LG602" s="24"/>
      <c r="LH602" s="24"/>
      <c r="LI602" s="24"/>
      <c r="LJ602" s="24"/>
      <c r="LK602" s="24"/>
      <c r="LL602" s="24"/>
      <c r="LM602" s="24"/>
      <c r="LN602" s="24"/>
      <c r="LO602" s="24"/>
      <c r="LP602" s="24"/>
      <c r="LQ602" s="24"/>
      <c r="LR602" s="24"/>
      <c r="LS602" s="24"/>
      <c r="LT602" s="24"/>
      <c r="LU602" s="24"/>
      <c r="LV602" s="24"/>
      <c r="LW602" s="24"/>
      <c r="LX602" s="24"/>
      <c r="LY602" s="24"/>
      <c r="LZ602" s="24"/>
      <c r="MA602" s="24"/>
      <c r="MB602" s="24"/>
      <c r="MC602" s="24"/>
      <c r="MD602" s="24"/>
      <c r="ME602" s="24"/>
      <c r="MF602" s="24"/>
      <c r="MG602" s="24"/>
      <c r="MH602" s="24"/>
      <c r="MI602" s="24"/>
      <c r="MJ602" s="24"/>
      <c r="MK602" s="24"/>
      <c r="ML602" s="24"/>
      <c r="MM602" s="24"/>
      <c r="MN602" s="24"/>
      <c r="MO602" s="24"/>
      <c r="MP602" s="24"/>
      <c r="MQ602" s="24"/>
      <c r="MR602" s="24"/>
      <c r="MS602" s="24"/>
      <c r="MT602" s="24"/>
      <c r="MU602" s="24"/>
      <c r="MV602" s="24"/>
      <c r="MW602" s="24"/>
      <c r="MX602" s="24"/>
      <c r="MY602" s="24"/>
      <c r="MZ602" s="24"/>
      <c r="NA602" s="24"/>
      <c r="NB602" s="24"/>
      <c r="NC602" s="24"/>
      <c r="ND602" s="24"/>
      <c r="NE602" s="24"/>
      <c r="NF602" s="24"/>
      <c r="NG602" s="24"/>
      <c r="NH602" s="24"/>
      <c r="NI602" s="24"/>
      <c r="NJ602" s="24"/>
      <c r="NK602" s="24"/>
      <c r="NL602" s="24"/>
      <c r="NM602" s="24"/>
      <c r="NN602" s="24"/>
      <c r="NO602" s="24"/>
      <c r="NP602" s="24"/>
      <c r="NQ602" s="24"/>
      <c r="NR602" s="24"/>
      <c r="NS602" s="24"/>
      <c r="NT602" s="24"/>
      <c r="NU602" s="24"/>
      <c r="NV602" s="24"/>
      <c r="NW602" s="24"/>
      <c r="NX602" s="24"/>
      <c r="NY602" s="24"/>
      <c r="NZ602" s="24"/>
      <c r="OA602" s="24"/>
      <c r="OB602" s="24"/>
      <c r="OC602" s="24"/>
      <c r="OD602" s="24"/>
      <c r="OE602" s="24"/>
      <c r="OF602" s="24"/>
      <c r="OG602" s="24"/>
      <c r="OH602" s="24"/>
      <c r="OI602" s="24"/>
      <c r="OJ602" s="24"/>
      <c r="OK602" s="24"/>
      <c r="OL602" s="24"/>
      <c r="OM602" s="24"/>
      <c r="ON602" s="24"/>
      <c r="OO602" s="24"/>
      <c r="OP602" s="24"/>
      <c r="OQ602" s="24"/>
      <c r="OR602" s="24"/>
      <c r="OS602" s="24"/>
      <c r="OT602" s="24"/>
      <c r="OU602" s="24"/>
      <c r="OV602" s="24"/>
      <c r="OW602" s="24"/>
      <c r="OX602" s="24"/>
      <c r="OY602" s="24"/>
      <c r="OZ602" s="24"/>
      <c r="PA602" s="24"/>
      <c r="PB602" s="24"/>
      <c r="PC602" s="24"/>
      <c r="PD602" s="24"/>
      <c r="PE602" s="24"/>
      <c r="PF602" s="24"/>
      <c r="PG602" s="24"/>
      <c r="PH602" s="24"/>
      <c r="PI602" s="24"/>
      <c r="PJ602" s="24"/>
      <c r="PK602" s="24"/>
      <c r="PL602" s="24"/>
      <c r="PM602" s="24"/>
      <c r="PN602" s="24"/>
      <c r="PO602" s="24"/>
      <c r="PP602" s="24"/>
      <c r="PQ602" s="24"/>
      <c r="PR602" s="24"/>
      <c r="PS602" s="24"/>
      <c r="PT602" s="24"/>
      <c r="PU602" s="24"/>
      <c r="PV602" s="24"/>
      <c r="PW602" s="24"/>
      <c r="PX602" s="24"/>
      <c r="PY602" s="24"/>
      <c r="PZ602" s="24"/>
      <c r="QA602" s="24"/>
      <c r="QB602" s="24"/>
      <c r="QC602" s="24"/>
      <c r="QD602" s="24"/>
      <c r="QE602" s="24"/>
      <c r="QF602" s="24"/>
      <c r="QG602" s="24"/>
      <c r="QH602" s="24"/>
      <c r="QI602" s="24"/>
      <c r="QJ602" s="24"/>
      <c r="QK602" s="24"/>
      <c r="QL602" s="24"/>
      <c r="QM602" s="24"/>
      <c r="QN602" s="24"/>
      <c r="QO602" s="24"/>
      <c r="QP602" s="24"/>
      <c r="QQ602" s="24"/>
      <c r="QR602" s="24"/>
      <c r="QS602" s="24"/>
      <c r="QT602" s="24"/>
      <c r="QU602" s="24"/>
      <c r="QV602" s="24"/>
      <c r="QW602" s="24"/>
      <c r="QX602" s="24"/>
      <c r="QY602" s="24"/>
      <c r="QZ602" s="24"/>
      <c r="RA602" s="24"/>
      <c r="RB602" s="24"/>
      <c r="RC602" s="24"/>
      <c r="RD602" s="24"/>
      <c r="RE602" s="24"/>
      <c r="RF602" s="24"/>
      <c r="RG602" s="24"/>
      <c r="RH602" s="24"/>
      <c r="RI602" s="24"/>
      <c r="RJ602" s="24"/>
      <c r="RK602" s="24"/>
      <c r="RL602" s="24"/>
      <c r="RM602" s="24"/>
      <c r="RN602" s="24"/>
      <c r="RO602" s="24"/>
      <c r="RP602" s="24"/>
      <c r="RQ602" s="24"/>
      <c r="RR602" s="24"/>
      <c r="RS602" s="24"/>
      <c r="RT602" s="24"/>
      <c r="RU602" s="24"/>
      <c r="RV602" s="24"/>
      <c r="RW602" s="24"/>
      <c r="RX602" s="24"/>
      <c r="RY602" s="24"/>
      <c r="RZ602" s="24"/>
      <c r="SA602" s="24"/>
      <c r="SB602" s="24"/>
      <c r="SC602" s="24"/>
      <c r="SD602" s="24"/>
      <c r="SE602" s="24"/>
      <c r="SF602" s="24"/>
      <c r="SG602" s="24"/>
      <c r="SH602" s="24"/>
      <c r="SI602" s="24"/>
      <c r="SJ602" s="24"/>
      <c r="SK602" s="24"/>
      <c r="SL602" s="24"/>
      <c r="SM602" s="24"/>
      <c r="SN602" s="24"/>
      <c r="SO602" s="24"/>
      <c r="SP602" s="24"/>
      <c r="SQ602" s="24"/>
      <c r="SR602" s="24"/>
      <c r="SS602" s="24"/>
      <c r="ST602" s="24"/>
      <c r="SU602" s="24"/>
      <c r="SV602" s="24"/>
      <c r="SW602" s="24"/>
      <c r="SX602" s="24"/>
      <c r="SY602" s="24"/>
      <c r="SZ602" s="24"/>
      <c r="TA602" s="24"/>
      <c r="TB602" s="24"/>
      <c r="TC602" s="24"/>
      <c r="TD602" s="24"/>
      <c r="TE602" s="24"/>
      <c r="TF602" s="24"/>
      <c r="TG602" s="24"/>
      <c r="TH602" s="24"/>
      <c r="TI602" s="24"/>
      <c r="TJ602" s="24"/>
      <c r="TK602" s="24"/>
      <c r="TL602" s="24"/>
      <c r="TM602" s="24"/>
      <c r="TN602" s="24"/>
      <c r="TO602" s="24"/>
      <c r="TP602" s="24"/>
      <c r="TQ602" s="24"/>
      <c r="TR602" s="24"/>
      <c r="TS602" s="24"/>
      <c r="TT602" s="24"/>
      <c r="TU602" s="24"/>
      <c r="TV602" s="24"/>
      <c r="TW602" s="24"/>
      <c r="TX602" s="24"/>
      <c r="TY602" s="24"/>
      <c r="TZ602" s="24"/>
      <c r="UA602" s="24"/>
      <c r="UB602" s="24"/>
      <c r="UC602" s="24"/>
      <c r="UD602" s="24"/>
      <c r="UE602" s="24"/>
      <c r="UF602" s="24"/>
      <c r="UG602" s="24"/>
      <c r="UH602" s="24"/>
      <c r="UI602" s="24"/>
      <c r="UJ602" s="24"/>
      <c r="UK602" s="24"/>
      <c r="UL602" s="24"/>
      <c r="UM602" s="24"/>
      <c r="UN602" s="24"/>
      <c r="UO602" s="24"/>
      <c r="UP602" s="24"/>
      <c r="UQ602" s="24"/>
      <c r="UR602" s="24"/>
      <c r="US602" s="24"/>
      <c r="UT602" s="24"/>
      <c r="UU602" s="24"/>
      <c r="UV602" s="24"/>
      <c r="UW602" s="24"/>
      <c r="UX602" s="24"/>
      <c r="UY602" s="24"/>
      <c r="UZ602" s="24"/>
      <c r="VA602" s="24"/>
      <c r="VB602" s="24"/>
      <c r="VC602" s="24"/>
      <c r="VD602" s="24"/>
      <c r="VE602" s="24"/>
      <c r="VF602" s="24"/>
      <c r="VG602" s="24"/>
      <c r="VH602" s="24"/>
      <c r="VI602" s="24"/>
      <c r="VJ602" s="24"/>
      <c r="VK602" s="24"/>
      <c r="VL602" s="24"/>
      <c r="VM602" s="24"/>
      <c r="VN602" s="24"/>
      <c r="VO602" s="24"/>
      <c r="VP602" s="24"/>
      <c r="VQ602" s="24"/>
      <c r="VR602" s="24"/>
      <c r="VS602" s="24"/>
      <c r="VT602" s="24"/>
      <c r="VU602" s="24"/>
      <c r="VV602" s="24"/>
      <c r="VW602" s="24"/>
      <c r="VX602" s="24"/>
      <c r="VY602" s="24"/>
      <c r="VZ602" s="24"/>
      <c r="WA602" s="24"/>
      <c r="WB602" s="24"/>
      <c r="WC602" s="24"/>
      <c r="WD602" s="24"/>
      <c r="WE602" s="24"/>
      <c r="WF602" s="24"/>
      <c r="WG602" s="24"/>
      <c r="WH602" s="24"/>
      <c r="WI602" s="24"/>
      <c r="WJ602" s="24"/>
      <c r="WK602" s="24"/>
      <c r="WL602" s="24"/>
      <c r="WM602" s="24"/>
      <c r="WN602" s="24"/>
      <c r="WO602" s="24"/>
      <c r="WP602" s="24"/>
      <c r="WQ602" s="24"/>
      <c r="WR602" s="24"/>
      <c r="WS602" s="24"/>
      <c r="WT602" s="24"/>
      <c r="WU602" s="24"/>
      <c r="WV602" s="24"/>
      <c r="WW602" s="24"/>
      <c r="WX602" s="24"/>
      <c r="WY602" s="24"/>
      <c r="WZ602" s="24"/>
      <c r="XA602" s="24"/>
      <c r="XB602" s="24"/>
      <c r="XC602" s="24"/>
      <c r="XD602" s="24"/>
      <c r="XE602" s="24"/>
      <c r="XF602" s="24"/>
      <c r="XG602" s="24"/>
      <c r="XH602" s="24"/>
      <c r="XI602" s="24"/>
      <c r="XJ602" s="24"/>
      <c r="XK602" s="24"/>
      <c r="XL602" s="24"/>
      <c r="XM602" s="24"/>
      <c r="XN602" s="24"/>
      <c r="XO602" s="24"/>
      <c r="XP602" s="24"/>
      <c r="XQ602" s="24"/>
      <c r="XR602" s="24"/>
      <c r="XS602" s="24"/>
      <c r="XT602" s="24"/>
      <c r="XU602" s="24"/>
      <c r="XV602" s="24"/>
      <c r="XW602" s="24"/>
      <c r="XX602" s="24"/>
      <c r="XY602" s="24"/>
      <c r="XZ602" s="24"/>
      <c r="YA602" s="24"/>
      <c r="YB602" s="24"/>
      <c r="YC602" s="24"/>
      <c r="YD602" s="24"/>
      <c r="YE602" s="24"/>
      <c r="YF602" s="24"/>
      <c r="YG602" s="24"/>
      <c r="YH602" s="24"/>
      <c r="YI602" s="24"/>
      <c r="YJ602" s="24"/>
      <c r="YK602" s="24"/>
      <c r="YL602" s="24"/>
      <c r="YM602" s="24"/>
      <c r="YN602" s="24"/>
      <c r="YO602" s="24"/>
      <c r="YP602" s="24"/>
      <c r="YQ602" s="24"/>
      <c r="YR602" s="24"/>
      <c r="YS602" s="24"/>
      <c r="YT602" s="24"/>
      <c r="YU602" s="24"/>
      <c r="YV602" s="24"/>
      <c r="YW602" s="24"/>
      <c r="YX602" s="24"/>
      <c r="YY602" s="24"/>
      <c r="YZ602" s="24"/>
      <c r="ZA602" s="24"/>
      <c r="ZB602" s="24"/>
      <c r="ZC602" s="24"/>
      <c r="ZD602" s="24"/>
      <c r="ZE602" s="24"/>
      <c r="ZF602" s="24"/>
      <c r="ZG602" s="24"/>
      <c r="ZH602" s="24"/>
      <c r="ZI602" s="24"/>
      <c r="ZJ602" s="24"/>
      <c r="ZK602" s="24"/>
      <c r="ZL602" s="24"/>
      <c r="ZM602" s="24"/>
      <c r="ZN602" s="24"/>
      <c r="ZO602" s="24"/>
      <c r="ZP602" s="24"/>
      <c r="ZQ602" s="24"/>
      <c r="ZR602" s="24"/>
      <c r="ZS602" s="24"/>
      <c r="ZT602" s="24"/>
      <c r="ZU602" s="24"/>
      <c r="ZV602" s="24"/>
      <c r="ZW602" s="24"/>
      <c r="ZX602" s="24"/>
      <c r="ZY602" s="24"/>
      <c r="ZZ602" s="24"/>
      <c r="AAA602" s="24"/>
      <c r="AAB602" s="24"/>
      <c r="AAC602" s="24"/>
      <c r="AAD602" s="24"/>
      <c r="AAE602" s="24"/>
      <c r="AAF602" s="24"/>
      <c r="AAG602" s="24"/>
      <c r="AAH602" s="24"/>
      <c r="AAI602" s="24"/>
      <c r="AAJ602" s="24"/>
      <c r="AAK602" s="24"/>
      <c r="AAL602" s="24"/>
      <c r="AAM602" s="24"/>
      <c r="AAN602" s="24"/>
      <c r="AAO602" s="24"/>
      <c r="AAP602" s="24"/>
      <c r="AAQ602" s="24"/>
      <c r="AAR602" s="24"/>
      <c r="AAS602" s="24"/>
      <c r="AAT602" s="24"/>
      <c r="AAU602" s="24"/>
      <c r="AAV602" s="24"/>
      <c r="AAW602" s="24"/>
      <c r="AAX602" s="24"/>
      <c r="AAY602" s="24"/>
      <c r="AAZ602" s="24"/>
      <c r="ABA602" s="24"/>
      <c r="ABB602" s="24"/>
      <c r="ABC602" s="24"/>
      <c r="ABD602" s="24"/>
      <c r="ABE602" s="24"/>
      <c r="ABF602" s="24"/>
      <c r="ABG602" s="24"/>
      <c r="ABH602" s="24"/>
      <c r="ABI602" s="24"/>
      <c r="ABJ602" s="24"/>
      <c r="ABK602" s="24"/>
      <c r="ABL602" s="24"/>
      <c r="ABM602" s="24"/>
      <c r="ABN602" s="24"/>
      <c r="ABO602" s="24"/>
      <c r="ABP602" s="24"/>
      <c r="ABQ602" s="24"/>
      <c r="ABR602" s="24"/>
      <c r="ABS602" s="24"/>
      <c r="ABT602" s="24"/>
      <c r="ABU602" s="24"/>
      <c r="ABV602" s="24"/>
      <c r="ABW602" s="24"/>
      <c r="ABX602" s="24"/>
      <c r="ABY602" s="24"/>
      <c r="ABZ602" s="24"/>
      <c r="ACA602" s="24"/>
      <c r="ACB602" s="24"/>
      <c r="ACC602" s="24"/>
      <c r="ACD602" s="24"/>
      <c r="ACE602" s="24"/>
      <c r="ACF602" s="24"/>
      <c r="ACG602" s="24"/>
      <c r="ACH602" s="24"/>
      <c r="ACI602" s="24"/>
      <c r="ACJ602" s="24"/>
      <c r="ACK602" s="24"/>
      <c r="ACL602" s="24"/>
      <c r="ACM602" s="24"/>
      <c r="ACN602" s="24"/>
      <c r="ACO602" s="24"/>
      <c r="ACP602" s="24"/>
      <c r="ACQ602" s="24"/>
      <c r="ACR602" s="24"/>
      <c r="ACS602" s="24"/>
      <c r="ACT602" s="24"/>
      <c r="ACU602" s="24"/>
      <c r="ACV602" s="24"/>
      <c r="ACW602" s="24"/>
      <c r="ACX602" s="24"/>
      <c r="ACY602" s="24"/>
      <c r="ACZ602" s="24"/>
      <c r="ADA602" s="24"/>
      <c r="ADB602" s="24"/>
      <c r="ADC602" s="24"/>
      <c r="ADD602" s="24"/>
      <c r="ADE602" s="24"/>
      <c r="ADF602" s="24"/>
      <c r="ADG602" s="24"/>
      <c r="ADH602" s="24"/>
      <c r="ADI602" s="24"/>
      <c r="ADJ602" s="24"/>
      <c r="ADK602" s="24"/>
      <c r="ADL602" s="24"/>
      <c r="ADM602" s="24"/>
      <c r="ADN602" s="24"/>
      <c r="ADO602" s="24"/>
      <c r="ADP602" s="24"/>
      <c r="ADQ602" s="24"/>
      <c r="ADR602" s="24"/>
      <c r="ADS602" s="24"/>
      <c r="ADT602" s="24"/>
      <c r="ADU602" s="24"/>
      <c r="ADV602" s="24"/>
      <c r="ADW602" s="24"/>
      <c r="ADX602" s="24"/>
      <c r="ADY602" s="24"/>
      <c r="ADZ602" s="24"/>
      <c r="AEA602" s="24"/>
      <c r="AEB602" s="24"/>
      <c r="AEC602" s="24"/>
      <c r="AED602" s="24"/>
      <c r="AEE602" s="24"/>
      <c r="AEF602" s="24"/>
      <c r="AEG602" s="24"/>
      <c r="AEH602" s="24"/>
      <c r="AEI602" s="24"/>
      <c r="AEJ602" s="24"/>
      <c r="AEK602" s="24"/>
      <c r="AEL602" s="24"/>
      <c r="AEM602" s="24"/>
      <c r="AEN602" s="24"/>
      <c r="AEO602" s="24"/>
      <c r="AEP602" s="24"/>
      <c r="AEQ602" s="24"/>
      <c r="AER602" s="24"/>
      <c r="AES602" s="24"/>
      <c r="AET602" s="24"/>
      <c r="AEU602" s="24"/>
      <c r="AEV602" s="24"/>
      <c r="AEW602" s="24"/>
      <c r="AEX602" s="24"/>
      <c r="AEY602" s="24"/>
      <c r="AEZ602" s="24"/>
      <c r="AFA602" s="24"/>
      <c r="AFB602" s="24"/>
      <c r="AFC602" s="24"/>
      <c r="AFD602" s="24"/>
      <c r="AFE602" s="24"/>
      <c r="AFF602" s="24"/>
      <c r="AFG602" s="24"/>
      <c r="AFH602" s="24"/>
      <c r="AFI602" s="24"/>
      <c r="AFJ602" s="24"/>
      <c r="AFK602" s="24"/>
      <c r="AFL602" s="24"/>
      <c r="AFM602" s="24"/>
      <c r="AFN602" s="24"/>
      <c r="AFO602" s="24"/>
      <c r="AFP602" s="24"/>
      <c r="AFQ602" s="24"/>
      <c r="AFR602" s="24"/>
      <c r="AFS602" s="24"/>
      <c r="AFT602" s="24"/>
      <c r="AFU602" s="24"/>
      <c r="AFV602" s="24"/>
      <c r="AFW602" s="24"/>
      <c r="AFX602" s="24"/>
      <c r="AFY602" s="24"/>
      <c r="AFZ602" s="24"/>
      <c r="AGA602" s="24"/>
      <c r="AGB602" s="24"/>
      <c r="AGC602" s="24"/>
      <c r="AGD602" s="24"/>
      <c r="AGE602" s="24"/>
      <c r="AGF602" s="24"/>
      <c r="AGG602" s="24"/>
      <c r="AGH602" s="24"/>
      <c r="AGI602" s="24"/>
      <c r="AGJ602" s="24"/>
      <c r="AGK602" s="24"/>
      <c r="AGL602" s="24"/>
      <c r="AGM602" s="24"/>
      <c r="AGN602" s="24"/>
      <c r="AGO602" s="24"/>
      <c r="AGP602" s="24"/>
      <c r="AGQ602" s="24"/>
      <c r="AGR602" s="24"/>
      <c r="AGS602" s="24"/>
      <c r="AGT602" s="24"/>
      <c r="AGU602" s="24"/>
      <c r="AGV602" s="24"/>
      <c r="AGW602" s="24"/>
      <c r="AGX602" s="24"/>
      <c r="AGY602" s="24"/>
      <c r="AGZ602" s="24"/>
      <c r="AHA602" s="24"/>
      <c r="AHB602" s="24"/>
      <c r="AHC602" s="24"/>
      <c r="AHD602" s="24"/>
      <c r="AHE602" s="24"/>
      <c r="AHF602" s="24"/>
      <c r="AHG602" s="24"/>
      <c r="AHH602" s="24"/>
      <c r="AHI602" s="24"/>
      <c r="AHJ602" s="24"/>
      <c r="AHK602" s="24"/>
      <c r="AHL602" s="24"/>
      <c r="AHM602" s="24"/>
      <c r="AHN602" s="24"/>
      <c r="AHO602" s="24"/>
      <c r="AHP602" s="24"/>
      <c r="AHQ602" s="24"/>
      <c r="AHR602" s="24"/>
      <c r="AHS602" s="24"/>
      <c r="AHT602" s="24"/>
      <c r="AHU602" s="24"/>
      <c r="AHV602" s="24"/>
      <c r="AHW602" s="24"/>
      <c r="AHX602" s="24"/>
      <c r="AHY602" s="24"/>
      <c r="AHZ602" s="24"/>
      <c r="AIA602" s="24"/>
      <c r="AIB602" s="24"/>
      <c r="AIC602" s="24"/>
      <c r="AID602" s="24"/>
      <c r="AIE602" s="24"/>
      <c r="AIF602" s="24"/>
      <c r="AIG602" s="24"/>
      <c r="AIH602" s="24"/>
      <c r="AII602" s="24"/>
      <c r="AIJ602" s="24"/>
      <c r="AIK602" s="24"/>
      <c r="AIL602" s="24"/>
      <c r="AIM602" s="24"/>
      <c r="AIN602" s="24"/>
      <c r="AIO602" s="24"/>
      <c r="AIP602" s="24"/>
      <c r="AIQ602" s="24"/>
      <c r="AIR602" s="24"/>
      <c r="AIS602" s="24"/>
      <c r="AIT602" s="24"/>
      <c r="AIU602" s="24"/>
      <c r="AIV602" s="24"/>
      <c r="AIW602" s="24"/>
      <c r="AIX602" s="24"/>
      <c r="AIY602" s="24"/>
      <c r="AIZ602" s="24"/>
      <c r="AJA602" s="24"/>
      <c r="AJB602" s="24"/>
      <c r="AJC602" s="24"/>
      <c r="AJD602" s="24"/>
      <c r="AJE602" s="24"/>
      <c r="AJF602" s="24"/>
      <c r="AJG602" s="24"/>
      <c r="AJH602" s="24"/>
      <c r="AJI602" s="24"/>
      <c r="AJJ602" s="24"/>
      <c r="AJK602" s="24"/>
      <c r="AJL602" s="24"/>
      <c r="AJM602" s="24"/>
      <c r="AJN602" s="24"/>
      <c r="AJO602" s="24"/>
      <c r="AJP602" s="24"/>
      <c r="AJQ602" s="24"/>
      <c r="AJR602" s="24"/>
      <c r="AJS602" s="24"/>
      <c r="AJT602" s="24"/>
      <c r="AJU602" s="24"/>
      <c r="AJV602" s="24"/>
      <c r="AJW602" s="24"/>
      <c r="AJX602" s="24"/>
      <c r="AJY602" s="24"/>
      <c r="AJZ602" s="24"/>
      <c r="AKA602" s="24"/>
      <c r="AKB602" s="24"/>
      <c r="AKC602" s="24"/>
      <c r="AKD602" s="24"/>
      <c r="AKE602" s="24"/>
      <c r="AKF602" s="24"/>
      <c r="AKG602" s="24"/>
      <c r="AKH602" s="24"/>
      <c r="AKI602" s="24"/>
      <c r="AKJ602" s="24"/>
      <c r="AKK602" s="24"/>
      <c r="AKL602" s="24"/>
      <c r="AKM602" s="24"/>
      <c r="AKN602" s="24"/>
      <c r="AKO602" s="24"/>
      <c r="AKP602" s="24"/>
      <c r="AKQ602" s="24"/>
      <c r="AKR602" s="24"/>
      <c r="AKS602" s="24"/>
      <c r="AKT602" s="24"/>
      <c r="AKU602" s="24"/>
      <c r="AKV602" s="24"/>
      <c r="AKW602" s="24"/>
      <c r="AKX602" s="24"/>
      <c r="AKY602" s="24"/>
      <c r="AKZ602" s="24"/>
      <c r="ALA602" s="24"/>
      <c r="ALB602" s="24"/>
      <c r="ALC602" s="24"/>
      <c r="ALD602" s="24"/>
      <c r="ALE602" s="24"/>
      <c r="ALF602" s="24"/>
      <c r="ALG602" s="24"/>
      <c r="ALH602" s="24"/>
      <c r="ALI602" s="24"/>
      <c r="ALJ602" s="24"/>
      <c r="ALK602" s="24"/>
      <c r="ALL602" s="24"/>
      <c r="ALM602" s="24"/>
      <c r="ALN602" s="24"/>
      <c r="ALO602" s="24"/>
      <c r="ALP602" s="24"/>
      <c r="ALQ602" s="24"/>
      <c r="ALR602" s="24"/>
      <c r="ALS602" s="24"/>
      <c r="ALT602" s="24"/>
      <c r="ALU602" s="24"/>
      <c r="ALV602" s="24"/>
      <c r="ALW602" s="24"/>
      <c r="ALX602" s="24"/>
      <c r="ALY602" s="24"/>
      <c r="ALZ602" s="24"/>
      <c r="AMA602" s="24"/>
      <c r="AMB602" s="24"/>
      <c r="AMC602" s="24"/>
      <c r="AMD602" s="24"/>
      <c r="AME602" s="24"/>
      <c r="AMF602" s="24"/>
      <c r="AMG602" s="24"/>
      <c r="AMH602" s="24"/>
      <c r="AMI602" s="24"/>
      <c r="AMJ602" s="24"/>
    </row>
    <row r="603" spans="1:1024" x14ac:dyDescent="0.25">
      <c r="A603" s="10" t="s">
        <v>2049</v>
      </c>
      <c r="B603" s="21">
        <v>1</v>
      </c>
      <c r="C603" s="21" t="s">
        <v>2050</v>
      </c>
      <c r="D603" s="21" t="s">
        <v>2039</v>
      </c>
      <c r="E603" s="20"/>
      <c r="F603" s="21" t="str">
        <f>+C$637</f>
        <v>30875K100</v>
      </c>
      <c r="G603" s="12">
        <v>27</v>
      </c>
      <c r="H603" s="12"/>
      <c r="I603" s="22"/>
      <c r="J603" s="21" t="s">
        <v>2006</v>
      </c>
      <c r="K603" s="21" t="s">
        <v>1932</v>
      </c>
      <c r="L603" s="10"/>
      <c r="M603" s="12"/>
      <c r="N603" s="21"/>
      <c r="O603" s="10" t="s">
        <v>2030</v>
      </c>
      <c r="P603" s="23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  <c r="BU603" s="24"/>
      <c r="BV603" s="24"/>
      <c r="BW603" s="24"/>
      <c r="BX603" s="24"/>
      <c r="BY603" s="24"/>
      <c r="BZ603" s="24"/>
      <c r="CA603" s="24"/>
      <c r="CB603" s="24"/>
      <c r="CC603" s="24"/>
      <c r="CD603" s="24"/>
      <c r="CE603" s="24"/>
      <c r="CF603" s="24"/>
      <c r="CG603" s="24"/>
      <c r="CH603" s="24"/>
      <c r="CI603" s="24"/>
      <c r="CJ603" s="24"/>
      <c r="CK603" s="24"/>
      <c r="CL603" s="24"/>
      <c r="CM603" s="24"/>
      <c r="CN603" s="24"/>
      <c r="CO603" s="24"/>
      <c r="CP603" s="24"/>
      <c r="CQ603" s="24"/>
      <c r="CR603" s="24"/>
      <c r="CS603" s="24"/>
      <c r="CT603" s="24"/>
      <c r="CU603" s="24"/>
      <c r="CV603" s="24"/>
      <c r="CW603" s="24"/>
      <c r="CX603" s="24"/>
      <c r="CY603" s="24"/>
      <c r="CZ603" s="24"/>
      <c r="DA603" s="24"/>
      <c r="DB603" s="24"/>
      <c r="DC603" s="24"/>
      <c r="DD603" s="24"/>
      <c r="DE603" s="24"/>
      <c r="DF603" s="24"/>
      <c r="DG603" s="24"/>
      <c r="DH603" s="24"/>
      <c r="DI603" s="24"/>
      <c r="DJ603" s="24"/>
      <c r="DK603" s="24"/>
      <c r="DL603" s="24"/>
      <c r="DM603" s="24"/>
      <c r="DN603" s="24"/>
      <c r="DO603" s="24"/>
      <c r="DP603" s="24"/>
      <c r="DQ603" s="24"/>
      <c r="DR603" s="24"/>
      <c r="DS603" s="24"/>
      <c r="DT603" s="24"/>
      <c r="DU603" s="24"/>
      <c r="DV603" s="24"/>
      <c r="DW603" s="24"/>
      <c r="DX603" s="24"/>
      <c r="DY603" s="24"/>
      <c r="DZ603" s="24"/>
      <c r="EA603" s="24"/>
      <c r="EB603" s="24"/>
      <c r="EC603" s="24"/>
      <c r="ED603" s="24"/>
      <c r="EE603" s="24"/>
      <c r="EF603" s="24"/>
      <c r="EG603" s="24"/>
      <c r="EH603" s="24"/>
      <c r="EI603" s="24"/>
      <c r="EJ603" s="24"/>
      <c r="EK603" s="24"/>
      <c r="EL603" s="24"/>
      <c r="EM603" s="24"/>
      <c r="EN603" s="24"/>
      <c r="EO603" s="24"/>
      <c r="EP603" s="24"/>
      <c r="EQ603" s="24"/>
      <c r="ER603" s="24"/>
      <c r="ES603" s="24"/>
      <c r="ET603" s="24"/>
      <c r="EU603" s="24"/>
      <c r="EV603" s="24"/>
      <c r="EW603" s="24"/>
      <c r="EX603" s="24"/>
      <c r="EY603" s="24"/>
      <c r="EZ603" s="24"/>
      <c r="FA603" s="24"/>
      <c r="FB603" s="24"/>
      <c r="FC603" s="24"/>
      <c r="FD603" s="24"/>
      <c r="FE603" s="24"/>
      <c r="FF603" s="24"/>
      <c r="FG603" s="24"/>
      <c r="FH603" s="24"/>
      <c r="FI603" s="24"/>
      <c r="FJ603" s="24"/>
      <c r="FK603" s="24"/>
      <c r="FL603" s="24"/>
      <c r="FM603" s="24"/>
      <c r="FN603" s="24"/>
      <c r="FO603" s="24"/>
      <c r="FP603" s="24"/>
      <c r="FQ603" s="24"/>
      <c r="FR603" s="24"/>
      <c r="FS603" s="24"/>
      <c r="FT603" s="24"/>
      <c r="FU603" s="24"/>
      <c r="FV603" s="24"/>
      <c r="FW603" s="24"/>
      <c r="FX603" s="24"/>
      <c r="FY603" s="24"/>
      <c r="FZ603" s="24"/>
      <c r="GA603" s="24"/>
      <c r="GB603" s="24"/>
      <c r="GC603" s="24"/>
      <c r="GD603" s="24"/>
      <c r="GE603" s="24"/>
      <c r="GF603" s="24"/>
      <c r="GG603" s="24"/>
      <c r="GH603" s="24"/>
      <c r="GI603" s="24"/>
      <c r="GJ603" s="24"/>
      <c r="GK603" s="24"/>
      <c r="GL603" s="24"/>
      <c r="GM603" s="24"/>
      <c r="GN603" s="24"/>
      <c r="GO603" s="24"/>
      <c r="GP603" s="24"/>
      <c r="GQ603" s="24"/>
      <c r="GR603" s="24"/>
      <c r="GS603" s="24"/>
      <c r="GT603" s="24"/>
      <c r="GU603" s="24"/>
      <c r="GV603" s="24"/>
      <c r="GW603" s="24"/>
      <c r="GX603" s="24"/>
      <c r="GY603" s="24"/>
      <c r="GZ603" s="24"/>
      <c r="HA603" s="24"/>
      <c r="HB603" s="24"/>
      <c r="HC603" s="24"/>
      <c r="HD603" s="24"/>
      <c r="HE603" s="24"/>
      <c r="HF603" s="24"/>
      <c r="HG603" s="24"/>
      <c r="HH603" s="24"/>
      <c r="HI603" s="24"/>
      <c r="HJ603" s="24"/>
      <c r="HK603" s="24"/>
      <c r="HL603" s="24"/>
      <c r="HM603" s="24"/>
      <c r="HN603" s="24"/>
      <c r="HO603" s="24"/>
      <c r="HP603" s="24"/>
      <c r="HQ603" s="24"/>
      <c r="HR603" s="24"/>
      <c r="HS603" s="24"/>
      <c r="HT603" s="24"/>
      <c r="HU603" s="24"/>
      <c r="HV603" s="24"/>
      <c r="HW603" s="24"/>
      <c r="HX603" s="24"/>
      <c r="HY603" s="24"/>
      <c r="HZ603" s="24"/>
      <c r="IA603" s="24"/>
      <c r="IB603" s="24"/>
      <c r="IC603" s="24"/>
      <c r="ID603" s="24"/>
      <c r="IE603" s="24"/>
      <c r="IF603" s="24"/>
      <c r="IG603" s="24"/>
      <c r="IH603" s="24"/>
      <c r="II603" s="24"/>
      <c r="IJ603" s="24"/>
      <c r="IK603" s="24"/>
      <c r="IL603" s="24"/>
      <c r="IM603" s="24"/>
      <c r="IN603" s="24"/>
      <c r="IO603" s="24"/>
      <c r="IP603" s="24"/>
      <c r="IQ603" s="24"/>
      <c r="IR603" s="24"/>
      <c r="IS603" s="24"/>
      <c r="IT603" s="24"/>
      <c r="IU603" s="24"/>
      <c r="IV603" s="24"/>
      <c r="IW603" s="24"/>
      <c r="IX603" s="24"/>
      <c r="IY603" s="24"/>
      <c r="IZ603" s="24"/>
      <c r="JA603" s="24"/>
      <c r="JB603" s="24"/>
      <c r="JC603" s="24"/>
      <c r="JD603" s="24"/>
      <c r="JE603" s="24"/>
      <c r="JF603" s="24"/>
      <c r="JG603" s="24"/>
      <c r="JH603" s="24"/>
      <c r="JI603" s="24"/>
      <c r="JJ603" s="24"/>
      <c r="JK603" s="24"/>
      <c r="JL603" s="24"/>
      <c r="JM603" s="24"/>
      <c r="JN603" s="24"/>
      <c r="JO603" s="24"/>
      <c r="JP603" s="24"/>
      <c r="JQ603" s="24"/>
      <c r="JR603" s="24"/>
      <c r="JS603" s="24"/>
      <c r="JT603" s="24"/>
      <c r="JU603" s="24"/>
      <c r="JV603" s="24"/>
      <c r="JW603" s="24"/>
      <c r="JX603" s="24"/>
      <c r="JY603" s="24"/>
      <c r="JZ603" s="24"/>
      <c r="KA603" s="24"/>
      <c r="KB603" s="24"/>
      <c r="KC603" s="24"/>
      <c r="KD603" s="24"/>
      <c r="KE603" s="24"/>
      <c r="KF603" s="24"/>
      <c r="KG603" s="24"/>
      <c r="KH603" s="24"/>
      <c r="KI603" s="24"/>
      <c r="KJ603" s="24"/>
      <c r="KK603" s="24"/>
      <c r="KL603" s="24"/>
      <c r="KM603" s="24"/>
      <c r="KN603" s="24"/>
      <c r="KO603" s="24"/>
      <c r="KP603" s="24"/>
      <c r="KQ603" s="24"/>
      <c r="KR603" s="24"/>
      <c r="KS603" s="24"/>
      <c r="KT603" s="24"/>
      <c r="KU603" s="24"/>
      <c r="KV603" s="24"/>
      <c r="KW603" s="24"/>
      <c r="KX603" s="24"/>
      <c r="KY603" s="24"/>
      <c r="KZ603" s="24"/>
      <c r="LA603" s="24"/>
      <c r="LB603" s="24"/>
      <c r="LC603" s="24"/>
      <c r="LD603" s="24"/>
      <c r="LE603" s="24"/>
      <c r="LF603" s="24"/>
      <c r="LG603" s="24"/>
      <c r="LH603" s="24"/>
      <c r="LI603" s="24"/>
      <c r="LJ603" s="24"/>
      <c r="LK603" s="24"/>
      <c r="LL603" s="24"/>
      <c r="LM603" s="24"/>
      <c r="LN603" s="24"/>
      <c r="LO603" s="24"/>
      <c r="LP603" s="24"/>
      <c r="LQ603" s="24"/>
      <c r="LR603" s="24"/>
      <c r="LS603" s="24"/>
      <c r="LT603" s="24"/>
      <c r="LU603" s="24"/>
      <c r="LV603" s="24"/>
      <c r="LW603" s="24"/>
      <c r="LX603" s="24"/>
      <c r="LY603" s="24"/>
      <c r="LZ603" s="24"/>
      <c r="MA603" s="24"/>
      <c r="MB603" s="24"/>
      <c r="MC603" s="24"/>
      <c r="MD603" s="24"/>
      <c r="ME603" s="24"/>
      <c r="MF603" s="24"/>
      <c r="MG603" s="24"/>
      <c r="MH603" s="24"/>
      <c r="MI603" s="24"/>
      <c r="MJ603" s="24"/>
      <c r="MK603" s="24"/>
      <c r="ML603" s="24"/>
      <c r="MM603" s="24"/>
      <c r="MN603" s="24"/>
      <c r="MO603" s="24"/>
      <c r="MP603" s="24"/>
      <c r="MQ603" s="24"/>
      <c r="MR603" s="24"/>
      <c r="MS603" s="24"/>
      <c r="MT603" s="24"/>
      <c r="MU603" s="24"/>
      <c r="MV603" s="24"/>
      <c r="MW603" s="24"/>
      <c r="MX603" s="24"/>
      <c r="MY603" s="24"/>
      <c r="MZ603" s="24"/>
      <c r="NA603" s="24"/>
      <c r="NB603" s="24"/>
      <c r="NC603" s="24"/>
      <c r="ND603" s="24"/>
      <c r="NE603" s="24"/>
      <c r="NF603" s="24"/>
      <c r="NG603" s="24"/>
      <c r="NH603" s="24"/>
      <c r="NI603" s="24"/>
      <c r="NJ603" s="24"/>
      <c r="NK603" s="24"/>
      <c r="NL603" s="24"/>
      <c r="NM603" s="24"/>
      <c r="NN603" s="24"/>
      <c r="NO603" s="24"/>
      <c r="NP603" s="24"/>
      <c r="NQ603" s="24"/>
      <c r="NR603" s="24"/>
      <c r="NS603" s="24"/>
      <c r="NT603" s="24"/>
      <c r="NU603" s="24"/>
      <c r="NV603" s="24"/>
      <c r="NW603" s="24"/>
      <c r="NX603" s="24"/>
      <c r="NY603" s="24"/>
      <c r="NZ603" s="24"/>
      <c r="OA603" s="24"/>
      <c r="OB603" s="24"/>
      <c r="OC603" s="24"/>
      <c r="OD603" s="24"/>
      <c r="OE603" s="24"/>
      <c r="OF603" s="24"/>
      <c r="OG603" s="24"/>
      <c r="OH603" s="24"/>
      <c r="OI603" s="24"/>
      <c r="OJ603" s="24"/>
      <c r="OK603" s="24"/>
      <c r="OL603" s="24"/>
      <c r="OM603" s="24"/>
      <c r="ON603" s="24"/>
      <c r="OO603" s="24"/>
      <c r="OP603" s="24"/>
      <c r="OQ603" s="24"/>
      <c r="OR603" s="24"/>
      <c r="OS603" s="24"/>
      <c r="OT603" s="24"/>
      <c r="OU603" s="24"/>
      <c r="OV603" s="24"/>
      <c r="OW603" s="24"/>
      <c r="OX603" s="24"/>
      <c r="OY603" s="24"/>
      <c r="OZ603" s="24"/>
      <c r="PA603" s="24"/>
      <c r="PB603" s="24"/>
      <c r="PC603" s="24"/>
      <c r="PD603" s="24"/>
      <c r="PE603" s="24"/>
      <c r="PF603" s="24"/>
      <c r="PG603" s="24"/>
      <c r="PH603" s="24"/>
      <c r="PI603" s="24"/>
      <c r="PJ603" s="24"/>
      <c r="PK603" s="24"/>
      <c r="PL603" s="24"/>
      <c r="PM603" s="24"/>
      <c r="PN603" s="24"/>
      <c r="PO603" s="24"/>
      <c r="PP603" s="24"/>
      <c r="PQ603" s="24"/>
      <c r="PR603" s="24"/>
      <c r="PS603" s="24"/>
      <c r="PT603" s="24"/>
      <c r="PU603" s="24"/>
      <c r="PV603" s="24"/>
      <c r="PW603" s="24"/>
      <c r="PX603" s="24"/>
      <c r="PY603" s="24"/>
      <c r="PZ603" s="24"/>
      <c r="QA603" s="24"/>
      <c r="QB603" s="24"/>
      <c r="QC603" s="24"/>
      <c r="QD603" s="24"/>
      <c r="QE603" s="24"/>
      <c r="QF603" s="24"/>
      <c r="QG603" s="24"/>
      <c r="QH603" s="24"/>
      <c r="QI603" s="24"/>
      <c r="QJ603" s="24"/>
      <c r="QK603" s="24"/>
      <c r="QL603" s="24"/>
      <c r="QM603" s="24"/>
      <c r="QN603" s="24"/>
      <c r="QO603" s="24"/>
      <c r="QP603" s="24"/>
      <c r="QQ603" s="24"/>
      <c r="QR603" s="24"/>
      <c r="QS603" s="24"/>
      <c r="QT603" s="24"/>
      <c r="QU603" s="24"/>
      <c r="QV603" s="24"/>
      <c r="QW603" s="24"/>
      <c r="QX603" s="24"/>
      <c r="QY603" s="24"/>
      <c r="QZ603" s="24"/>
      <c r="RA603" s="24"/>
      <c r="RB603" s="24"/>
      <c r="RC603" s="24"/>
      <c r="RD603" s="24"/>
      <c r="RE603" s="24"/>
      <c r="RF603" s="24"/>
      <c r="RG603" s="24"/>
      <c r="RH603" s="24"/>
      <c r="RI603" s="24"/>
      <c r="RJ603" s="24"/>
      <c r="RK603" s="24"/>
      <c r="RL603" s="24"/>
      <c r="RM603" s="24"/>
      <c r="RN603" s="24"/>
      <c r="RO603" s="24"/>
      <c r="RP603" s="24"/>
      <c r="RQ603" s="24"/>
      <c r="RR603" s="24"/>
      <c r="RS603" s="24"/>
      <c r="RT603" s="24"/>
      <c r="RU603" s="24"/>
      <c r="RV603" s="24"/>
      <c r="RW603" s="24"/>
      <c r="RX603" s="24"/>
      <c r="RY603" s="24"/>
      <c r="RZ603" s="24"/>
      <c r="SA603" s="24"/>
      <c r="SB603" s="24"/>
      <c r="SC603" s="24"/>
      <c r="SD603" s="24"/>
      <c r="SE603" s="24"/>
      <c r="SF603" s="24"/>
      <c r="SG603" s="24"/>
      <c r="SH603" s="24"/>
      <c r="SI603" s="24"/>
      <c r="SJ603" s="24"/>
      <c r="SK603" s="24"/>
      <c r="SL603" s="24"/>
      <c r="SM603" s="24"/>
      <c r="SN603" s="24"/>
      <c r="SO603" s="24"/>
      <c r="SP603" s="24"/>
      <c r="SQ603" s="24"/>
      <c r="SR603" s="24"/>
      <c r="SS603" s="24"/>
      <c r="ST603" s="24"/>
      <c r="SU603" s="24"/>
      <c r="SV603" s="24"/>
      <c r="SW603" s="24"/>
      <c r="SX603" s="24"/>
      <c r="SY603" s="24"/>
      <c r="SZ603" s="24"/>
      <c r="TA603" s="24"/>
      <c r="TB603" s="24"/>
      <c r="TC603" s="24"/>
      <c r="TD603" s="24"/>
      <c r="TE603" s="24"/>
      <c r="TF603" s="24"/>
      <c r="TG603" s="24"/>
      <c r="TH603" s="24"/>
      <c r="TI603" s="24"/>
      <c r="TJ603" s="24"/>
      <c r="TK603" s="24"/>
      <c r="TL603" s="24"/>
      <c r="TM603" s="24"/>
      <c r="TN603" s="24"/>
      <c r="TO603" s="24"/>
      <c r="TP603" s="24"/>
      <c r="TQ603" s="24"/>
      <c r="TR603" s="24"/>
      <c r="TS603" s="24"/>
      <c r="TT603" s="24"/>
      <c r="TU603" s="24"/>
      <c r="TV603" s="24"/>
      <c r="TW603" s="24"/>
      <c r="TX603" s="24"/>
      <c r="TY603" s="24"/>
      <c r="TZ603" s="24"/>
      <c r="UA603" s="24"/>
      <c r="UB603" s="24"/>
      <c r="UC603" s="24"/>
      <c r="UD603" s="24"/>
      <c r="UE603" s="24"/>
      <c r="UF603" s="24"/>
      <c r="UG603" s="24"/>
      <c r="UH603" s="24"/>
      <c r="UI603" s="24"/>
      <c r="UJ603" s="24"/>
      <c r="UK603" s="24"/>
      <c r="UL603" s="24"/>
      <c r="UM603" s="24"/>
      <c r="UN603" s="24"/>
      <c r="UO603" s="24"/>
      <c r="UP603" s="24"/>
      <c r="UQ603" s="24"/>
      <c r="UR603" s="24"/>
      <c r="US603" s="24"/>
      <c r="UT603" s="24"/>
      <c r="UU603" s="24"/>
      <c r="UV603" s="24"/>
      <c r="UW603" s="24"/>
      <c r="UX603" s="24"/>
      <c r="UY603" s="24"/>
      <c r="UZ603" s="24"/>
      <c r="VA603" s="24"/>
      <c r="VB603" s="24"/>
      <c r="VC603" s="24"/>
      <c r="VD603" s="24"/>
      <c r="VE603" s="24"/>
      <c r="VF603" s="24"/>
      <c r="VG603" s="24"/>
      <c r="VH603" s="24"/>
      <c r="VI603" s="24"/>
      <c r="VJ603" s="24"/>
      <c r="VK603" s="24"/>
      <c r="VL603" s="24"/>
      <c r="VM603" s="24"/>
      <c r="VN603" s="24"/>
      <c r="VO603" s="24"/>
      <c r="VP603" s="24"/>
      <c r="VQ603" s="24"/>
      <c r="VR603" s="24"/>
      <c r="VS603" s="24"/>
      <c r="VT603" s="24"/>
      <c r="VU603" s="24"/>
      <c r="VV603" s="24"/>
      <c r="VW603" s="24"/>
      <c r="VX603" s="24"/>
      <c r="VY603" s="24"/>
      <c r="VZ603" s="24"/>
      <c r="WA603" s="24"/>
      <c r="WB603" s="24"/>
      <c r="WC603" s="24"/>
      <c r="WD603" s="24"/>
      <c r="WE603" s="24"/>
      <c r="WF603" s="24"/>
      <c r="WG603" s="24"/>
      <c r="WH603" s="24"/>
      <c r="WI603" s="24"/>
      <c r="WJ603" s="24"/>
      <c r="WK603" s="24"/>
      <c r="WL603" s="24"/>
      <c r="WM603" s="24"/>
      <c r="WN603" s="24"/>
      <c r="WO603" s="24"/>
      <c r="WP603" s="24"/>
      <c r="WQ603" s="24"/>
      <c r="WR603" s="24"/>
      <c r="WS603" s="24"/>
      <c r="WT603" s="24"/>
      <c r="WU603" s="24"/>
      <c r="WV603" s="24"/>
      <c r="WW603" s="24"/>
      <c r="WX603" s="24"/>
      <c r="WY603" s="24"/>
      <c r="WZ603" s="24"/>
      <c r="XA603" s="24"/>
      <c r="XB603" s="24"/>
      <c r="XC603" s="24"/>
      <c r="XD603" s="24"/>
      <c r="XE603" s="24"/>
      <c r="XF603" s="24"/>
      <c r="XG603" s="24"/>
      <c r="XH603" s="24"/>
      <c r="XI603" s="24"/>
      <c r="XJ603" s="24"/>
      <c r="XK603" s="24"/>
      <c r="XL603" s="24"/>
      <c r="XM603" s="24"/>
      <c r="XN603" s="24"/>
      <c r="XO603" s="24"/>
      <c r="XP603" s="24"/>
      <c r="XQ603" s="24"/>
      <c r="XR603" s="24"/>
      <c r="XS603" s="24"/>
      <c r="XT603" s="24"/>
      <c r="XU603" s="24"/>
      <c r="XV603" s="24"/>
      <c r="XW603" s="24"/>
      <c r="XX603" s="24"/>
      <c r="XY603" s="24"/>
      <c r="XZ603" s="24"/>
      <c r="YA603" s="24"/>
      <c r="YB603" s="24"/>
      <c r="YC603" s="24"/>
      <c r="YD603" s="24"/>
      <c r="YE603" s="24"/>
      <c r="YF603" s="24"/>
      <c r="YG603" s="24"/>
      <c r="YH603" s="24"/>
      <c r="YI603" s="24"/>
      <c r="YJ603" s="24"/>
      <c r="YK603" s="24"/>
      <c r="YL603" s="24"/>
      <c r="YM603" s="24"/>
      <c r="YN603" s="24"/>
      <c r="YO603" s="24"/>
      <c r="YP603" s="24"/>
      <c r="YQ603" s="24"/>
      <c r="YR603" s="24"/>
      <c r="YS603" s="24"/>
      <c r="YT603" s="24"/>
      <c r="YU603" s="24"/>
      <c r="YV603" s="24"/>
      <c r="YW603" s="24"/>
      <c r="YX603" s="24"/>
      <c r="YY603" s="24"/>
      <c r="YZ603" s="24"/>
      <c r="ZA603" s="24"/>
      <c r="ZB603" s="24"/>
      <c r="ZC603" s="24"/>
      <c r="ZD603" s="24"/>
      <c r="ZE603" s="24"/>
      <c r="ZF603" s="24"/>
      <c r="ZG603" s="24"/>
      <c r="ZH603" s="24"/>
      <c r="ZI603" s="24"/>
      <c r="ZJ603" s="24"/>
      <c r="ZK603" s="24"/>
      <c r="ZL603" s="24"/>
      <c r="ZM603" s="24"/>
      <c r="ZN603" s="24"/>
      <c r="ZO603" s="24"/>
      <c r="ZP603" s="24"/>
      <c r="ZQ603" s="24"/>
      <c r="ZR603" s="24"/>
      <c r="ZS603" s="24"/>
      <c r="ZT603" s="24"/>
      <c r="ZU603" s="24"/>
      <c r="ZV603" s="24"/>
      <c r="ZW603" s="24"/>
      <c r="ZX603" s="24"/>
      <c r="ZY603" s="24"/>
      <c r="ZZ603" s="24"/>
      <c r="AAA603" s="24"/>
      <c r="AAB603" s="24"/>
      <c r="AAC603" s="24"/>
      <c r="AAD603" s="24"/>
      <c r="AAE603" s="24"/>
      <c r="AAF603" s="24"/>
      <c r="AAG603" s="24"/>
      <c r="AAH603" s="24"/>
      <c r="AAI603" s="24"/>
      <c r="AAJ603" s="24"/>
      <c r="AAK603" s="24"/>
      <c r="AAL603" s="24"/>
      <c r="AAM603" s="24"/>
      <c r="AAN603" s="24"/>
      <c r="AAO603" s="24"/>
      <c r="AAP603" s="24"/>
      <c r="AAQ603" s="24"/>
      <c r="AAR603" s="24"/>
      <c r="AAS603" s="24"/>
      <c r="AAT603" s="24"/>
      <c r="AAU603" s="24"/>
      <c r="AAV603" s="24"/>
      <c r="AAW603" s="24"/>
      <c r="AAX603" s="24"/>
      <c r="AAY603" s="24"/>
      <c r="AAZ603" s="24"/>
      <c r="ABA603" s="24"/>
      <c r="ABB603" s="24"/>
      <c r="ABC603" s="24"/>
      <c r="ABD603" s="24"/>
      <c r="ABE603" s="24"/>
      <c r="ABF603" s="24"/>
      <c r="ABG603" s="24"/>
      <c r="ABH603" s="24"/>
      <c r="ABI603" s="24"/>
      <c r="ABJ603" s="24"/>
      <c r="ABK603" s="24"/>
      <c r="ABL603" s="24"/>
      <c r="ABM603" s="24"/>
      <c r="ABN603" s="24"/>
      <c r="ABO603" s="24"/>
      <c r="ABP603" s="24"/>
      <c r="ABQ603" s="24"/>
      <c r="ABR603" s="24"/>
      <c r="ABS603" s="24"/>
      <c r="ABT603" s="24"/>
      <c r="ABU603" s="24"/>
      <c r="ABV603" s="24"/>
      <c r="ABW603" s="24"/>
      <c r="ABX603" s="24"/>
      <c r="ABY603" s="24"/>
      <c r="ABZ603" s="24"/>
      <c r="ACA603" s="24"/>
      <c r="ACB603" s="24"/>
      <c r="ACC603" s="24"/>
      <c r="ACD603" s="24"/>
      <c r="ACE603" s="24"/>
      <c r="ACF603" s="24"/>
      <c r="ACG603" s="24"/>
      <c r="ACH603" s="24"/>
      <c r="ACI603" s="24"/>
      <c r="ACJ603" s="24"/>
      <c r="ACK603" s="24"/>
      <c r="ACL603" s="24"/>
      <c r="ACM603" s="24"/>
      <c r="ACN603" s="24"/>
      <c r="ACO603" s="24"/>
      <c r="ACP603" s="24"/>
      <c r="ACQ603" s="24"/>
      <c r="ACR603" s="24"/>
      <c r="ACS603" s="24"/>
      <c r="ACT603" s="24"/>
      <c r="ACU603" s="24"/>
      <c r="ACV603" s="24"/>
      <c r="ACW603" s="24"/>
      <c r="ACX603" s="24"/>
      <c r="ACY603" s="24"/>
      <c r="ACZ603" s="24"/>
      <c r="ADA603" s="24"/>
      <c r="ADB603" s="24"/>
      <c r="ADC603" s="24"/>
      <c r="ADD603" s="24"/>
      <c r="ADE603" s="24"/>
      <c r="ADF603" s="24"/>
      <c r="ADG603" s="24"/>
      <c r="ADH603" s="24"/>
      <c r="ADI603" s="24"/>
      <c r="ADJ603" s="24"/>
      <c r="ADK603" s="24"/>
      <c r="ADL603" s="24"/>
      <c r="ADM603" s="24"/>
      <c r="ADN603" s="24"/>
      <c r="ADO603" s="24"/>
      <c r="ADP603" s="24"/>
      <c r="ADQ603" s="24"/>
      <c r="ADR603" s="24"/>
      <c r="ADS603" s="24"/>
      <c r="ADT603" s="24"/>
      <c r="ADU603" s="24"/>
      <c r="ADV603" s="24"/>
      <c r="ADW603" s="24"/>
      <c r="ADX603" s="24"/>
      <c r="ADY603" s="24"/>
      <c r="ADZ603" s="24"/>
      <c r="AEA603" s="24"/>
      <c r="AEB603" s="24"/>
      <c r="AEC603" s="24"/>
      <c r="AED603" s="24"/>
      <c r="AEE603" s="24"/>
      <c r="AEF603" s="24"/>
      <c r="AEG603" s="24"/>
      <c r="AEH603" s="24"/>
      <c r="AEI603" s="24"/>
      <c r="AEJ603" s="24"/>
      <c r="AEK603" s="24"/>
      <c r="AEL603" s="24"/>
      <c r="AEM603" s="24"/>
      <c r="AEN603" s="24"/>
      <c r="AEO603" s="24"/>
      <c r="AEP603" s="24"/>
      <c r="AEQ603" s="24"/>
      <c r="AER603" s="24"/>
      <c r="AES603" s="24"/>
      <c r="AET603" s="24"/>
      <c r="AEU603" s="24"/>
      <c r="AEV603" s="24"/>
      <c r="AEW603" s="24"/>
      <c r="AEX603" s="24"/>
      <c r="AEY603" s="24"/>
      <c r="AEZ603" s="24"/>
      <c r="AFA603" s="24"/>
      <c r="AFB603" s="24"/>
      <c r="AFC603" s="24"/>
      <c r="AFD603" s="24"/>
      <c r="AFE603" s="24"/>
      <c r="AFF603" s="24"/>
      <c r="AFG603" s="24"/>
      <c r="AFH603" s="24"/>
      <c r="AFI603" s="24"/>
      <c r="AFJ603" s="24"/>
      <c r="AFK603" s="24"/>
      <c r="AFL603" s="24"/>
      <c r="AFM603" s="24"/>
      <c r="AFN603" s="24"/>
      <c r="AFO603" s="24"/>
      <c r="AFP603" s="24"/>
      <c r="AFQ603" s="24"/>
      <c r="AFR603" s="24"/>
      <c r="AFS603" s="24"/>
      <c r="AFT603" s="24"/>
      <c r="AFU603" s="24"/>
      <c r="AFV603" s="24"/>
      <c r="AFW603" s="24"/>
      <c r="AFX603" s="24"/>
      <c r="AFY603" s="24"/>
      <c r="AFZ603" s="24"/>
      <c r="AGA603" s="24"/>
      <c r="AGB603" s="24"/>
      <c r="AGC603" s="24"/>
      <c r="AGD603" s="24"/>
      <c r="AGE603" s="24"/>
      <c r="AGF603" s="24"/>
      <c r="AGG603" s="24"/>
      <c r="AGH603" s="24"/>
      <c r="AGI603" s="24"/>
      <c r="AGJ603" s="24"/>
      <c r="AGK603" s="24"/>
      <c r="AGL603" s="24"/>
      <c r="AGM603" s="24"/>
      <c r="AGN603" s="24"/>
      <c r="AGO603" s="24"/>
      <c r="AGP603" s="24"/>
      <c r="AGQ603" s="24"/>
      <c r="AGR603" s="24"/>
      <c r="AGS603" s="24"/>
      <c r="AGT603" s="24"/>
      <c r="AGU603" s="24"/>
      <c r="AGV603" s="24"/>
      <c r="AGW603" s="24"/>
      <c r="AGX603" s="24"/>
      <c r="AGY603" s="24"/>
      <c r="AGZ603" s="24"/>
      <c r="AHA603" s="24"/>
      <c r="AHB603" s="24"/>
      <c r="AHC603" s="24"/>
      <c r="AHD603" s="24"/>
      <c r="AHE603" s="24"/>
      <c r="AHF603" s="24"/>
      <c r="AHG603" s="24"/>
      <c r="AHH603" s="24"/>
      <c r="AHI603" s="24"/>
      <c r="AHJ603" s="24"/>
      <c r="AHK603" s="24"/>
      <c r="AHL603" s="24"/>
      <c r="AHM603" s="24"/>
      <c r="AHN603" s="24"/>
      <c r="AHO603" s="24"/>
      <c r="AHP603" s="24"/>
      <c r="AHQ603" s="24"/>
      <c r="AHR603" s="24"/>
      <c r="AHS603" s="24"/>
      <c r="AHT603" s="24"/>
      <c r="AHU603" s="24"/>
      <c r="AHV603" s="24"/>
      <c r="AHW603" s="24"/>
      <c r="AHX603" s="24"/>
      <c r="AHY603" s="24"/>
      <c r="AHZ603" s="24"/>
      <c r="AIA603" s="24"/>
      <c r="AIB603" s="24"/>
      <c r="AIC603" s="24"/>
      <c r="AID603" s="24"/>
      <c r="AIE603" s="24"/>
      <c r="AIF603" s="24"/>
      <c r="AIG603" s="24"/>
      <c r="AIH603" s="24"/>
      <c r="AII603" s="24"/>
      <c r="AIJ603" s="24"/>
      <c r="AIK603" s="24"/>
      <c r="AIL603" s="24"/>
      <c r="AIM603" s="24"/>
      <c r="AIN603" s="24"/>
      <c r="AIO603" s="24"/>
      <c r="AIP603" s="24"/>
      <c r="AIQ603" s="24"/>
      <c r="AIR603" s="24"/>
      <c r="AIS603" s="24"/>
      <c r="AIT603" s="24"/>
      <c r="AIU603" s="24"/>
      <c r="AIV603" s="24"/>
      <c r="AIW603" s="24"/>
      <c r="AIX603" s="24"/>
      <c r="AIY603" s="24"/>
      <c r="AIZ603" s="24"/>
      <c r="AJA603" s="24"/>
      <c r="AJB603" s="24"/>
      <c r="AJC603" s="24"/>
      <c r="AJD603" s="24"/>
      <c r="AJE603" s="24"/>
      <c r="AJF603" s="24"/>
      <c r="AJG603" s="24"/>
      <c r="AJH603" s="24"/>
      <c r="AJI603" s="24"/>
      <c r="AJJ603" s="24"/>
      <c r="AJK603" s="24"/>
      <c r="AJL603" s="24"/>
      <c r="AJM603" s="24"/>
      <c r="AJN603" s="24"/>
      <c r="AJO603" s="24"/>
      <c r="AJP603" s="24"/>
      <c r="AJQ603" s="24"/>
      <c r="AJR603" s="24"/>
      <c r="AJS603" s="24"/>
      <c r="AJT603" s="24"/>
      <c r="AJU603" s="24"/>
      <c r="AJV603" s="24"/>
      <c r="AJW603" s="24"/>
      <c r="AJX603" s="24"/>
      <c r="AJY603" s="24"/>
      <c r="AJZ603" s="24"/>
      <c r="AKA603" s="24"/>
      <c r="AKB603" s="24"/>
      <c r="AKC603" s="24"/>
      <c r="AKD603" s="24"/>
      <c r="AKE603" s="24"/>
      <c r="AKF603" s="24"/>
      <c r="AKG603" s="24"/>
      <c r="AKH603" s="24"/>
      <c r="AKI603" s="24"/>
      <c r="AKJ603" s="24"/>
      <c r="AKK603" s="24"/>
      <c r="AKL603" s="24"/>
      <c r="AKM603" s="24"/>
      <c r="AKN603" s="24"/>
      <c r="AKO603" s="24"/>
      <c r="AKP603" s="24"/>
      <c r="AKQ603" s="24"/>
      <c r="AKR603" s="24"/>
      <c r="AKS603" s="24"/>
      <c r="AKT603" s="24"/>
      <c r="AKU603" s="24"/>
      <c r="AKV603" s="24"/>
      <c r="AKW603" s="24"/>
      <c r="AKX603" s="24"/>
      <c r="AKY603" s="24"/>
      <c r="AKZ603" s="24"/>
      <c r="ALA603" s="24"/>
      <c r="ALB603" s="24"/>
      <c r="ALC603" s="24"/>
      <c r="ALD603" s="24"/>
      <c r="ALE603" s="24"/>
      <c r="ALF603" s="24"/>
      <c r="ALG603" s="24"/>
      <c r="ALH603" s="24"/>
      <c r="ALI603" s="24"/>
      <c r="ALJ603" s="24"/>
      <c r="ALK603" s="24"/>
      <c r="ALL603" s="24"/>
      <c r="ALM603" s="24"/>
      <c r="ALN603" s="24"/>
      <c r="ALO603" s="24"/>
      <c r="ALP603" s="24"/>
      <c r="ALQ603" s="24"/>
      <c r="ALR603" s="24"/>
      <c r="ALS603" s="24"/>
      <c r="ALT603" s="24"/>
      <c r="ALU603" s="24"/>
      <c r="ALV603" s="24"/>
      <c r="ALW603" s="24"/>
      <c r="ALX603" s="24"/>
      <c r="ALY603" s="24"/>
      <c r="ALZ603" s="24"/>
      <c r="AMA603" s="24"/>
      <c r="AMB603" s="24"/>
      <c r="AMC603" s="24"/>
      <c r="AMD603" s="24"/>
      <c r="AME603" s="24"/>
      <c r="AMF603" s="24"/>
      <c r="AMG603" s="24"/>
      <c r="AMH603" s="24"/>
      <c r="AMI603" s="24"/>
      <c r="AMJ603" s="24"/>
    </row>
    <row r="604" spans="1:1024" x14ac:dyDescent="0.25">
      <c r="A604" s="10" t="s">
        <v>2051</v>
      </c>
      <c r="B604" s="21">
        <v>1</v>
      </c>
      <c r="C604" s="21" t="s">
        <v>2052</v>
      </c>
      <c r="D604" s="21" t="s">
        <v>2039</v>
      </c>
      <c r="E604" s="20"/>
      <c r="F604" s="21" t="str">
        <f>+C$637</f>
        <v>30875K100</v>
      </c>
      <c r="G604" s="12">
        <v>25</v>
      </c>
      <c r="H604" s="12"/>
      <c r="I604" s="22"/>
      <c r="J604" s="21" t="s">
        <v>2006</v>
      </c>
      <c r="K604" s="21" t="s">
        <v>1932</v>
      </c>
      <c r="L604" s="10"/>
      <c r="M604" s="12"/>
      <c r="N604" s="21"/>
      <c r="O604" s="10"/>
      <c r="P604" s="23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  <c r="BX604" s="24"/>
      <c r="BY604" s="24"/>
      <c r="BZ604" s="24"/>
      <c r="CA604" s="24"/>
      <c r="CB604" s="24"/>
      <c r="CC604" s="24"/>
      <c r="CD604" s="24"/>
      <c r="CE604" s="24"/>
      <c r="CF604" s="24"/>
      <c r="CG604" s="24"/>
      <c r="CH604" s="24"/>
      <c r="CI604" s="24"/>
      <c r="CJ604" s="24"/>
      <c r="CK604" s="24"/>
      <c r="CL604" s="24"/>
      <c r="CM604" s="24"/>
      <c r="CN604" s="24"/>
      <c r="CO604" s="24"/>
      <c r="CP604" s="24"/>
      <c r="CQ604" s="24"/>
      <c r="CR604" s="24"/>
      <c r="CS604" s="24"/>
      <c r="CT604" s="24"/>
      <c r="CU604" s="24"/>
      <c r="CV604" s="24"/>
      <c r="CW604" s="24"/>
      <c r="CX604" s="24"/>
      <c r="CY604" s="24"/>
      <c r="CZ604" s="24"/>
      <c r="DA604" s="24"/>
      <c r="DB604" s="24"/>
      <c r="DC604" s="24"/>
      <c r="DD604" s="24"/>
      <c r="DE604" s="24"/>
      <c r="DF604" s="24"/>
      <c r="DG604" s="24"/>
      <c r="DH604" s="24"/>
      <c r="DI604" s="24"/>
      <c r="DJ604" s="24"/>
      <c r="DK604" s="24"/>
      <c r="DL604" s="24"/>
      <c r="DM604" s="24"/>
      <c r="DN604" s="24"/>
      <c r="DO604" s="24"/>
      <c r="DP604" s="24"/>
      <c r="DQ604" s="24"/>
      <c r="DR604" s="24"/>
      <c r="DS604" s="24"/>
      <c r="DT604" s="24"/>
      <c r="DU604" s="24"/>
      <c r="DV604" s="24"/>
      <c r="DW604" s="24"/>
      <c r="DX604" s="24"/>
      <c r="DY604" s="24"/>
      <c r="DZ604" s="24"/>
      <c r="EA604" s="24"/>
      <c r="EB604" s="24"/>
      <c r="EC604" s="24"/>
      <c r="ED604" s="24"/>
      <c r="EE604" s="24"/>
      <c r="EF604" s="24"/>
      <c r="EG604" s="24"/>
      <c r="EH604" s="24"/>
      <c r="EI604" s="24"/>
      <c r="EJ604" s="24"/>
      <c r="EK604" s="24"/>
      <c r="EL604" s="24"/>
      <c r="EM604" s="24"/>
      <c r="EN604" s="24"/>
      <c r="EO604" s="24"/>
      <c r="EP604" s="24"/>
      <c r="EQ604" s="24"/>
      <c r="ER604" s="24"/>
      <c r="ES604" s="24"/>
      <c r="ET604" s="24"/>
      <c r="EU604" s="24"/>
      <c r="EV604" s="24"/>
      <c r="EW604" s="24"/>
      <c r="EX604" s="24"/>
      <c r="EY604" s="24"/>
      <c r="EZ604" s="24"/>
      <c r="FA604" s="24"/>
      <c r="FB604" s="24"/>
      <c r="FC604" s="24"/>
      <c r="FD604" s="24"/>
      <c r="FE604" s="24"/>
      <c r="FF604" s="24"/>
      <c r="FG604" s="24"/>
      <c r="FH604" s="24"/>
      <c r="FI604" s="24"/>
      <c r="FJ604" s="24"/>
      <c r="FK604" s="24"/>
      <c r="FL604" s="24"/>
      <c r="FM604" s="24"/>
      <c r="FN604" s="24"/>
      <c r="FO604" s="24"/>
      <c r="FP604" s="24"/>
      <c r="FQ604" s="24"/>
      <c r="FR604" s="24"/>
      <c r="FS604" s="24"/>
      <c r="FT604" s="24"/>
      <c r="FU604" s="24"/>
      <c r="FV604" s="24"/>
      <c r="FW604" s="24"/>
      <c r="FX604" s="24"/>
      <c r="FY604" s="24"/>
      <c r="FZ604" s="24"/>
      <c r="GA604" s="24"/>
      <c r="GB604" s="24"/>
      <c r="GC604" s="24"/>
      <c r="GD604" s="24"/>
      <c r="GE604" s="24"/>
      <c r="GF604" s="24"/>
      <c r="GG604" s="24"/>
      <c r="GH604" s="24"/>
      <c r="GI604" s="24"/>
      <c r="GJ604" s="24"/>
      <c r="GK604" s="24"/>
      <c r="GL604" s="24"/>
      <c r="GM604" s="24"/>
      <c r="GN604" s="24"/>
      <c r="GO604" s="24"/>
      <c r="GP604" s="24"/>
      <c r="GQ604" s="24"/>
      <c r="GR604" s="24"/>
      <c r="GS604" s="24"/>
      <c r="GT604" s="24"/>
      <c r="GU604" s="24"/>
      <c r="GV604" s="24"/>
      <c r="GW604" s="24"/>
      <c r="GX604" s="24"/>
      <c r="GY604" s="24"/>
      <c r="GZ604" s="24"/>
      <c r="HA604" s="24"/>
      <c r="HB604" s="24"/>
      <c r="HC604" s="24"/>
      <c r="HD604" s="24"/>
      <c r="HE604" s="24"/>
      <c r="HF604" s="24"/>
      <c r="HG604" s="24"/>
      <c r="HH604" s="24"/>
      <c r="HI604" s="24"/>
      <c r="HJ604" s="24"/>
      <c r="HK604" s="24"/>
      <c r="HL604" s="24"/>
      <c r="HM604" s="24"/>
      <c r="HN604" s="24"/>
      <c r="HO604" s="24"/>
      <c r="HP604" s="24"/>
      <c r="HQ604" s="24"/>
      <c r="HR604" s="24"/>
      <c r="HS604" s="24"/>
      <c r="HT604" s="24"/>
      <c r="HU604" s="24"/>
      <c r="HV604" s="24"/>
      <c r="HW604" s="24"/>
      <c r="HX604" s="24"/>
      <c r="HY604" s="24"/>
      <c r="HZ604" s="24"/>
      <c r="IA604" s="24"/>
      <c r="IB604" s="24"/>
      <c r="IC604" s="24"/>
      <c r="ID604" s="24"/>
      <c r="IE604" s="24"/>
      <c r="IF604" s="24"/>
      <c r="IG604" s="24"/>
      <c r="IH604" s="24"/>
      <c r="II604" s="24"/>
      <c r="IJ604" s="24"/>
      <c r="IK604" s="24"/>
      <c r="IL604" s="24"/>
      <c r="IM604" s="24"/>
      <c r="IN604" s="24"/>
      <c r="IO604" s="24"/>
      <c r="IP604" s="24"/>
      <c r="IQ604" s="24"/>
      <c r="IR604" s="24"/>
      <c r="IS604" s="24"/>
      <c r="IT604" s="24"/>
      <c r="IU604" s="24"/>
      <c r="IV604" s="24"/>
      <c r="IW604" s="24"/>
      <c r="IX604" s="24"/>
      <c r="IY604" s="24"/>
      <c r="IZ604" s="24"/>
      <c r="JA604" s="24"/>
      <c r="JB604" s="24"/>
      <c r="JC604" s="24"/>
      <c r="JD604" s="24"/>
      <c r="JE604" s="24"/>
      <c r="JF604" s="24"/>
      <c r="JG604" s="24"/>
      <c r="JH604" s="24"/>
      <c r="JI604" s="24"/>
      <c r="JJ604" s="24"/>
      <c r="JK604" s="24"/>
      <c r="JL604" s="24"/>
      <c r="JM604" s="24"/>
      <c r="JN604" s="24"/>
      <c r="JO604" s="24"/>
      <c r="JP604" s="24"/>
      <c r="JQ604" s="24"/>
      <c r="JR604" s="24"/>
      <c r="JS604" s="24"/>
      <c r="JT604" s="24"/>
      <c r="JU604" s="24"/>
      <c r="JV604" s="24"/>
      <c r="JW604" s="24"/>
      <c r="JX604" s="24"/>
      <c r="JY604" s="24"/>
      <c r="JZ604" s="24"/>
      <c r="KA604" s="24"/>
      <c r="KB604" s="24"/>
      <c r="KC604" s="24"/>
      <c r="KD604" s="24"/>
      <c r="KE604" s="24"/>
      <c r="KF604" s="24"/>
      <c r="KG604" s="24"/>
      <c r="KH604" s="24"/>
      <c r="KI604" s="24"/>
      <c r="KJ604" s="24"/>
      <c r="KK604" s="24"/>
      <c r="KL604" s="24"/>
      <c r="KM604" s="24"/>
      <c r="KN604" s="24"/>
      <c r="KO604" s="24"/>
      <c r="KP604" s="24"/>
      <c r="KQ604" s="24"/>
      <c r="KR604" s="24"/>
      <c r="KS604" s="24"/>
      <c r="KT604" s="24"/>
      <c r="KU604" s="24"/>
      <c r="KV604" s="24"/>
      <c r="KW604" s="24"/>
      <c r="KX604" s="24"/>
      <c r="KY604" s="24"/>
      <c r="KZ604" s="24"/>
      <c r="LA604" s="24"/>
      <c r="LB604" s="24"/>
      <c r="LC604" s="24"/>
      <c r="LD604" s="24"/>
      <c r="LE604" s="24"/>
      <c r="LF604" s="24"/>
      <c r="LG604" s="24"/>
      <c r="LH604" s="24"/>
      <c r="LI604" s="24"/>
      <c r="LJ604" s="24"/>
      <c r="LK604" s="24"/>
      <c r="LL604" s="24"/>
      <c r="LM604" s="24"/>
      <c r="LN604" s="24"/>
      <c r="LO604" s="24"/>
      <c r="LP604" s="24"/>
      <c r="LQ604" s="24"/>
      <c r="LR604" s="24"/>
      <c r="LS604" s="24"/>
      <c r="LT604" s="24"/>
      <c r="LU604" s="24"/>
      <c r="LV604" s="24"/>
      <c r="LW604" s="24"/>
      <c r="LX604" s="24"/>
      <c r="LY604" s="24"/>
      <c r="LZ604" s="24"/>
      <c r="MA604" s="24"/>
      <c r="MB604" s="24"/>
      <c r="MC604" s="24"/>
      <c r="MD604" s="24"/>
      <c r="ME604" s="24"/>
      <c r="MF604" s="24"/>
      <c r="MG604" s="24"/>
      <c r="MH604" s="24"/>
      <c r="MI604" s="24"/>
      <c r="MJ604" s="24"/>
      <c r="MK604" s="24"/>
      <c r="ML604" s="24"/>
      <c r="MM604" s="24"/>
      <c r="MN604" s="24"/>
      <c r="MO604" s="24"/>
      <c r="MP604" s="24"/>
      <c r="MQ604" s="24"/>
      <c r="MR604" s="24"/>
      <c r="MS604" s="24"/>
      <c r="MT604" s="24"/>
      <c r="MU604" s="24"/>
      <c r="MV604" s="24"/>
      <c r="MW604" s="24"/>
      <c r="MX604" s="24"/>
      <c r="MY604" s="24"/>
      <c r="MZ604" s="24"/>
      <c r="NA604" s="24"/>
      <c r="NB604" s="24"/>
      <c r="NC604" s="24"/>
      <c r="ND604" s="24"/>
      <c r="NE604" s="24"/>
      <c r="NF604" s="24"/>
      <c r="NG604" s="24"/>
      <c r="NH604" s="24"/>
      <c r="NI604" s="24"/>
      <c r="NJ604" s="24"/>
      <c r="NK604" s="24"/>
      <c r="NL604" s="24"/>
      <c r="NM604" s="24"/>
      <c r="NN604" s="24"/>
      <c r="NO604" s="24"/>
      <c r="NP604" s="24"/>
      <c r="NQ604" s="24"/>
      <c r="NR604" s="24"/>
      <c r="NS604" s="24"/>
      <c r="NT604" s="24"/>
      <c r="NU604" s="24"/>
      <c r="NV604" s="24"/>
      <c r="NW604" s="24"/>
      <c r="NX604" s="24"/>
      <c r="NY604" s="24"/>
      <c r="NZ604" s="24"/>
      <c r="OA604" s="24"/>
      <c r="OB604" s="24"/>
      <c r="OC604" s="24"/>
      <c r="OD604" s="24"/>
      <c r="OE604" s="24"/>
      <c r="OF604" s="24"/>
      <c r="OG604" s="24"/>
      <c r="OH604" s="24"/>
      <c r="OI604" s="24"/>
      <c r="OJ604" s="24"/>
      <c r="OK604" s="24"/>
      <c r="OL604" s="24"/>
      <c r="OM604" s="24"/>
      <c r="ON604" s="24"/>
      <c r="OO604" s="24"/>
      <c r="OP604" s="24"/>
      <c r="OQ604" s="24"/>
      <c r="OR604" s="24"/>
      <c r="OS604" s="24"/>
      <c r="OT604" s="24"/>
      <c r="OU604" s="24"/>
      <c r="OV604" s="24"/>
      <c r="OW604" s="24"/>
      <c r="OX604" s="24"/>
      <c r="OY604" s="24"/>
      <c r="OZ604" s="24"/>
      <c r="PA604" s="24"/>
      <c r="PB604" s="24"/>
      <c r="PC604" s="24"/>
      <c r="PD604" s="24"/>
      <c r="PE604" s="24"/>
      <c r="PF604" s="24"/>
      <c r="PG604" s="24"/>
      <c r="PH604" s="24"/>
      <c r="PI604" s="24"/>
      <c r="PJ604" s="24"/>
      <c r="PK604" s="24"/>
      <c r="PL604" s="24"/>
      <c r="PM604" s="24"/>
      <c r="PN604" s="24"/>
      <c r="PO604" s="24"/>
      <c r="PP604" s="24"/>
      <c r="PQ604" s="24"/>
      <c r="PR604" s="24"/>
      <c r="PS604" s="24"/>
      <c r="PT604" s="24"/>
      <c r="PU604" s="24"/>
      <c r="PV604" s="24"/>
      <c r="PW604" s="24"/>
      <c r="PX604" s="24"/>
      <c r="PY604" s="24"/>
      <c r="PZ604" s="24"/>
      <c r="QA604" s="24"/>
      <c r="QB604" s="24"/>
      <c r="QC604" s="24"/>
      <c r="QD604" s="24"/>
      <c r="QE604" s="24"/>
      <c r="QF604" s="24"/>
      <c r="QG604" s="24"/>
      <c r="QH604" s="24"/>
      <c r="QI604" s="24"/>
      <c r="QJ604" s="24"/>
      <c r="QK604" s="24"/>
      <c r="QL604" s="24"/>
      <c r="QM604" s="24"/>
      <c r="QN604" s="24"/>
      <c r="QO604" s="24"/>
      <c r="QP604" s="24"/>
      <c r="QQ604" s="24"/>
      <c r="QR604" s="24"/>
      <c r="QS604" s="24"/>
      <c r="QT604" s="24"/>
      <c r="QU604" s="24"/>
      <c r="QV604" s="24"/>
      <c r="QW604" s="24"/>
      <c r="QX604" s="24"/>
      <c r="QY604" s="24"/>
      <c r="QZ604" s="24"/>
      <c r="RA604" s="24"/>
      <c r="RB604" s="24"/>
      <c r="RC604" s="24"/>
      <c r="RD604" s="24"/>
      <c r="RE604" s="24"/>
      <c r="RF604" s="24"/>
      <c r="RG604" s="24"/>
      <c r="RH604" s="24"/>
      <c r="RI604" s="24"/>
      <c r="RJ604" s="24"/>
      <c r="RK604" s="24"/>
      <c r="RL604" s="24"/>
      <c r="RM604" s="24"/>
      <c r="RN604" s="24"/>
      <c r="RO604" s="24"/>
      <c r="RP604" s="24"/>
      <c r="RQ604" s="24"/>
      <c r="RR604" s="24"/>
      <c r="RS604" s="24"/>
      <c r="RT604" s="24"/>
      <c r="RU604" s="24"/>
      <c r="RV604" s="24"/>
      <c r="RW604" s="24"/>
      <c r="RX604" s="24"/>
      <c r="RY604" s="24"/>
      <c r="RZ604" s="24"/>
      <c r="SA604" s="24"/>
      <c r="SB604" s="24"/>
      <c r="SC604" s="24"/>
      <c r="SD604" s="24"/>
      <c r="SE604" s="24"/>
      <c r="SF604" s="24"/>
      <c r="SG604" s="24"/>
      <c r="SH604" s="24"/>
      <c r="SI604" s="24"/>
      <c r="SJ604" s="24"/>
      <c r="SK604" s="24"/>
      <c r="SL604" s="24"/>
      <c r="SM604" s="24"/>
      <c r="SN604" s="24"/>
      <c r="SO604" s="24"/>
      <c r="SP604" s="24"/>
      <c r="SQ604" s="24"/>
      <c r="SR604" s="24"/>
      <c r="SS604" s="24"/>
      <c r="ST604" s="24"/>
      <c r="SU604" s="24"/>
      <c r="SV604" s="24"/>
      <c r="SW604" s="24"/>
      <c r="SX604" s="24"/>
      <c r="SY604" s="24"/>
      <c r="SZ604" s="24"/>
      <c r="TA604" s="24"/>
      <c r="TB604" s="24"/>
      <c r="TC604" s="24"/>
      <c r="TD604" s="24"/>
      <c r="TE604" s="24"/>
      <c r="TF604" s="24"/>
      <c r="TG604" s="24"/>
      <c r="TH604" s="24"/>
      <c r="TI604" s="24"/>
      <c r="TJ604" s="24"/>
      <c r="TK604" s="24"/>
      <c r="TL604" s="24"/>
      <c r="TM604" s="24"/>
      <c r="TN604" s="24"/>
      <c r="TO604" s="24"/>
      <c r="TP604" s="24"/>
      <c r="TQ604" s="24"/>
      <c r="TR604" s="24"/>
      <c r="TS604" s="24"/>
      <c r="TT604" s="24"/>
      <c r="TU604" s="24"/>
      <c r="TV604" s="24"/>
      <c r="TW604" s="24"/>
      <c r="TX604" s="24"/>
      <c r="TY604" s="24"/>
      <c r="TZ604" s="24"/>
      <c r="UA604" s="24"/>
      <c r="UB604" s="24"/>
      <c r="UC604" s="24"/>
      <c r="UD604" s="24"/>
      <c r="UE604" s="24"/>
      <c r="UF604" s="24"/>
      <c r="UG604" s="24"/>
      <c r="UH604" s="24"/>
      <c r="UI604" s="24"/>
      <c r="UJ604" s="24"/>
      <c r="UK604" s="24"/>
      <c r="UL604" s="24"/>
      <c r="UM604" s="24"/>
      <c r="UN604" s="24"/>
      <c r="UO604" s="24"/>
      <c r="UP604" s="24"/>
      <c r="UQ604" s="24"/>
      <c r="UR604" s="24"/>
      <c r="US604" s="24"/>
      <c r="UT604" s="24"/>
      <c r="UU604" s="24"/>
      <c r="UV604" s="24"/>
      <c r="UW604" s="24"/>
      <c r="UX604" s="24"/>
      <c r="UY604" s="24"/>
      <c r="UZ604" s="24"/>
      <c r="VA604" s="24"/>
      <c r="VB604" s="24"/>
      <c r="VC604" s="24"/>
      <c r="VD604" s="24"/>
      <c r="VE604" s="24"/>
      <c r="VF604" s="24"/>
      <c r="VG604" s="24"/>
      <c r="VH604" s="24"/>
      <c r="VI604" s="24"/>
      <c r="VJ604" s="24"/>
      <c r="VK604" s="24"/>
      <c r="VL604" s="24"/>
      <c r="VM604" s="24"/>
      <c r="VN604" s="24"/>
      <c r="VO604" s="24"/>
      <c r="VP604" s="24"/>
      <c r="VQ604" s="24"/>
      <c r="VR604" s="24"/>
      <c r="VS604" s="24"/>
      <c r="VT604" s="24"/>
      <c r="VU604" s="24"/>
      <c r="VV604" s="24"/>
      <c r="VW604" s="24"/>
      <c r="VX604" s="24"/>
      <c r="VY604" s="24"/>
      <c r="VZ604" s="24"/>
      <c r="WA604" s="24"/>
      <c r="WB604" s="24"/>
      <c r="WC604" s="24"/>
      <c r="WD604" s="24"/>
      <c r="WE604" s="24"/>
      <c r="WF604" s="24"/>
      <c r="WG604" s="24"/>
      <c r="WH604" s="24"/>
      <c r="WI604" s="24"/>
      <c r="WJ604" s="24"/>
      <c r="WK604" s="24"/>
      <c r="WL604" s="24"/>
      <c r="WM604" s="24"/>
      <c r="WN604" s="24"/>
      <c r="WO604" s="24"/>
      <c r="WP604" s="24"/>
      <c r="WQ604" s="24"/>
      <c r="WR604" s="24"/>
      <c r="WS604" s="24"/>
      <c r="WT604" s="24"/>
      <c r="WU604" s="24"/>
      <c r="WV604" s="24"/>
      <c r="WW604" s="24"/>
      <c r="WX604" s="24"/>
      <c r="WY604" s="24"/>
      <c r="WZ604" s="24"/>
      <c r="XA604" s="24"/>
      <c r="XB604" s="24"/>
      <c r="XC604" s="24"/>
      <c r="XD604" s="24"/>
      <c r="XE604" s="24"/>
      <c r="XF604" s="24"/>
      <c r="XG604" s="24"/>
      <c r="XH604" s="24"/>
      <c r="XI604" s="24"/>
      <c r="XJ604" s="24"/>
      <c r="XK604" s="24"/>
      <c r="XL604" s="24"/>
      <c r="XM604" s="24"/>
      <c r="XN604" s="24"/>
      <c r="XO604" s="24"/>
      <c r="XP604" s="24"/>
      <c r="XQ604" s="24"/>
      <c r="XR604" s="24"/>
      <c r="XS604" s="24"/>
      <c r="XT604" s="24"/>
      <c r="XU604" s="24"/>
      <c r="XV604" s="24"/>
      <c r="XW604" s="24"/>
      <c r="XX604" s="24"/>
      <c r="XY604" s="24"/>
      <c r="XZ604" s="24"/>
      <c r="YA604" s="24"/>
      <c r="YB604" s="24"/>
      <c r="YC604" s="24"/>
      <c r="YD604" s="24"/>
      <c r="YE604" s="24"/>
      <c r="YF604" s="24"/>
      <c r="YG604" s="24"/>
      <c r="YH604" s="24"/>
      <c r="YI604" s="24"/>
      <c r="YJ604" s="24"/>
      <c r="YK604" s="24"/>
      <c r="YL604" s="24"/>
      <c r="YM604" s="24"/>
      <c r="YN604" s="24"/>
      <c r="YO604" s="24"/>
      <c r="YP604" s="24"/>
      <c r="YQ604" s="24"/>
      <c r="YR604" s="24"/>
      <c r="YS604" s="24"/>
      <c r="YT604" s="24"/>
      <c r="YU604" s="24"/>
      <c r="YV604" s="24"/>
      <c r="YW604" s="24"/>
      <c r="YX604" s="24"/>
      <c r="YY604" s="24"/>
      <c r="YZ604" s="24"/>
      <c r="ZA604" s="24"/>
      <c r="ZB604" s="24"/>
      <c r="ZC604" s="24"/>
      <c r="ZD604" s="24"/>
      <c r="ZE604" s="24"/>
      <c r="ZF604" s="24"/>
      <c r="ZG604" s="24"/>
      <c r="ZH604" s="24"/>
      <c r="ZI604" s="24"/>
      <c r="ZJ604" s="24"/>
      <c r="ZK604" s="24"/>
      <c r="ZL604" s="24"/>
      <c r="ZM604" s="24"/>
      <c r="ZN604" s="24"/>
      <c r="ZO604" s="24"/>
      <c r="ZP604" s="24"/>
      <c r="ZQ604" s="24"/>
      <c r="ZR604" s="24"/>
      <c r="ZS604" s="24"/>
      <c r="ZT604" s="24"/>
      <c r="ZU604" s="24"/>
      <c r="ZV604" s="24"/>
      <c r="ZW604" s="24"/>
      <c r="ZX604" s="24"/>
      <c r="ZY604" s="24"/>
      <c r="ZZ604" s="24"/>
      <c r="AAA604" s="24"/>
      <c r="AAB604" s="24"/>
      <c r="AAC604" s="24"/>
      <c r="AAD604" s="24"/>
      <c r="AAE604" s="24"/>
      <c r="AAF604" s="24"/>
      <c r="AAG604" s="24"/>
      <c r="AAH604" s="24"/>
      <c r="AAI604" s="24"/>
      <c r="AAJ604" s="24"/>
      <c r="AAK604" s="24"/>
      <c r="AAL604" s="24"/>
      <c r="AAM604" s="24"/>
      <c r="AAN604" s="24"/>
      <c r="AAO604" s="24"/>
      <c r="AAP604" s="24"/>
      <c r="AAQ604" s="24"/>
      <c r="AAR604" s="24"/>
      <c r="AAS604" s="24"/>
      <c r="AAT604" s="24"/>
      <c r="AAU604" s="24"/>
      <c r="AAV604" s="24"/>
      <c r="AAW604" s="24"/>
      <c r="AAX604" s="24"/>
      <c r="AAY604" s="24"/>
      <c r="AAZ604" s="24"/>
      <c r="ABA604" s="24"/>
      <c r="ABB604" s="24"/>
      <c r="ABC604" s="24"/>
      <c r="ABD604" s="24"/>
      <c r="ABE604" s="24"/>
      <c r="ABF604" s="24"/>
      <c r="ABG604" s="24"/>
      <c r="ABH604" s="24"/>
      <c r="ABI604" s="24"/>
      <c r="ABJ604" s="24"/>
      <c r="ABK604" s="24"/>
      <c r="ABL604" s="24"/>
      <c r="ABM604" s="24"/>
      <c r="ABN604" s="24"/>
      <c r="ABO604" s="24"/>
      <c r="ABP604" s="24"/>
      <c r="ABQ604" s="24"/>
      <c r="ABR604" s="24"/>
      <c r="ABS604" s="24"/>
      <c r="ABT604" s="24"/>
      <c r="ABU604" s="24"/>
      <c r="ABV604" s="24"/>
      <c r="ABW604" s="24"/>
      <c r="ABX604" s="24"/>
      <c r="ABY604" s="24"/>
      <c r="ABZ604" s="24"/>
      <c r="ACA604" s="24"/>
      <c r="ACB604" s="24"/>
      <c r="ACC604" s="24"/>
      <c r="ACD604" s="24"/>
      <c r="ACE604" s="24"/>
      <c r="ACF604" s="24"/>
      <c r="ACG604" s="24"/>
      <c r="ACH604" s="24"/>
      <c r="ACI604" s="24"/>
      <c r="ACJ604" s="24"/>
      <c r="ACK604" s="24"/>
      <c r="ACL604" s="24"/>
      <c r="ACM604" s="24"/>
      <c r="ACN604" s="24"/>
      <c r="ACO604" s="24"/>
      <c r="ACP604" s="24"/>
      <c r="ACQ604" s="24"/>
      <c r="ACR604" s="24"/>
      <c r="ACS604" s="24"/>
      <c r="ACT604" s="24"/>
      <c r="ACU604" s="24"/>
      <c r="ACV604" s="24"/>
      <c r="ACW604" s="24"/>
      <c r="ACX604" s="24"/>
      <c r="ACY604" s="24"/>
      <c r="ACZ604" s="24"/>
      <c r="ADA604" s="24"/>
      <c r="ADB604" s="24"/>
      <c r="ADC604" s="24"/>
      <c r="ADD604" s="24"/>
      <c r="ADE604" s="24"/>
      <c r="ADF604" s="24"/>
      <c r="ADG604" s="24"/>
      <c r="ADH604" s="24"/>
      <c r="ADI604" s="24"/>
      <c r="ADJ604" s="24"/>
      <c r="ADK604" s="24"/>
      <c r="ADL604" s="24"/>
      <c r="ADM604" s="24"/>
      <c r="ADN604" s="24"/>
      <c r="ADO604" s="24"/>
      <c r="ADP604" s="24"/>
      <c r="ADQ604" s="24"/>
      <c r="ADR604" s="24"/>
      <c r="ADS604" s="24"/>
      <c r="ADT604" s="24"/>
      <c r="ADU604" s="24"/>
      <c r="ADV604" s="24"/>
      <c r="ADW604" s="24"/>
      <c r="ADX604" s="24"/>
      <c r="ADY604" s="24"/>
      <c r="ADZ604" s="24"/>
      <c r="AEA604" s="24"/>
      <c r="AEB604" s="24"/>
      <c r="AEC604" s="24"/>
      <c r="AED604" s="24"/>
      <c r="AEE604" s="24"/>
      <c r="AEF604" s="24"/>
      <c r="AEG604" s="24"/>
      <c r="AEH604" s="24"/>
      <c r="AEI604" s="24"/>
      <c r="AEJ604" s="24"/>
      <c r="AEK604" s="24"/>
      <c r="AEL604" s="24"/>
      <c r="AEM604" s="24"/>
      <c r="AEN604" s="24"/>
      <c r="AEO604" s="24"/>
      <c r="AEP604" s="24"/>
      <c r="AEQ604" s="24"/>
      <c r="AER604" s="24"/>
      <c r="AES604" s="24"/>
      <c r="AET604" s="24"/>
      <c r="AEU604" s="24"/>
      <c r="AEV604" s="24"/>
      <c r="AEW604" s="24"/>
      <c r="AEX604" s="24"/>
      <c r="AEY604" s="24"/>
      <c r="AEZ604" s="24"/>
      <c r="AFA604" s="24"/>
      <c r="AFB604" s="24"/>
      <c r="AFC604" s="24"/>
      <c r="AFD604" s="24"/>
      <c r="AFE604" s="24"/>
      <c r="AFF604" s="24"/>
      <c r="AFG604" s="24"/>
      <c r="AFH604" s="24"/>
      <c r="AFI604" s="24"/>
      <c r="AFJ604" s="24"/>
      <c r="AFK604" s="24"/>
      <c r="AFL604" s="24"/>
      <c r="AFM604" s="24"/>
      <c r="AFN604" s="24"/>
      <c r="AFO604" s="24"/>
      <c r="AFP604" s="24"/>
      <c r="AFQ604" s="24"/>
      <c r="AFR604" s="24"/>
      <c r="AFS604" s="24"/>
      <c r="AFT604" s="24"/>
      <c r="AFU604" s="24"/>
      <c r="AFV604" s="24"/>
      <c r="AFW604" s="24"/>
      <c r="AFX604" s="24"/>
      <c r="AFY604" s="24"/>
      <c r="AFZ604" s="24"/>
      <c r="AGA604" s="24"/>
      <c r="AGB604" s="24"/>
      <c r="AGC604" s="24"/>
      <c r="AGD604" s="24"/>
      <c r="AGE604" s="24"/>
      <c r="AGF604" s="24"/>
      <c r="AGG604" s="24"/>
      <c r="AGH604" s="24"/>
      <c r="AGI604" s="24"/>
      <c r="AGJ604" s="24"/>
      <c r="AGK604" s="24"/>
      <c r="AGL604" s="24"/>
      <c r="AGM604" s="24"/>
      <c r="AGN604" s="24"/>
      <c r="AGO604" s="24"/>
      <c r="AGP604" s="24"/>
      <c r="AGQ604" s="24"/>
      <c r="AGR604" s="24"/>
      <c r="AGS604" s="24"/>
      <c r="AGT604" s="24"/>
      <c r="AGU604" s="24"/>
      <c r="AGV604" s="24"/>
      <c r="AGW604" s="24"/>
      <c r="AGX604" s="24"/>
      <c r="AGY604" s="24"/>
      <c r="AGZ604" s="24"/>
      <c r="AHA604" s="24"/>
      <c r="AHB604" s="24"/>
      <c r="AHC604" s="24"/>
      <c r="AHD604" s="24"/>
      <c r="AHE604" s="24"/>
      <c r="AHF604" s="24"/>
      <c r="AHG604" s="24"/>
      <c r="AHH604" s="24"/>
      <c r="AHI604" s="24"/>
      <c r="AHJ604" s="24"/>
      <c r="AHK604" s="24"/>
      <c r="AHL604" s="24"/>
      <c r="AHM604" s="24"/>
      <c r="AHN604" s="24"/>
      <c r="AHO604" s="24"/>
      <c r="AHP604" s="24"/>
      <c r="AHQ604" s="24"/>
      <c r="AHR604" s="24"/>
      <c r="AHS604" s="24"/>
      <c r="AHT604" s="24"/>
      <c r="AHU604" s="24"/>
      <c r="AHV604" s="24"/>
      <c r="AHW604" s="24"/>
      <c r="AHX604" s="24"/>
      <c r="AHY604" s="24"/>
      <c r="AHZ604" s="24"/>
      <c r="AIA604" s="24"/>
      <c r="AIB604" s="24"/>
      <c r="AIC604" s="24"/>
      <c r="AID604" s="24"/>
      <c r="AIE604" s="24"/>
      <c r="AIF604" s="24"/>
      <c r="AIG604" s="24"/>
      <c r="AIH604" s="24"/>
      <c r="AII604" s="24"/>
      <c r="AIJ604" s="24"/>
      <c r="AIK604" s="24"/>
      <c r="AIL604" s="24"/>
      <c r="AIM604" s="24"/>
      <c r="AIN604" s="24"/>
      <c r="AIO604" s="24"/>
      <c r="AIP604" s="24"/>
      <c r="AIQ604" s="24"/>
      <c r="AIR604" s="24"/>
      <c r="AIS604" s="24"/>
      <c r="AIT604" s="24"/>
      <c r="AIU604" s="24"/>
      <c r="AIV604" s="24"/>
      <c r="AIW604" s="24"/>
      <c r="AIX604" s="24"/>
      <c r="AIY604" s="24"/>
      <c r="AIZ604" s="24"/>
      <c r="AJA604" s="24"/>
      <c r="AJB604" s="24"/>
      <c r="AJC604" s="24"/>
      <c r="AJD604" s="24"/>
      <c r="AJE604" s="24"/>
      <c r="AJF604" s="24"/>
      <c r="AJG604" s="24"/>
      <c r="AJH604" s="24"/>
      <c r="AJI604" s="24"/>
      <c r="AJJ604" s="24"/>
      <c r="AJK604" s="24"/>
      <c r="AJL604" s="24"/>
      <c r="AJM604" s="24"/>
      <c r="AJN604" s="24"/>
      <c r="AJO604" s="24"/>
      <c r="AJP604" s="24"/>
      <c r="AJQ604" s="24"/>
      <c r="AJR604" s="24"/>
      <c r="AJS604" s="24"/>
      <c r="AJT604" s="24"/>
      <c r="AJU604" s="24"/>
      <c r="AJV604" s="24"/>
      <c r="AJW604" s="24"/>
      <c r="AJX604" s="24"/>
      <c r="AJY604" s="24"/>
      <c r="AJZ604" s="24"/>
      <c r="AKA604" s="24"/>
      <c r="AKB604" s="24"/>
      <c r="AKC604" s="24"/>
      <c r="AKD604" s="24"/>
      <c r="AKE604" s="24"/>
      <c r="AKF604" s="24"/>
      <c r="AKG604" s="24"/>
      <c r="AKH604" s="24"/>
      <c r="AKI604" s="24"/>
      <c r="AKJ604" s="24"/>
      <c r="AKK604" s="24"/>
      <c r="AKL604" s="24"/>
      <c r="AKM604" s="24"/>
      <c r="AKN604" s="24"/>
      <c r="AKO604" s="24"/>
      <c r="AKP604" s="24"/>
      <c r="AKQ604" s="24"/>
      <c r="AKR604" s="24"/>
      <c r="AKS604" s="24"/>
      <c r="AKT604" s="24"/>
      <c r="AKU604" s="24"/>
      <c r="AKV604" s="24"/>
      <c r="AKW604" s="24"/>
      <c r="AKX604" s="24"/>
      <c r="AKY604" s="24"/>
      <c r="AKZ604" s="24"/>
      <c r="ALA604" s="24"/>
      <c r="ALB604" s="24"/>
      <c r="ALC604" s="24"/>
      <c r="ALD604" s="24"/>
      <c r="ALE604" s="24"/>
      <c r="ALF604" s="24"/>
      <c r="ALG604" s="24"/>
      <c r="ALH604" s="24"/>
      <c r="ALI604" s="24"/>
      <c r="ALJ604" s="24"/>
      <c r="ALK604" s="24"/>
      <c r="ALL604" s="24"/>
      <c r="ALM604" s="24"/>
      <c r="ALN604" s="24"/>
      <c r="ALO604" s="24"/>
      <c r="ALP604" s="24"/>
      <c r="ALQ604" s="24"/>
      <c r="ALR604" s="24"/>
      <c r="ALS604" s="24"/>
      <c r="ALT604" s="24"/>
      <c r="ALU604" s="24"/>
      <c r="ALV604" s="24"/>
      <c r="ALW604" s="24"/>
      <c r="ALX604" s="24"/>
      <c r="ALY604" s="24"/>
      <c r="ALZ604" s="24"/>
      <c r="AMA604" s="24"/>
      <c r="AMB604" s="24"/>
      <c r="AMC604" s="24"/>
      <c r="AMD604" s="24"/>
      <c r="AME604" s="24"/>
      <c r="AMF604" s="24"/>
      <c r="AMG604" s="24"/>
      <c r="AMH604" s="24"/>
      <c r="AMI604" s="24"/>
      <c r="AMJ604" s="24"/>
    </row>
    <row r="605" spans="1:1024" x14ac:dyDescent="0.25">
      <c r="A605" s="10" t="s">
        <v>2053</v>
      </c>
      <c r="B605" s="10"/>
      <c r="C605" s="10" t="s">
        <v>2054</v>
      </c>
      <c r="D605" s="10" t="s">
        <v>2055</v>
      </c>
      <c r="E605" s="17" t="s">
        <v>31</v>
      </c>
      <c r="F605" s="10"/>
      <c r="G605" s="13">
        <v>322</v>
      </c>
      <c r="H605" s="13">
        <f>SUMPRODUCT(B606:B607,G606:G607)</f>
        <v>322</v>
      </c>
      <c r="I605" s="22" t="s">
        <v>25</v>
      </c>
      <c r="J605" s="10" t="s">
        <v>2006</v>
      </c>
      <c r="K605" s="10" t="s">
        <v>1932</v>
      </c>
      <c r="L605" s="10"/>
      <c r="M605" s="12"/>
      <c r="N605" s="10" t="s">
        <v>2056</v>
      </c>
      <c r="O605" s="10"/>
      <c r="P605" s="1">
        <f>+LEN(D605)</f>
        <v>18</v>
      </c>
      <c r="Q605" s="1">
        <f>+LEN(N605)</f>
        <v>14</v>
      </c>
    </row>
    <row r="606" spans="1:1024" x14ac:dyDescent="0.25">
      <c r="A606" s="10" t="s">
        <v>2057</v>
      </c>
      <c r="B606" s="10">
        <v>1</v>
      </c>
      <c r="C606" s="10" t="s">
        <v>2058</v>
      </c>
      <c r="D606" s="10" t="s">
        <v>2059</v>
      </c>
      <c r="E606" s="15"/>
      <c r="F606" s="10" t="str">
        <f>+C$641</f>
        <v>30879K100</v>
      </c>
      <c r="G606" s="13">
        <v>70</v>
      </c>
      <c r="H606" s="13"/>
      <c r="I606" s="14"/>
      <c r="J606" s="10" t="s">
        <v>2006</v>
      </c>
      <c r="K606" s="10" t="s">
        <v>1932</v>
      </c>
      <c r="L606" s="10"/>
      <c r="M606" s="12"/>
      <c r="N606" s="10" t="s">
        <v>2056</v>
      </c>
      <c r="O606" s="10"/>
      <c r="P606" s="1">
        <f>+LEN(D606)</f>
        <v>16</v>
      </c>
      <c r="Q606" s="1">
        <f>+LEN(N606)</f>
        <v>14</v>
      </c>
    </row>
    <row r="607" spans="1:1024" x14ac:dyDescent="0.25">
      <c r="A607" s="10" t="s">
        <v>2060</v>
      </c>
      <c r="B607" s="10">
        <v>3</v>
      </c>
      <c r="C607" s="10" t="s">
        <v>2061</v>
      </c>
      <c r="D607" s="10" t="s">
        <v>2062</v>
      </c>
      <c r="E607" s="15"/>
      <c r="F607" s="10" t="str">
        <f>+C$641</f>
        <v>30879K100</v>
      </c>
      <c r="G607" s="13">
        <v>84</v>
      </c>
      <c r="H607" s="13"/>
      <c r="I607" s="14"/>
      <c r="J607" s="10" t="s">
        <v>2006</v>
      </c>
      <c r="K607" s="10" t="s">
        <v>1932</v>
      </c>
      <c r="L607" s="10"/>
      <c r="M607" s="12"/>
      <c r="N607" s="10" t="s">
        <v>2056</v>
      </c>
      <c r="O607" s="10"/>
      <c r="P607" s="1">
        <f>+LEN(D607)</f>
        <v>10</v>
      </c>
      <c r="Q607" s="1">
        <f>+LEN(N607)</f>
        <v>14</v>
      </c>
    </row>
    <row r="608" spans="1:1024" x14ac:dyDescent="0.25">
      <c r="A608" s="10" t="s">
        <v>2063</v>
      </c>
      <c r="B608" s="10"/>
      <c r="C608" s="10" t="s">
        <v>2064</v>
      </c>
      <c r="D608" s="10" t="s">
        <v>2065</v>
      </c>
      <c r="E608" s="11" t="s">
        <v>18</v>
      </c>
      <c r="F608" s="10"/>
      <c r="G608" s="12">
        <v>574</v>
      </c>
      <c r="H608" s="13">
        <f>+SUMPRODUCT(B609:B610,G609:G610)+(B624*G624)</f>
        <v>574</v>
      </c>
      <c r="I608" s="22" t="s">
        <v>25</v>
      </c>
      <c r="J608" s="10" t="s">
        <v>2066</v>
      </c>
      <c r="K608" s="10" t="s">
        <v>1932</v>
      </c>
      <c r="L608" s="10"/>
      <c r="M608" s="21">
        <v>819</v>
      </c>
      <c r="N608" s="10" t="s">
        <v>2067</v>
      </c>
      <c r="O608" s="10" t="s">
        <v>1940</v>
      </c>
      <c r="P608" s="1">
        <f>+LEN(D608)</f>
        <v>24</v>
      </c>
      <c r="Q608" s="1">
        <f>+LEN(N608)</f>
        <v>23</v>
      </c>
    </row>
    <row r="609" spans="1:17" x14ac:dyDescent="0.25">
      <c r="A609" s="10" t="s">
        <v>2068</v>
      </c>
      <c r="B609" s="10">
        <v>1</v>
      </c>
      <c r="C609" s="10" t="s">
        <v>2069</v>
      </c>
      <c r="D609" s="10" t="s">
        <v>2070</v>
      </c>
      <c r="E609" s="15"/>
      <c r="F609" s="10" t="str">
        <f>+C$644</f>
        <v>30710K800</v>
      </c>
      <c r="G609" s="13">
        <v>93</v>
      </c>
      <c r="H609" s="13"/>
      <c r="I609" s="14"/>
      <c r="J609" s="10" t="s">
        <v>2066</v>
      </c>
      <c r="K609" s="10" t="s">
        <v>1932</v>
      </c>
      <c r="L609" s="10"/>
      <c r="M609" s="21"/>
      <c r="N609" s="10"/>
      <c r="O609" s="10" t="s">
        <v>1940</v>
      </c>
      <c r="P609" s="1">
        <f>+LEN(D609)</f>
        <v>16</v>
      </c>
      <c r="Q609" s="1">
        <f>+LEN(N609)</f>
        <v>0</v>
      </c>
    </row>
    <row r="610" spans="1:17" x14ac:dyDescent="0.25">
      <c r="A610" s="10" t="s">
        <v>2071</v>
      </c>
      <c r="B610" s="10">
        <v>1</v>
      </c>
      <c r="C610" s="10" t="s">
        <v>2072</v>
      </c>
      <c r="D610" s="10" t="s">
        <v>2073</v>
      </c>
      <c r="E610" s="17" t="s">
        <v>31</v>
      </c>
      <c r="F610" s="10" t="str">
        <f>+C$644</f>
        <v>30710K800</v>
      </c>
      <c r="G610" s="12">
        <v>279</v>
      </c>
      <c r="H610" s="13">
        <f>+(B611*G611)+(B612*G612)+(B617*G617)</f>
        <v>279</v>
      </c>
      <c r="I610" s="14"/>
      <c r="J610" s="10" t="s">
        <v>2066</v>
      </c>
      <c r="K610" s="10" t="s">
        <v>1932</v>
      </c>
      <c r="L610" s="10"/>
      <c r="M610" s="21">
        <v>222</v>
      </c>
      <c r="N610" s="10"/>
      <c r="O610" s="10" t="s">
        <v>1940</v>
      </c>
      <c r="P610" s="1">
        <f>+LEN(D610)</f>
        <v>11</v>
      </c>
      <c r="Q610" s="1">
        <f>+LEN(N610)</f>
        <v>0</v>
      </c>
    </row>
    <row r="611" spans="1:17" x14ac:dyDescent="0.25">
      <c r="A611" s="10" t="s">
        <v>2074</v>
      </c>
      <c r="B611" s="10">
        <v>1</v>
      </c>
      <c r="C611" s="10" t="s">
        <v>2075</v>
      </c>
      <c r="D611" s="10" t="s">
        <v>2076</v>
      </c>
      <c r="E611" s="15"/>
      <c r="F611" s="10" t="str">
        <f>+C$646</f>
        <v>30715K800</v>
      </c>
      <c r="G611" s="13">
        <v>57</v>
      </c>
      <c r="H611" s="13"/>
      <c r="I611" s="14"/>
      <c r="J611" s="10" t="s">
        <v>2066</v>
      </c>
      <c r="K611" s="10" t="s">
        <v>1932</v>
      </c>
      <c r="L611" s="10"/>
      <c r="M611" s="21"/>
      <c r="N611" s="10"/>
      <c r="O611" s="10" t="s">
        <v>1940</v>
      </c>
      <c r="P611" s="1">
        <f>+LEN(D611)</f>
        <v>16</v>
      </c>
      <c r="Q611" s="1">
        <f>+LEN(N611)</f>
        <v>0</v>
      </c>
    </row>
    <row r="612" spans="1:17" x14ac:dyDescent="0.25">
      <c r="A612" s="10" t="s">
        <v>2077</v>
      </c>
      <c r="B612" s="10">
        <v>1</v>
      </c>
      <c r="C612" s="10" t="s">
        <v>2078</v>
      </c>
      <c r="D612" s="10" t="s">
        <v>2079</v>
      </c>
      <c r="E612" s="19" t="s">
        <v>50</v>
      </c>
      <c r="F612" s="10" t="str">
        <f>+C$646</f>
        <v>30715K800</v>
      </c>
      <c r="G612" s="13">
        <v>84</v>
      </c>
      <c r="H612" s="13">
        <f>SUMPRODUCT(B613:B616,G613:G616)</f>
        <v>84</v>
      </c>
      <c r="I612" s="14"/>
      <c r="J612" s="10" t="s">
        <v>2066</v>
      </c>
      <c r="K612" s="10" t="s">
        <v>1932</v>
      </c>
      <c r="L612" s="10"/>
      <c r="M612" s="21"/>
      <c r="N612" s="10"/>
      <c r="O612" s="10" t="s">
        <v>1940</v>
      </c>
      <c r="P612" s="1">
        <f>+LEN(D612)</f>
        <v>18</v>
      </c>
      <c r="Q612" s="1">
        <f>+LEN(N612)</f>
        <v>0</v>
      </c>
    </row>
    <row r="613" spans="1:17" x14ac:dyDescent="0.25">
      <c r="A613" s="10" t="s">
        <v>2080</v>
      </c>
      <c r="B613" s="10">
        <v>1</v>
      </c>
      <c r="C613" s="10" t="s">
        <v>2081</v>
      </c>
      <c r="D613" s="10" t="s">
        <v>2082</v>
      </c>
      <c r="E613" s="15"/>
      <c r="F613" s="10" t="str">
        <f>+C$648</f>
        <v>30740K800</v>
      </c>
      <c r="G613" s="13">
        <v>4</v>
      </c>
      <c r="H613" s="13"/>
      <c r="I613" s="14"/>
      <c r="J613" s="10" t="s">
        <v>2066</v>
      </c>
      <c r="K613" s="10" t="s">
        <v>1932</v>
      </c>
      <c r="L613" s="10"/>
      <c r="M613" s="21"/>
      <c r="N613" s="10"/>
      <c r="O613" s="10" t="s">
        <v>1940</v>
      </c>
      <c r="P613" s="1">
        <f>+LEN(D613)</f>
        <v>22</v>
      </c>
      <c r="Q613" s="1">
        <f>+LEN(N613)</f>
        <v>0</v>
      </c>
    </row>
    <row r="614" spans="1:17" x14ac:dyDescent="0.25">
      <c r="A614" s="10" t="s">
        <v>2083</v>
      </c>
      <c r="B614" s="10">
        <v>3</v>
      </c>
      <c r="C614" s="10" t="s">
        <v>2084</v>
      </c>
      <c r="D614" s="10" t="s">
        <v>2085</v>
      </c>
      <c r="E614" s="15"/>
      <c r="F614" s="10" t="str">
        <f>+C$648</f>
        <v>30740K800</v>
      </c>
      <c r="G614" s="13">
        <v>10</v>
      </c>
      <c r="H614" s="13"/>
      <c r="I614" s="14"/>
      <c r="J614" s="10" t="s">
        <v>2066</v>
      </c>
      <c r="K614" s="10" t="s">
        <v>1932</v>
      </c>
      <c r="L614" s="10"/>
      <c r="M614" s="21"/>
      <c r="N614" s="10"/>
      <c r="O614" s="10" t="s">
        <v>1940</v>
      </c>
      <c r="P614" s="1">
        <f>+LEN(D614)</f>
        <v>24</v>
      </c>
      <c r="Q614" s="1">
        <f>+LEN(N614)</f>
        <v>0</v>
      </c>
    </row>
    <row r="615" spans="1:17" x14ac:dyDescent="0.25">
      <c r="A615" s="10" t="s">
        <v>2086</v>
      </c>
      <c r="B615" s="10">
        <v>4</v>
      </c>
      <c r="C615" s="10" t="s">
        <v>2087</v>
      </c>
      <c r="D615" s="10" t="s">
        <v>2088</v>
      </c>
      <c r="E615" s="15"/>
      <c r="F615" s="10" t="str">
        <f>+C$648</f>
        <v>30740K800</v>
      </c>
      <c r="G615" s="13">
        <v>10</v>
      </c>
      <c r="H615" s="13"/>
      <c r="I615" s="14"/>
      <c r="J615" s="10" t="s">
        <v>2066</v>
      </c>
      <c r="K615" s="10" t="s">
        <v>1932</v>
      </c>
      <c r="L615" s="10"/>
      <c r="M615" s="21"/>
      <c r="N615" s="10"/>
      <c r="O615" s="10" t="s">
        <v>1940</v>
      </c>
      <c r="P615" s="1">
        <f>+LEN(D615)</f>
        <v>24</v>
      </c>
      <c r="Q615" s="1">
        <f>+LEN(N615)</f>
        <v>0</v>
      </c>
    </row>
    <row r="616" spans="1:17" x14ac:dyDescent="0.25">
      <c r="A616" s="10" t="s">
        <v>2089</v>
      </c>
      <c r="B616" s="10">
        <v>1</v>
      </c>
      <c r="C616" s="10" t="s">
        <v>2090</v>
      </c>
      <c r="D616" s="10" t="s">
        <v>2091</v>
      </c>
      <c r="E616" s="15"/>
      <c r="F616" s="10" t="str">
        <f>+C$648</f>
        <v>30740K800</v>
      </c>
      <c r="G616" s="13">
        <v>10</v>
      </c>
      <c r="H616" s="13"/>
      <c r="I616" s="14"/>
      <c r="J616" s="10" t="s">
        <v>2066</v>
      </c>
      <c r="K616" s="10" t="s">
        <v>1932</v>
      </c>
      <c r="L616" s="10"/>
      <c r="M616" s="21"/>
      <c r="N616" s="10"/>
      <c r="O616" s="10" t="s">
        <v>1940</v>
      </c>
      <c r="P616" s="1">
        <f>+LEN(D616)</f>
        <v>27</v>
      </c>
      <c r="Q616" s="1">
        <f>+LEN(N616)</f>
        <v>0</v>
      </c>
    </row>
    <row r="617" spans="1:17" x14ac:dyDescent="0.25">
      <c r="A617" s="10" t="s">
        <v>2092</v>
      </c>
      <c r="B617" s="10">
        <v>1</v>
      </c>
      <c r="C617" s="10" t="s">
        <v>2093</v>
      </c>
      <c r="D617" s="10" t="s">
        <v>2094</v>
      </c>
      <c r="E617" s="19" t="s">
        <v>50</v>
      </c>
      <c r="F617" s="10" t="str">
        <f>+C$646</f>
        <v>30715K800</v>
      </c>
      <c r="G617" s="12">
        <v>138</v>
      </c>
      <c r="H617" s="13">
        <f>SUMPRODUCT(B618:B623,G618:G623)</f>
        <v>138</v>
      </c>
      <c r="I617" s="14"/>
      <c r="J617" s="10" t="s">
        <v>2066</v>
      </c>
      <c r="K617" s="10" t="s">
        <v>1932</v>
      </c>
      <c r="L617" s="10"/>
      <c r="M617" s="21">
        <v>81</v>
      </c>
      <c r="N617" s="10"/>
      <c r="O617" s="10" t="s">
        <v>1940</v>
      </c>
      <c r="P617" s="1">
        <f>+LEN(D617)</f>
        <v>18</v>
      </c>
      <c r="Q617" s="1">
        <f>+LEN(N617)</f>
        <v>0</v>
      </c>
    </row>
    <row r="618" spans="1:17" x14ac:dyDescent="0.25">
      <c r="A618" s="10" t="s">
        <v>2095</v>
      </c>
      <c r="B618" s="10">
        <v>1</v>
      </c>
      <c r="C618" s="10" t="s">
        <v>2096</v>
      </c>
      <c r="D618" s="10" t="s">
        <v>2097</v>
      </c>
      <c r="E618" s="15"/>
      <c r="F618" s="10" t="str">
        <f>+C$653</f>
        <v>30715K100</v>
      </c>
      <c r="G618" s="13">
        <v>4</v>
      </c>
      <c r="H618" s="13"/>
      <c r="I618" s="14"/>
      <c r="J618" s="10" t="s">
        <v>2066</v>
      </c>
      <c r="K618" s="10" t="s">
        <v>1932</v>
      </c>
      <c r="L618" s="10"/>
      <c r="M618" s="21"/>
      <c r="N618" s="10"/>
      <c r="O618" s="10" t="s">
        <v>1940</v>
      </c>
      <c r="P618" s="1">
        <f>+LEN(D618)</f>
        <v>22</v>
      </c>
      <c r="Q618" s="1">
        <f>+LEN(N618)</f>
        <v>0</v>
      </c>
    </row>
    <row r="619" spans="1:17" x14ac:dyDescent="0.25">
      <c r="A619" s="10" t="s">
        <v>2098</v>
      </c>
      <c r="B619" s="21">
        <v>2</v>
      </c>
      <c r="C619" s="10" t="s">
        <v>2099</v>
      </c>
      <c r="D619" s="10" t="s">
        <v>2100</v>
      </c>
      <c r="E619" s="15"/>
      <c r="F619" s="10" t="str">
        <f>+C$653</f>
        <v>30715K100</v>
      </c>
      <c r="G619" s="13">
        <v>11</v>
      </c>
      <c r="H619" s="13"/>
      <c r="I619" s="14"/>
      <c r="J619" s="10" t="s">
        <v>2066</v>
      </c>
      <c r="K619" s="10" t="s">
        <v>1932</v>
      </c>
      <c r="L619" s="10"/>
      <c r="M619" s="21"/>
      <c r="N619" s="21" t="s">
        <v>2101</v>
      </c>
      <c r="O619" s="10" t="s">
        <v>1940</v>
      </c>
      <c r="P619" s="1">
        <f>+LEN(D619)</f>
        <v>25</v>
      </c>
      <c r="Q619" s="1">
        <f>+LEN(N619)</f>
        <v>12</v>
      </c>
    </row>
    <row r="620" spans="1:17" x14ac:dyDescent="0.25">
      <c r="A620" s="10" t="s">
        <v>2102</v>
      </c>
      <c r="B620" s="21">
        <v>4</v>
      </c>
      <c r="C620" s="10" t="s">
        <v>2103</v>
      </c>
      <c r="D620" s="10" t="s">
        <v>2104</v>
      </c>
      <c r="E620" s="15"/>
      <c r="F620" s="10" t="str">
        <f>+C$653</f>
        <v>30715K100</v>
      </c>
      <c r="G620" s="13">
        <v>4</v>
      </c>
      <c r="H620" s="13"/>
      <c r="I620" s="14"/>
      <c r="J620" s="10" t="s">
        <v>2066</v>
      </c>
      <c r="K620" s="10" t="s">
        <v>1932</v>
      </c>
      <c r="L620" s="10"/>
      <c r="M620" s="21"/>
      <c r="N620" s="21" t="s">
        <v>2101</v>
      </c>
      <c r="O620" s="10" t="s">
        <v>1940</v>
      </c>
      <c r="P620" s="1">
        <f>+LEN(D620)</f>
        <v>23</v>
      </c>
      <c r="Q620" s="1">
        <f>+LEN(N620)</f>
        <v>12</v>
      </c>
    </row>
    <row r="621" spans="1:17" x14ac:dyDescent="0.25">
      <c r="A621" s="10" t="s">
        <v>2105</v>
      </c>
      <c r="B621" s="21">
        <v>12</v>
      </c>
      <c r="C621" s="10" t="s">
        <v>2106</v>
      </c>
      <c r="D621" s="10" t="s">
        <v>2107</v>
      </c>
      <c r="E621" s="15"/>
      <c r="F621" s="10" t="str">
        <f>+C$653</f>
        <v>30715K100</v>
      </c>
      <c r="G621" s="13">
        <v>6</v>
      </c>
      <c r="H621" s="13"/>
      <c r="I621" s="14"/>
      <c r="J621" s="10" t="s">
        <v>2066</v>
      </c>
      <c r="K621" s="10" t="s">
        <v>1932</v>
      </c>
      <c r="L621" s="10"/>
      <c r="M621" s="21"/>
      <c r="N621" s="21" t="s">
        <v>2101</v>
      </c>
      <c r="O621" s="10" t="s">
        <v>1940</v>
      </c>
      <c r="P621" s="1">
        <f>+LEN(D621)</f>
        <v>21</v>
      </c>
      <c r="Q621" s="1">
        <f>+LEN(N621)</f>
        <v>12</v>
      </c>
    </row>
    <row r="622" spans="1:17" x14ac:dyDescent="0.25">
      <c r="A622" s="10" t="s">
        <v>2108</v>
      </c>
      <c r="B622" s="21">
        <v>4</v>
      </c>
      <c r="C622" s="10" t="s">
        <v>2109</v>
      </c>
      <c r="D622" s="10" t="s">
        <v>2110</v>
      </c>
      <c r="E622" s="15"/>
      <c r="F622" s="10" t="str">
        <f>+C$653</f>
        <v>30715K100</v>
      </c>
      <c r="G622" s="13">
        <v>5</v>
      </c>
      <c r="H622" s="13"/>
      <c r="I622" s="14"/>
      <c r="J622" s="10" t="s">
        <v>2066</v>
      </c>
      <c r="K622" s="10" t="s">
        <v>1932</v>
      </c>
      <c r="L622" s="10"/>
      <c r="M622" s="21"/>
      <c r="N622" s="21" t="s">
        <v>2101</v>
      </c>
      <c r="O622" s="10" t="s">
        <v>1940</v>
      </c>
      <c r="P622" s="1">
        <f>+LEN(D622)</f>
        <v>23</v>
      </c>
      <c r="Q622" s="1">
        <f>+LEN(N622)</f>
        <v>12</v>
      </c>
    </row>
    <row r="623" spans="1:17" x14ac:dyDescent="0.25">
      <c r="A623" s="10" t="s">
        <v>2111</v>
      </c>
      <c r="B623" s="21">
        <v>1</v>
      </c>
      <c r="C623" s="21" t="s">
        <v>2112</v>
      </c>
      <c r="D623" s="21" t="s">
        <v>2113</v>
      </c>
      <c r="E623" s="20"/>
      <c r="F623" s="21" t="str">
        <f>+C$653</f>
        <v>30715K100</v>
      </c>
      <c r="G623" s="12">
        <v>4</v>
      </c>
      <c r="H623" s="12"/>
      <c r="I623" s="22"/>
      <c r="J623" s="21" t="s">
        <v>2066</v>
      </c>
      <c r="K623" s="21" t="s">
        <v>1932</v>
      </c>
      <c r="L623" s="21"/>
      <c r="M623" s="21"/>
      <c r="N623" s="21" t="s">
        <v>1242</v>
      </c>
      <c r="O623" s="10" t="s">
        <v>2114</v>
      </c>
    </row>
    <row r="624" spans="1:17" x14ac:dyDescent="0.25">
      <c r="A624" s="10" t="s">
        <v>2115</v>
      </c>
      <c r="B624" s="16">
        <v>1</v>
      </c>
      <c r="C624" s="10" t="s">
        <v>2116</v>
      </c>
      <c r="D624" s="10" t="s">
        <v>2117</v>
      </c>
      <c r="E624" s="17" t="s">
        <v>31</v>
      </c>
      <c r="F624" s="16" t="str">
        <f>+C$644</f>
        <v>30710K800</v>
      </c>
      <c r="G624" s="12">
        <v>202</v>
      </c>
      <c r="H624" s="13">
        <f>SUMPRODUCT(B625:B626,G625:G626)+(B632*G632)</f>
        <v>202</v>
      </c>
      <c r="I624" s="14"/>
      <c r="J624" s="10" t="s">
        <v>2066</v>
      </c>
      <c r="K624" s="10" t="s">
        <v>1932</v>
      </c>
      <c r="L624" s="10"/>
      <c r="M624" s="21">
        <v>182</v>
      </c>
      <c r="N624" s="10"/>
      <c r="O624" s="10" t="s">
        <v>1940</v>
      </c>
      <c r="P624" s="1">
        <f>+LEN(D624)</f>
        <v>19</v>
      </c>
      <c r="Q624" s="1">
        <f>+LEN(N624)</f>
        <v>0</v>
      </c>
    </row>
    <row r="625" spans="1:1024" x14ac:dyDescent="0.25">
      <c r="A625" s="10" t="s">
        <v>2118</v>
      </c>
      <c r="B625" s="10">
        <v>1</v>
      </c>
      <c r="C625" s="10" t="s">
        <v>2119</v>
      </c>
      <c r="D625" s="10" t="s">
        <v>2120</v>
      </c>
      <c r="E625" s="15"/>
      <c r="F625" s="10" t="str">
        <f>+C$660</f>
        <v>30715K400</v>
      </c>
      <c r="G625" s="13">
        <v>42</v>
      </c>
      <c r="H625" s="13"/>
      <c r="I625" s="14"/>
      <c r="J625" s="10" t="s">
        <v>2066</v>
      </c>
      <c r="K625" s="10" t="s">
        <v>1932</v>
      </c>
      <c r="L625" s="10"/>
      <c r="M625" s="21"/>
      <c r="N625" s="10"/>
      <c r="O625" s="10" t="s">
        <v>1940</v>
      </c>
      <c r="P625" s="1">
        <f>+LEN(D625)</f>
        <v>23</v>
      </c>
      <c r="Q625" s="1">
        <f>+LEN(N625)</f>
        <v>0</v>
      </c>
    </row>
    <row r="626" spans="1:1024" x14ac:dyDescent="0.25">
      <c r="A626" s="10" t="s">
        <v>2121</v>
      </c>
      <c r="B626" s="10">
        <v>1</v>
      </c>
      <c r="C626" s="10" t="s">
        <v>2122</v>
      </c>
      <c r="D626" s="10" t="s">
        <v>2123</v>
      </c>
      <c r="E626" s="19" t="s">
        <v>50</v>
      </c>
      <c r="F626" s="10" t="str">
        <f>+C$660</f>
        <v>30715K400</v>
      </c>
      <c r="G626" s="12">
        <v>70</v>
      </c>
      <c r="H626" s="13">
        <f>SUMPRODUCT(B627:B631,G627:G631)</f>
        <v>70</v>
      </c>
      <c r="I626" s="14"/>
      <c r="J626" s="10" t="s">
        <v>2066</v>
      </c>
      <c r="K626" s="10" t="s">
        <v>1932</v>
      </c>
      <c r="L626" s="10"/>
      <c r="M626" s="21">
        <v>50</v>
      </c>
      <c r="N626" s="10"/>
      <c r="O626" s="10" t="s">
        <v>1940</v>
      </c>
      <c r="P626" s="1">
        <f>+LEN(D626)</f>
        <v>18</v>
      </c>
      <c r="Q626" s="1">
        <f>+LEN(N626)</f>
        <v>0</v>
      </c>
    </row>
    <row r="627" spans="1:1024" x14ac:dyDescent="0.25">
      <c r="A627" s="10" t="s">
        <v>2124</v>
      </c>
      <c r="B627" s="10">
        <v>1</v>
      </c>
      <c r="C627" s="10" t="s">
        <v>2125</v>
      </c>
      <c r="D627" s="10" t="s">
        <v>2126</v>
      </c>
      <c r="E627" s="15"/>
      <c r="F627" s="10" t="str">
        <f>+C$662</f>
        <v>30740K400</v>
      </c>
      <c r="G627" s="13">
        <v>4</v>
      </c>
      <c r="H627" s="13"/>
      <c r="I627" s="14"/>
      <c r="J627" s="10" t="s">
        <v>2066</v>
      </c>
      <c r="K627" s="10" t="s">
        <v>1932</v>
      </c>
      <c r="L627" s="10"/>
      <c r="M627" s="21"/>
      <c r="N627" s="10"/>
      <c r="O627" s="10" t="s">
        <v>1940</v>
      </c>
      <c r="P627" s="1">
        <f>+LEN(D627)</f>
        <v>15</v>
      </c>
      <c r="Q627" s="1">
        <f>+LEN(N627)</f>
        <v>0</v>
      </c>
    </row>
    <row r="628" spans="1:1024" x14ac:dyDescent="0.25">
      <c r="A628" s="10" t="s">
        <v>2127</v>
      </c>
      <c r="B628" s="10">
        <v>2</v>
      </c>
      <c r="C628" s="10" t="s">
        <v>2128</v>
      </c>
      <c r="D628" s="10" t="s">
        <v>2129</v>
      </c>
      <c r="E628" s="15"/>
      <c r="F628" s="10" t="str">
        <f>+C$662</f>
        <v>30740K400</v>
      </c>
      <c r="G628" s="13">
        <v>4</v>
      </c>
      <c r="H628" s="13"/>
      <c r="I628" s="14"/>
      <c r="J628" s="10" t="s">
        <v>2066</v>
      </c>
      <c r="K628" s="10" t="s">
        <v>1932</v>
      </c>
      <c r="L628" s="10"/>
      <c r="M628" s="21"/>
      <c r="N628" s="10"/>
      <c r="O628" s="10" t="s">
        <v>1940</v>
      </c>
      <c r="P628" s="1">
        <f>+LEN(D628)</f>
        <v>17</v>
      </c>
      <c r="Q628" s="1">
        <f>+LEN(N628)</f>
        <v>0</v>
      </c>
    </row>
    <row r="629" spans="1:1024" x14ac:dyDescent="0.25">
      <c r="A629" s="10" t="s">
        <v>2130</v>
      </c>
      <c r="B629" s="10">
        <v>6</v>
      </c>
      <c r="C629" s="10" t="s">
        <v>2131</v>
      </c>
      <c r="D629" s="10" t="s">
        <v>2132</v>
      </c>
      <c r="E629" s="15"/>
      <c r="F629" s="10" t="str">
        <f>+C$662</f>
        <v>30740K400</v>
      </c>
      <c r="G629" s="13">
        <v>4</v>
      </c>
      <c r="H629" s="13"/>
      <c r="I629" s="14"/>
      <c r="J629" s="10" t="s">
        <v>2066</v>
      </c>
      <c r="K629" s="10" t="s">
        <v>1932</v>
      </c>
      <c r="L629" s="10"/>
      <c r="M629" s="21"/>
      <c r="N629" s="10"/>
      <c r="O629" s="10" t="s">
        <v>1940</v>
      </c>
      <c r="P629" s="1">
        <f>+LEN(D629)</f>
        <v>17</v>
      </c>
      <c r="Q629" s="1">
        <f>+LEN(N629)</f>
        <v>0</v>
      </c>
    </row>
    <row r="630" spans="1:1024" x14ac:dyDescent="0.25">
      <c r="A630" s="10" t="s">
        <v>2133</v>
      </c>
      <c r="B630" s="10">
        <v>1</v>
      </c>
      <c r="C630" s="10" t="s">
        <v>2134</v>
      </c>
      <c r="D630" s="10" t="s">
        <v>2135</v>
      </c>
      <c r="E630" s="15"/>
      <c r="F630" s="10" t="str">
        <f>+C$662</f>
        <v>30740K400</v>
      </c>
      <c r="G630" s="13">
        <v>4</v>
      </c>
      <c r="H630" s="13"/>
      <c r="I630" s="14"/>
      <c r="J630" s="10" t="s">
        <v>2066</v>
      </c>
      <c r="K630" s="10" t="s">
        <v>1932</v>
      </c>
      <c r="L630" s="10"/>
      <c r="M630" s="21"/>
      <c r="N630" s="10"/>
      <c r="O630" s="10" t="s">
        <v>1940</v>
      </c>
      <c r="P630" s="1">
        <f>+LEN(D630)</f>
        <v>8</v>
      </c>
      <c r="Q630" s="1">
        <f>+LEN(N630)</f>
        <v>0</v>
      </c>
    </row>
    <row r="631" spans="1:1024" s="24" customFormat="1" ht="10.199999999999999" x14ac:dyDescent="0.2">
      <c r="A631" s="10" t="s">
        <v>2136</v>
      </c>
      <c r="B631" s="18">
        <v>3</v>
      </c>
      <c r="C631" s="16" t="s">
        <v>2137</v>
      </c>
      <c r="D631" s="16" t="s">
        <v>2138</v>
      </c>
      <c r="E631" s="15"/>
      <c r="F631" s="16" t="str">
        <f>+C$662</f>
        <v>30740K400</v>
      </c>
      <c r="G631" s="13">
        <v>10</v>
      </c>
      <c r="H631" s="13"/>
      <c r="I631" s="14"/>
      <c r="J631" s="16" t="s">
        <v>2066</v>
      </c>
      <c r="K631" s="16" t="s">
        <v>1932</v>
      </c>
      <c r="L631" s="10"/>
      <c r="M631" s="21"/>
      <c r="N631" s="18" t="s">
        <v>2101</v>
      </c>
      <c r="O631" s="10" t="s">
        <v>1940</v>
      </c>
      <c r="P631" s="1">
        <f>+LEN(D631)</f>
        <v>17</v>
      </c>
      <c r="Q631" s="1">
        <f>+LEN(N631)</f>
        <v>12</v>
      </c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  <c r="KA631" s="1"/>
      <c r="KB631" s="1"/>
      <c r="KC631" s="1"/>
      <c r="KD631" s="1"/>
      <c r="KE631" s="1"/>
      <c r="KF631" s="1"/>
      <c r="KG631" s="1"/>
      <c r="KH631" s="1"/>
      <c r="KI631" s="1"/>
      <c r="KJ631" s="1"/>
      <c r="KK631" s="1"/>
      <c r="KL631" s="1"/>
      <c r="KM631" s="1"/>
      <c r="KN631" s="1"/>
      <c r="KO631" s="1"/>
      <c r="KP631" s="1"/>
      <c r="KQ631" s="1"/>
      <c r="KR631" s="1"/>
      <c r="KS631" s="1"/>
      <c r="KT631" s="1"/>
      <c r="KU631" s="1"/>
      <c r="KV631" s="1"/>
      <c r="KW631" s="1"/>
      <c r="KX631" s="1"/>
      <c r="KY631" s="1"/>
      <c r="KZ631" s="1"/>
      <c r="LA631" s="1"/>
      <c r="LB631" s="1"/>
      <c r="LC631" s="1"/>
      <c r="LD631" s="1"/>
      <c r="LE631" s="1"/>
      <c r="LF631" s="1"/>
      <c r="LG631" s="1"/>
      <c r="LH631" s="1"/>
      <c r="LI631" s="1"/>
      <c r="LJ631" s="1"/>
      <c r="LK631" s="1"/>
      <c r="LL631" s="1"/>
      <c r="LM631" s="1"/>
      <c r="LN631" s="1"/>
      <c r="LO631" s="1"/>
      <c r="LP631" s="1"/>
      <c r="LQ631" s="1"/>
      <c r="LR631" s="1"/>
      <c r="LS631" s="1"/>
      <c r="LT631" s="1"/>
      <c r="LU631" s="1"/>
      <c r="LV631" s="1"/>
      <c r="LW631" s="1"/>
      <c r="LX631" s="1"/>
      <c r="LY631" s="1"/>
      <c r="LZ631" s="1"/>
      <c r="MA631" s="1"/>
      <c r="MB631" s="1"/>
      <c r="MC631" s="1"/>
      <c r="MD631" s="1"/>
      <c r="ME631" s="1"/>
      <c r="MF631" s="1"/>
      <c r="MG631" s="1"/>
      <c r="MH631" s="1"/>
      <c r="MI631" s="1"/>
      <c r="MJ631" s="1"/>
      <c r="MK631" s="1"/>
      <c r="ML631" s="1"/>
      <c r="MM631" s="1"/>
      <c r="MN631" s="1"/>
      <c r="MO631" s="1"/>
      <c r="MP631" s="1"/>
      <c r="MQ631" s="1"/>
      <c r="MR631" s="1"/>
      <c r="MS631" s="1"/>
      <c r="MT631" s="1"/>
      <c r="MU631" s="1"/>
      <c r="MV631" s="1"/>
      <c r="MW631" s="1"/>
      <c r="MX631" s="1"/>
      <c r="MY631" s="1"/>
      <c r="MZ631" s="1"/>
      <c r="NA631" s="1"/>
      <c r="NB631" s="1"/>
      <c r="NC631" s="1"/>
      <c r="ND631" s="1"/>
      <c r="NE631" s="1"/>
      <c r="NF631" s="1"/>
      <c r="NG631" s="1"/>
      <c r="NH631" s="1"/>
      <c r="NI631" s="1"/>
      <c r="NJ631" s="1"/>
      <c r="NK631" s="1"/>
      <c r="NL631" s="1"/>
      <c r="NM631" s="1"/>
      <c r="NN631" s="1"/>
      <c r="NO631" s="1"/>
      <c r="NP631" s="1"/>
      <c r="NQ631" s="1"/>
      <c r="NR631" s="1"/>
      <c r="NS631" s="1"/>
      <c r="NT631" s="1"/>
      <c r="NU631" s="1"/>
      <c r="NV631" s="1"/>
      <c r="NW631" s="1"/>
      <c r="NX631" s="1"/>
      <c r="NY631" s="1"/>
      <c r="NZ631" s="1"/>
      <c r="OA631" s="1"/>
      <c r="OB631" s="1"/>
      <c r="OC631" s="1"/>
      <c r="OD631" s="1"/>
      <c r="OE631" s="1"/>
      <c r="OF631" s="1"/>
      <c r="OG631" s="1"/>
      <c r="OH631" s="1"/>
      <c r="OI631" s="1"/>
      <c r="OJ631" s="1"/>
      <c r="OK631" s="1"/>
      <c r="OL631" s="1"/>
      <c r="OM631" s="1"/>
      <c r="ON631" s="1"/>
      <c r="OO631" s="1"/>
      <c r="OP631" s="1"/>
      <c r="OQ631" s="1"/>
      <c r="OR631" s="1"/>
      <c r="OS631" s="1"/>
      <c r="OT631" s="1"/>
      <c r="OU631" s="1"/>
      <c r="OV631" s="1"/>
      <c r="OW631" s="1"/>
      <c r="OX631" s="1"/>
      <c r="OY631" s="1"/>
      <c r="OZ631" s="1"/>
      <c r="PA631" s="1"/>
      <c r="PB631" s="1"/>
      <c r="PC631" s="1"/>
      <c r="PD631" s="1"/>
      <c r="PE631" s="1"/>
      <c r="PF631" s="1"/>
      <c r="PG631" s="1"/>
      <c r="PH631" s="1"/>
      <c r="PI631" s="1"/>
      <c r="PJ631" s="1"/>
      <c r="PK631" s="1"/>
      <c r="PL631" s="1"/>
      <c r="PM631" s="1"/>
      <c r="PN631" s="1"/>
      <c r="PO631" s="1"/>
      <c r="PP631" s="1"/>
      <c r="PQ631" s="1"/>
      <c r="PR631" s="1"/>
      <c r="PS631" s="1"/>
      <c r="PT631" s="1"/>
      <c r="PU631" s="1"/>
      <c r="PV631" s="1"/>
      <c r="PW631" s="1"/>
      <c r="PX631" s="1"/>
      <c r="PY631" s="1"/>
      <c r="PZ631" s="1"/>
      <c r="QA631" s="1"/>
      <c r="QB631" s="1"/>
      <c r="QC631" s="1"/>
      <c r="QD631" s="1"/>
      <c r="QE631" s="1"/>
      <c r="QF631" s="1"/>
      <c r="QG631" s="1"/>
      <c r="QH631" s="1"/>
      <c r="QI631" s="1"/>
      <c r="QJ631" s="1"/>
      <c r="QK631" s="1"/>
      <c r="QL631" s="1"/>
      <c r="QM631" s="1"/>
      <c r="QN631" s="1"/>
      <c r="QO631" s="1"/>
      <c r="QP631" s="1"/>
      <c r="QQ631" s="1"/>
      <c r="QR631" s="1"/>
      <c r="QS631" s="1"/>
      <c r="QT631" s="1"/>
      <c r="QU631" s="1"/>
      <c r="QV631" s="1"/>
      <c r="QW631" s="1"/>
      <c r="QX631" s="1"/>
      <c r="QY631" s="1"/>
      <c r="QZ631" s="1"/>
      <c r="RA631" s="1"/>
      <c r="RB631" s="1"/>
      <c r="RC631" s="1"/>
      <c r="RD631" s="1"/>
      <c r="RE631" s="1"/>
      <c r="RF631" s="1"/>
      <c r="RG631" s="1"/>
      <c r="RH631" s="1"/>
      <c r="RI631" s="1"/>
      <c r="RJ631" s="1"/>
      <c r="RK631" s="1"/>
      <c r="RL631" s="1"/>
      <c r="RM631" s="1"/>
      <c r="RN631" s="1"/>
      <c r="RO631" s="1"/>
      <c r="RP631" s="1"/>
      <c r="RQ631" s="1"/>
      <c r="RR631" s="1"/>
      <c r="RS631" s="1"/>
      <c r="RT631" s="1"/>
      <c r="RU631" s="1"/>
      <c r="RV631" s="1"/>
      <c r="RW631" s="1"/>
      <c r="RX631" s="1"/>
      <c r="RY631" s="1"/>
      <c r="RZ631" s="1"/>
      <c r="SA631" s="1"/>
      <c r="SB631" s="1"/>
      <c r="SC631" s="1"/>
      <c r="SD631" s="1"/>
      <c r="SE631" s="1"/>
      <c r="SF631" s="1"/>
      <c r="SG631" s="1"/>
      <c r="SH631" s="1"/>
      <c r="SI631" s="1"/>
      <c r="SJ631" s="1"/>
      <c r="SK631" s="1"/>
      <c r="SL631" s="1"/>
      <c r="SM631" s="1"/>
      <c r="SN631" s="1"/>
      <c r="SO631" s="1"/>
      <c r="SP631" s="1"/>
      <c r="SQ631" s="1"/>
      <c r="SR631" s="1"/>
      <c r="SS631" s="1"/>
      <c r="ST631" s="1"/>
      <c r="SU631" s="1"/>
      <c r="SV631" s="1"/>
      <c r="SW631" s="1"/>
      <c r="SX631" s="1"/>
      <c r="SY631" s="1"/>
      <c r="SZ631" s="1"/>
      <c r="TA631" s="1"/>
      <c r="TB631" s="1"/>
      <c r="TC631" s="1"/>
      <c r="TD631" s="1"/>
      <c r="TE631" s="1"/>
      <c r="TF631" s="1"/>
      <c r="TG631" s="1"/>
      <c r="TH631" s="1"/>
      <c r="TI631" s="1"/>
      <c r="TJ631" s="1"/>
      <c r="TK631" s="1"/>
      <c r="TL631" s="1"/>
      <c r="TM631" s="1"/>
      <c r="TN631" s="1"/>
      <c r="TO631" s="1"/>
      <c r="TP631" s="1"/>
      <c r="TQ631" s="1"/>
      <c r="TR631" s="1"/>
      <c r="TS631" s="1"/>
      <c r="TT631" s="1"/>
      <c r="TU631" s="1"/>
      <c r="TV631" s="1"/>
      <c r="TW631" s="1"/>
      <c r="TX631" s="1"/>
      <c r="TY631" s="1"/>
      <c r="TZ631" s="1"/>
      <c r="UA631" s="1"/>
      <c r="UB631" s="1"/>
      <c r="UC631" s="1"/>
      <c r="UD631" s="1"/>
      <c r="UE631" s="1"/>
      <c r="UF631" s="1"/>
      <c r="UG631" s="1"/>
      <c r="UH631" s="1"/>
      <c r="UI631" s="1"/>
      <c r="UJ631" s="1"/>
      <c r="UK631" s="1"/>
      <c r="UL631" s="1"/>
      <c r="UM631" s="1"/>
      <c r="UN631" s="1"/>
      <c r="UO631" s="1"/>
      <c r="UP631" s="1"/>
      <c r="UQ631" s="1"/>
      <c r="UR631" s="1"/>
      <c r="US631" s="1"/>
      <c r="UT631" s="1"/>
      <c r="UU631" s="1"/>
      <c r="UV631" s="1"/>
      <c r="UW631" s="1"/>
      <c r="UX631" s="1"/>
      <c r="UY631" s="1"/>
      <c r="UZ631" s="1"/>
      <c r="VA631" s="1"/>
      <c r="VB631" s="1"/>
      <c r="VC631" s="1"/>
      <c r="VD631" s="1"/>
      <c r="VE631" s="1"/>
      <c r="VF631" s="1"/>
      <c r="VG631" s="1"/>
      <c r="VH631" s="1"/>
      <c r="VI631" s="1"/>
      <c r="VJ631" s="1"/>
      <c r="VK631" s="1"/>
      <c r="VL631" s="1"/>
      <c r="VM631" s="1"/>
      <c r="VN631" s="1"/>
      <c r="VO631" s="1"/>
      <c r="VP631" s="1"/>
      <c r="VQ631" s="1"/>
      <c r="VR631" s="1"/>
      <c r="VS631" s="1"/>
      <c r="VT631" s="1"/>
      <c r="VU631" s="1"/>
      <c r="VV631" s="1"/>
      <c r="VW631" s="1"/>
      <c r="VX631" s="1"/>
      <c r="VY631" s="1"/>
      <c r="VZ631" s="1"/>
      <c r="WA631" s="1"/>
      <c r="WB631" s="1"/>
      <c r="WC631" s="1"/>
      <c r="WD631" s="1"/>
      <c r="WE631" s="1"/>
      <c r="WF631" s="1"/>
      <c r="WG631" s="1"/>
      <c r="WH631" s="1"/>
      <c r="WI631" s="1"/>
      <c r="WJ631" s="1"/>
      <c r="WK631" s="1"/>
      <c r="WL631" s="1"/>
      <c r="WM631" s="1"/>
      <c r="WN631" s="1"/>
      <c r="WO631" s="1"/>
      <c r="WP631" s="1"/>
      <c r="WQ631" s="1"/>
      <c r="WR631" s="1"/>
      <c r="WS631" s="1"/>
      <c r="WT631" s="1"/>
      <c r="WU631" s="1"/>
      <c r="WV631" s="1"/>
      <c r="WW631" s="1"/>
      <c r="WX631" s="1"/>
      <c r="WY631" s="1"/>
      <c r="WZ631" s="1"/>
      <c r="XA631" s="1"/>
      <c r="XB631" s="1"/>
      <c r="XC631" s="1"/>
      <c r="XD631" s="1"/>
      <c r="XE631" s="1"/>
      <c r="XF631" s="1"/>
      <c r="XG631" s="1"/>
      <c r="XH631" s="1"/>
      <c r="XI631" s="1"/>
      <c r="XJ631" s="1"/>
      <c r="XK631" s="1"/>
      <c r="XL631" s="1"/>
      <c r="XM631" s="1"/>
      <c r="XN631" s="1"/>
      <c r="XO631" s="1"/>
      <c r="XP631" s="1"/>
      <c r="XQ631" s="1"/>
      <c r="XR631" s="1"/>
      <c r="XS631" s="1"/>
      <c r="XT631" s="1"/>
      <c r="XU631" s="1"/>
      <c r="XV631" s="1"/>
      <c r="XW631" s="1"/>
      <c r="XX631" s="1"/>
      <c r="XY631" s="1"/>
      <c r="XZ631" s="1"/>
      <c r="YA631" s="1"/>
      <c r="YB631" s="1"/>
      <c r="YC631" s="1"/>
      <c r="YD631" s="1"/>
      <c r="YE631" s="1"/>
      <c r="YF631" s="1"/>
      <c r="YG631" s="1"/>
      <c r="YH631" s="1"/>
      <c r="YI631" s="1"/>
      <c r="YJ631" s="1"/>
      <c r="YK631" s="1"/>
      <c r="YL631" s="1"/>
      <c r="YM631" s="1"/>
      <c r="YN631" s="1"/>
      <c r="YO631" s="1"/>
      <c r="YP631" s="1"/>
      <c r="YQ631" s="1"/>
      <c r="YR631" s="1"/>
      <c r="YS631" s="1"/>
      <c r="YT631" s="1"/>
      <c r="YU631" s="1"/>
      <c r="YV631" s="1"/>
      <c r="YW631" s="1"/>
      <c r="YX631" s="1"/>
      <c r="YY631" s="1"/>
      <c r="YZ631" s="1"/>
      <c r="ZA631" s="1"/>
      <c r="ZB631" s="1"/>
      <c r="ZC631" s="1"/>
      <c r="ZD631" s="1"/>
      <c r="ZE631" s="1"/>
      <c r="ZF631" s="1"/>
      <c r="ZG631" s="1"/>
      <c r="ZH631" s="1"/>
      <c r="ZI631" s="1"/>
      <c r="ZJ631" s="1"/>
      <c r="ZK631" s="1"/>
      <c r="ZL631" s="1"/>
      <c r="ZM631" s="1"/>
      <c r="ZN631" s="1"/>
      <c r="ZO631" s="1"/>
      <c r="ZP631" s="1"/>
      <c r="ZQ631" s="1"/>
      <c r="ZR631" s="1"/>
      <c r="ZS631" s="1"/>
      <c r="ZT631" s="1"/>
      <c r="ZU631" s="1"/>
      <c r="ZV631" s="1"/>
      <c r="ZW631" s="1"/>
      <c r="ZX631" s="1"/>
      <c r="ZY631" s="1"/>
      <c r="ZZ631" s="1"/>
      <c r="AAA631" s="1"/>
      <c r="AAB631" s="1"/>
      <c r="AAC631" s="1"/>
      <c r="AAD631" s="1"/>
      <c r="AAE631" s="1"/>
      <c r="AAF631" s="1"/>
      <c r="AAG631" s="1"/>
      <c r="AAH631" s="1"/>
      <c r="AAI631" s="1"/>
      <c r="AAJ631" s="1"/>
      <c r="AAK631" s="1"/>
      <c r="AAL631" s="1"/>
      <c r="AAM631" s="1"/>
      <c r="AAN631" s="1"/>
      <c r="AAO631" s="1"/>
      <c r="AAP631" s="1"/>
      <c r="AAQ631" s="1"/>
      <c r="AAR631" s="1"/>
      <c r="AAS631" s="1"/>
      <c r="AAT631" s="1"/>
      <c r="AAU631" s="1"/>
      <c r="AAV631" s="1"/>
      <c r="AAW631" s="1"/>
      <c r="AAX631" s="1"/>
      <c r="AAY631" s="1"/>
      <c r="AAZ631" s="1"/>
      <c r="ABA631" s="1"/>
      <c r="ABB631" s="1"/>
      <c r="ABC631" s="1"/>
      <c r="ABD631" s="1"/>
      <c r="ABE631" s="1"/>
      <c r="ABF631" s="1"/>
      <c r="ABG631" s="1"/>
      <c r="ABH631" s="1"/>
      <c r="ABI631" s="1"/>
      <c r="ABJ631" s="1"/>
      <c r="ABK631" s="1"/>
      <c r="ABL631" s="1"/>
      <c r="ABM631" s="1"/>
      <c r="ABN631" s="1"/>
      <c r="ABO631" s="1"/>
      <c r="ABP631" s="1"/>
      <c r="ABQ631" s="1"/>
      <c r="ABR631" s="1"/>
      <c r="ABS631" s="1"/>
      <c r="ABT631" s="1"/>
      <c r="ABU631" s="1"/>
      <c r="ABV631" s="1"/>
      <c r="ABW631" s="1"/>
      <c r="ABX631" s="1"/>
      <c r="ABY631" s="1"/>
      <c r="ABZ631" s="1"/>
      <c r="ACA631" s="1"/>
      <c r="ACB631" s="1"/>
      <c r="ACC631" s="1"/>
      <c r="ACD631" s="1"/>
      <c r="ACE631" s="1"/>
      <c r="ACF631" s="1"/>
      <c r="ACG631" s="1"/>
      <c r="ACH631" s="1"/>
      <c r="ACI631" s="1"/>
      <c r="ACJ631" s="1"/>
      <c r="ACK631" s="1"/>
      <c r="ACL631" s="1"/>
      <c r="ACM631" s="1"/>
      <c r="ACN631" s="1"/>
      <c r="ACO631" s="1"/>
      <c r="ACP631" s="1"/>
      <c r="ACQ631" s="1"/>
      <c r="ACR631" s="1"/>
      <c r="ACS631" s="1"/>
      <c r="ACT631" s="1"/>
      <c r="ACU631" s="1"/>
      <c r="ACV631" s="1"/>
      <c r="ACW631" s="1"/>
      <c r="ACX631" s="1"/>
      <c r="ACY631" s="1"/>
      <c r="ACZ631" s="1"/>
      <c r="ADA631" s="1"/>
      <c r="ADB631" s="1"/>
      <c r="ADC631" s="1"/>
      <c r="ADD631" s="1"/>
      <c r="ADE631" s="1"/>
      <c r="ADF631" s="1"/>
      <c r="ADG631" s="1"/>
      <c r="ADH631" s="1"/>
      <c r="ADI631" s="1"/>
      <c r="ADJ631" s="1"/>
      <c r="ADK631" s="1"/>
      <c r="ADL631" s="1"/>
      <c r="ADM631" s="1"/>
      <c r="ADN631" s="1"/>
      <c r="ADO631" s="1"/>
      <c r="ADP631" s="1"/>
      <c r="ADQ631" s="1"/>
      <c r="ADR631" s="1"/>
      <c r="ADS631" s="1"/>
      <c r="ADT631" s="1"/>
      <c r="ADU631" s="1"/>
      <c r="ADV631" s="1"/>
      <c r="ADW631" s="1"/>
      <c r="ADX631" s="1"/>
      <c r="ADY631" s="1"/>
      <c r="ADZ631" s="1"/>
      <c r="AEA631" s="1"/>
      <c r="AEB631" s="1"/>
      <c r="AEC631" s="1"/>
      <c r="AED631" s="1"/>
      <c r="AEE631" s="1"/>
      <c r="AEF631" s="1"/>
      <c r="AEG631" s="1"/>
      <c r="AEH631" s="1"/>
      <c r="AEI631" s="1"/>
      <c r="AEJ631" s="1"/>
      <c r="AEK631" s="1"/>
      <c r="AEL631" s="1"/>
      <c r="AEM631" s="1"/>
      <c r="AEN631" s="1"/>
      <c r="AEO631" s="1"/>
      <c r="AEP631" s="1"/>
      <c r="AEQ631" s="1"/>
      <c r="AER631" s="1"/>
      <c r="AES631" s="1"/>
      <c r="AET631" s="1"/>
      <c r="AEU631" s="1"/>
      <c r="AEV631" s="1"/>
      <c r="AEW631" s="1"/>
      <c r="AEX631" s="1"/>
      <c r="AEY631" s="1"/>
      <c r="AEZ631" s="1"/>
      <c r="AFA631" s="1"/>
      <c r="AFB631" s="1"/>
      <c r="AFC631" s="1"/>
      <c r="AFD631" s="1"/>
      <c r="AFE631" s="1"/>
      <c r="AFF631" s="1"/>
      <c r="AFG631" s="1"/>
      <c r="AFH631" s="1"/>
      <c r="AFI631" s="1"/>
      <c r="AFJ631" s="1"/>
      <c r="AFK631" s="1"/>
      <c r="AFL631" s="1"/>
      <c r="AFM631" s="1"/>
      <c r="AFN631" s="1"/>
      <c r="AFO631" s="1"/>
      <c r="AFP631" s="1"/>
      <c r="AFQ631" s="1"/>
      <c r="AFR631" s="1"/>
      <c r="AFS631" s="1"/>
      <c r="AFT631" s="1"/>
      <c r="AFU631" s="1"/>
      <c r="AFV631" s="1"/>
      <c r="AFW631" s="1"/>
      <c r="AFX631" s="1"/>
      <c r="AFY631" s="1"/>
      <c r="AFZ631" s="1"/>
      <c r="AGA631" s="1"/>
      <c r="AGB631" s="1"/>
      <c r="AGC631" s="1"/>
      <c r="AGD631" s="1"/>
      <c r="AGE631" s="1"/>
      <c r="AGF631" s="1"/>
      <c r="AGG631" s="1"/>
      <c r="AGH631" s="1"/>
      <c r="AGI631" s="1"/>
      <c r="AGJ631" s="1"/>
      <c r="AGK631" s="1"/>
      <c r="AGL631" s="1"/>
      <c r="AGM631" s="1"/>
      <c r="AGN631" s="1"/>
      <c r="AGO631" s="1"/>
      <c r="AGP631" s="1"/>
      <c r="AGQ631" s="1"/>
      <c r="AGR631" s="1"/>
      <c r="AGS631" s="1"/>
      <c r="AGT631" s="1"/>
      <c r="AGU631" s="1"/>
      <c r="AGV631" s="1"/>
      <c r="AGW631" s="1"/>
      <c r="AGX631" s="1"/>
      <c r="AGY631" s="1"/>
      <c r="AGZ631" s="1"/>
      <c r="AHA631" s="1"/>
      <c r="AHB631" s="1"/>
      <c r="AHC631" s="1"/>
      <c r="AHD631" s="1"/>
      <c r="AHE631" s="1"/>
      <c r="AHF631" s="1"/>
      <c r="AHG631" s="1"/>
      <c r="AHH631" s="1"/>
      <c r="AHI631" s="1"/>
      <c r="AHJ631" s="1"/>
      <c r="AHK631" s="1"/>
      <c r="AHL631" s="1"/>
      <c r="AHM631" s="1"/>
      <c r="AHN631" s="1"/>
      <c r="AHO631" s="1"/>
      <c r="AHP631" s="1"/>
      <c r="AHQ631" s="1"/>
      <c r="AHR631" s="1"/>
      <c r="AHS631" s="1"/>
      <c r="AHT631" s="1"/>
      <c r="AHU631" s="1"/>
      <c r="AHV631" s="1"/>
      <c r="AHW631" s="1"/>
      <c r="AHX631" s="1"/>
      <c r="AHY631" s="1"/>
      <c r="AHZ631" s="1"/>
      <c r="AIA631" s="1"/>
      <c r="AIB631" s="1"/>
      <c r="AIC631" s="1"/>
      <c r="AID631" s="1"/>
      <c r="AIE631" s="1"/>
      <c r="AIF631" s="1"/>
      <c r="AIG631" s="1"/>
      <c r="AIH631" s="1"/>
      <c r="AII631" s="1"/>
      <c r="AIJ631" s="1"/>
      <c r="AIK631" s="1"/>
      <c r="AIL631" s="1"/>
      <c r="AIM631" s="1"/>
      <c r="AIN631" s="1"/>
      <c r="AIO631" s="1"/>
      <c r="AIP631" s="1"/>
      <c r="AIQ631" s="1"/>
      <c r="AIR631" s="1"/>
      <c r="AIS631" s="1"/>
      <c r="AIT631" s="1"/>
      <c r="AIU631" s="1"/>
      <c r="AIV631" s="1"/>
      <c r="AIW631" s="1"/>
      <c r="AIX631" s="1"/>
      <c r="AIY631" s="1"/>
      <c r="AIZ631" s="1"/>
      <c r="AJA631" s="1"/>
      <c r="AJB631" s="1"/>
      <c r="AJC631" s="1"/>
      <c r="AJD631" s="1"/>
      <c r="AJE631" s="1"/>
      <c r="AJF631" s="1"/>
      <c r="AJG631" s="1"/>
      <c r="AJH631" s="1"/>
      <c r="AJI631" s="1"/>
      <c r="AJJ631" s="1"/>
      <c r="AJK631" s="1"/>
      <c r="AJL631" s="1"/>
      <c r="AJM631" s="1"/>
      <c r="AJN631" s="1"/>
      <c r="AJO631" s="1"/>
      <c r="AJP631" s="1"/>
      <c r="AJQ631" s="1"/>
      <c r="AJR631" s="1"/>
      <c r="AJS631" s="1"/>
      <c r="AJT631" s="1"/>
      <c r="AJU631" s="1"/>
      <c r="AJV631" s="1"/>
      <c r="AJW631" s="1"/>
      <c r="AJX631" s="1"/>
      <c r="AJY631" s="1"/>
      <c r="AJZ631" s="1"/>
      <c r="AKA631" s="1"/>
      <c r="AKB631" s="1"/>
      <c r="AKC631" s="1"/>
      <c r="AKD631" s="1"/>
      <c r="AKE631" s="1"/>
      <c r="AKF631" s="1"/>
      <c r="AKG631" s="1"/>
      <c r="AKH631" s="1"/>
      <c r="AKI631" s="1"/>
      <c r="AKJ631" s="1"/>
      <c r="AKK631" s="1"/>
      <c r="AKL631" s="1"/>
      <c r="AKM631" s="1"/>
      <c r="AKN631" s="1"/>
      <c r="AKO631" s="1"/>
      <c r="AKP631" s="1"/>
      <c r="AKQ631" s="1"/>
      <c r="AKR631" s="1"/>
      <c r="AKS631" s="1"/>
      <c r="AKT631" s="1"/>
      <c r="AKU631" s="1"/>
      <c r="AKV631" s="1"/>
      <c r="AKW631" s="1"/>
      <c r="AKX631" s="1"/>
      <c r="AKY631" s="1"/>
      <c r="AKZ631" s="1"/>
      <c r="ALA631" s="1"/>
      <c r="ALB631" s="1"/>
      <c r="ALC631" s="1"/>
      <c r="ALD631" s="1"/>
      <c r="ALE631" s="1"/>
      <c r="ALF631" s="1"/>
      <c r="ALG631" s="1"/>
      <c r="ALH631" s="1"/>
      <c r="ALI631" s="1"/>
      <c r="ALJ631" s="1"/>
      <c r="ALK631" s="1"/>
      <c r="ALL631" s="1"/>
      <c r="ALM631" s="1"/>
      <c r="ALN631" s="1"/>
      <c r="ALO631" s="1"/>
      <c r="ALP631" s="1"/>
      <c r="ALQ631" s="1"/>
      <c r="ALR631" s="1"/>
      <c r="ALS631" s="1"/>
      <c r="ALT631" s="1"/>
      <c r="ALU631" s="1"/>
      <c r="ALV631" s="1"/>
      <c r="ALW631" s="1"/>
      <c r="ALX631" s="1"/>
      <c r="ALY631" s="1"/>
      <c r="ALZ631" s="1"/>
      <c r="AMA631" s="1"/>
      <c r="AMB631" s="1"/>
      <c r="AMC631" s="1"/>
      <c r="AMD631" s="1"/>
      <c r="AME631" s="1"/>
      <c r="AMF631" s="1"/>
      <c r="AMG631" s="1"/>
      <c r="AMH631" s="1"/>
      <c r="AMI631" s="1"/>
      <c r="AMJ631" s="1"/>
    </row>
    <row r="632" spans="1:1024" s="24" customFormat="1" ht="10.199999999999999" x14ac:dyDescent="0.2">
      <c r="A632" s="10" t="s">
        <v>2139</v>
      </c>
      <c r="B632" s="16">
        <v>1</v>
      </c>
      <c r="C632" s="16" t="s">
        <v>2140</v>
      </c>
      <c r="D632" s="16" t="s">
        <v>2141</v>
      </c>
      <c r="E632" s="19" t="s">
        <v>50</v>
      </c>
      <c r="F632" s="16" t="str">
        <f>+C$660</f>
        <v>30715K400</v>
      </c>
      <c r="G632" s="13">
        <v>90</v>
      </c>
      <c r="H632" s="13">
        <f>SUMPRODUCT(B633:B636,G633:G636)</f>
        <v>90</v>
      </c>
      <c r="I632" s="14"/>
      <c r="J632" s="16" t="s">
        <v>2066</v>
      </c>
      <c r="K632" s="16" t="s">
        <v>1932</v>
      </c>
      <c r="L632" s="10"/>
      <c r="M632" s="21"/>
      <c r="N632" s="16"/>
      <c r="O632" s="10" t="s">
        <v>1940</v>
      </c>
      <c r="P632" s="1">
        <f>+LEN(D632)</f>
        <v>5</v>
      </c>
      <c r="Q632" s="1">
        <f>+LEN(N632)</f>
        <v>0</v>
      </c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  <c r="KA632" s="1"/>
      <c r="KB632" s="1"/>
      <c r="KC632" s="1"/>
      <c r="KD632" s="1"/>
      <c r="KE632" s="1"/>
      <c r="KF632" s="1"/>
      <c r="KG632" s="1"/>
      <c r="KH632" s="1"/>
      <c r="KI632" s="1"/>
      <c r="KJ632" s="1"/>
      <c r="KK632" s="1"/>
      <c r="KL632" s="1"/>
      <c r="KM632" s="1"/>
      <c r="KN632" s="1"/>
      <c r="KO632" s="1"/>
      <c r="KP632" s="1"/>
      <c r="KQ632" s="1"/>
      <c r="KR632" s="1"/>
      <c r="KS632" s="1"/>
      <c r="KT632" s="1"/>
      <c r="KU632" s="1"/>
      <c r="KV632" s="1"/>
      <c r="KW632" s="1"/>
      <c r="KX632" s="1"/>
      <c r="KY632" s="1"/>
      <c r="KZ632" s="1"/>
      <c r="LA632" s="1"/>
      <c r="LB632" s="1"/>
      <c r="LC632" s="1"/>
      <c r="LD632" s="1"/>
      <c r="LE632" s="1"/>
      <c r="LF632" s="1"/>
      <c r="LG632" s="1"/>
      <c r="LH632" s="1"/>
      <c r="LI632" s="1"/>
      <c r="LJ632" s="1"/>
      <c r="LK632" s="1"/>
      <c r="LL632" s="1"/>
      <c r="LM632" s="1"/>
      <c r="LN632" s="1"/>
      <c r="LO632" s="1"/>
      <c r="LP632" s="1"/>
      <c r="LQ632" s="1"/>
      <c r="LR632" s="1"/>
      <c r="LS632" s="1"/>
      <c r="LT632" s="1"/>
      <c r="LU632" s="1"/>
      <c r="LV632" s="1"/>
      <c r="LW632" s="1"/>
      <c r="LX632" s="1"/>
      <c r="LY632" s="1"/>
      <c r="LZ632" s="1"/>
      <c r="MA632" s="1"/>
      <c r="MB632" s="1"/>
      <c r="MC632" s="1"/>
      <c r="MD632" s="1"/>
      <c r="ME632" s="1"/>
      <c r="MF632" s="1"/>
      <c r="MG632" s="1"/>
      <c r="MH632" s="1"/>
      <c r="MI632" s="1"/>
      <c r="MJ632" s="1"/>
      <c r="MK632" s="1"/>
      <c r="ML632" s="1"/>
      <c r="MM632" s="1"/>
      <c r="MN632" s="1"/>
      <c r="MO632" s="1"/>
      <c r="MP632" s="1"/>
      <c r="MQ632" s="1"/>
      <c r="MR632" s="1"/>
      <c r="MS632" s="1"/>
      <c r="MT632" s="1"/>
      <c r="MU632" s="1"/>
      <c r="MV632" s="1"/>
      <c r="MW632" s="1"/>
      <c r="MX632" s="1"/>
      <c r="MY632" s="1"/>
      <c r="MZ632" s="1"/>
      <c r="NA632" s="1"/>
      <c r="NB632" s="1"/>
      <c r="NC632" s="1"/>
      <c r="ND632" s="1"/>
      <c r="NE632" s="1"/>
      <c r="NF632" s="1"/>
      <c r="NG632" s="1"/>
      <c r="NH632" s="1"/>
      <c r="NI632" s="1"/>
      <c r="NJ632" s="1"/>
      <c r="NK632" s="1"/>
      <c r="NL632" s="1"/>
      <c r="NM632" s="1"/>
      <c r="NN632" s="1"/>
      <c r="NO632" s="1"/>
      <c r="NP632" s="1"/>
      <c r="NQ632" s="1"/>
      <c r="NR632" s="1"/>
      <c r="NS632" s="1"/>
      <c r="NT632" s="1"/>
      <c r="NU632" s="1"/>
      <c r="NV632" s="1"/>
      <c r="NW632" s="1"/>
      <c r="NX632" s="1"/>
      <c r="NY632" s="1"/>
      <c r="NZ632" s="1"/>
      <c r="OA632" s="1"/>
      <c r="OB632" s="1"/>
      <c r="OC632" s="1"/>
      <c r="OD632" s="1"/>
      <c r="OE632" s="1"/>
      <c r="OF632" s="1"/>
      <c r="OG632" s="1"/>
      <c r="OH632" s="1"/>
      <c r="OI632" s="1"/>
      <c r="OJ632" s="1"/>
      <c r="OK632" s="1"/>
      <c r="OL632" s="1"/>
      <c r="OM632" s="1"/>
      <c r="ON632" s="1"/>
      <c r="OO632" s="1"/>
      <c r="OP632" s="1"/>
      <c r="OQ632" s="1"/>
      <c r="OR632" s="1"/>
      <c r="OS632" s="1"/>
      <c r="OT632" s="1"/>
      <c r="OU632" s="1"/>
      <c r="OV632" s="1"/>
      <c r="OW632" s="1"/>
      <c r="OX632" s="1"/>
      <c r="OY632" s="1"/>
      <c r="OZ632" s="1"/>
      <c r="PA632" s="1"/>
      <c r="PB632" s="1"/>
      <c r="PC632" s="1"/>
      <c r="PD632" s="1"/>
      <c r="PE632" s="1"/>
      <c r="PF632" s="1"/>
      <c r="PG632" s="1"/>
      <c r="PH632" s="1"/>
      <c r="PI632" s="1"/>
      <c r="PJ632" s="1"/>
      <c r="PK632" s="1"/>
      <c r="PL632" s="1"/>
      <c r="PM632" s="1"/>
      <c r="PN632" s="1"/>
      <c r="PO632" s="1"/>
      <c r="PP632" s="1"/>
      <c r="PQ632" s="1"/>
      <c r="PR632" s="1"/>
      <c r="PS632" s="1"/>
      <c r="PT632" s="1"/>
      <c r="PU632" s="1"/>
      <c r="PV632" s="1"/>
      <c r="PW632" s="1"/>
      <c r="PX632" s="1"/>
      <c r="PY632" s="1"/>
      <c r="PZ632" s="1"/>
      <c r="QA632" s="1"/>
      <c r="QB632" s="1"/>
      <c r="QC632" s="1"/>
      <c r="QD632" s="1"/>
      <c r="QE632" s="1"/>
      <c r="QF632" s="1"/>
      <c r="QG632" s="1"/>
      <c r="QH632" s="1"/>
      <c r="QI632" s="1"/>
      <c r="QJ632" s="1"/>
      <c r="QK632" s="1"/>
      <c r="QL632" s="1"/>
      <c r="QM632" s="1"/>
      <c r="QN632" s="1"/>
      <c r="QO632" s="1"/>
      <c r="QP632" s="1"/>
      <c r="QQ632" s="1"/>
      <c r="QR632" s="1"/>
      <c r="QS632" s="1"/>
      <c r="QT632" s="1"/>
      <c r="QU632" s="1"/>
      <c r="QV632" s="1"/>
      <c r="QW632" s="1"/>
      <c r="QX632" s="1"/>
      <c r="QY632" s="1"/>
      <c r="QZ632" s="1"/>
      <c r="RA632" s="1"/>
      <c r="RB632" s="1"/>
      <c r="RC632" s="1"/>
      <c r="RD632" s="1"/>
      <c r="RE632" s="1"/>
      <c r="RF632" s="1"/>
      <c r="RG632" s="1"/>
      <c r="RH632" s="1"/>
      <c r="RI632" s="1"/>
      <c r="RJ632" s="1"/>
      <c r="RK632" s="1"/>
      <c r="RL632" s="1"/>
      <c r="RM632" s="1"/>
      <c r="RN632" s="1"/>
      <c r="RO632" s="1"/>
      <c r="RP632" s="1"/>
      <c r="RQ632" s="1"/>
      <c r="RR632" s="1"/>
      <c r="RS632" s="1"/>
      <c r="RT632" s="1"/>
      <c r="RU632" s="1"/>
      <c r="RV632" s="1"/>
      <c r="RW632" s="1"/>
      <c r="RX632" s="1"/>
      <c r="RY632" s="1"/>
      <c r="RZ632" s="1"/>
      <c r="SA632" s="1"/>
      <c r="SB632" s="1"/>
      <c r="SC632" s="1"/>
      <c r="SD632" s="1"/>
      <c r="SE632" s="1"/>
      <c r="SF632" s="1"/>
      <c r="SG632" s="1"/>
      <c r="SH632" s="1"/>
      <c r="SI632" s="1"/>
      <c r="SJ632" s="1"/>
      <c r="SK632" s="1"/>
      <c r="SL632" s="1"/>
      <c r="SM632" s="1"/>
      <c r="SN632" s="1"/>
      <c r="SO632" s="1"/>
      <c r="SP632" s="1"/>
      <c r="SQ632" s="1"/>
      <c r="SR632" s="1"/>
      <c r="SS632" s="1"/>
      <c r="ST632" s="1"/>
      <c r="SU632" s="1"/>
      <c r="SV632" s="1"/>
      <c r="SW632" s="1"/>
      <c r="SX632" s="1"/>
      <c r="SY632" s="1"/>
      <c r="SZ632" s="1"/>
      <c r="TA632" s="1"/>
      <c r="TB632" s="1"/>
      <c r="TC632" s="1"/>
      <c r="TD632" s="1"/>
      <c r="TE632" s="1"/>
      <c r="TF632" s="1"/>
      <c r="TG632" s="1"/>
      <c r="TH632" s="1"/>
      <c r="TI632" s="1"/>
      <c r="TJ632" s="1"/>
      <c r="TK632" s="1"/>
      <c r="TL632" s="1"/>
      <c r="TM632" s="1"/>
      <c r="TN632" s="1"/>
      <c r="TO632" s="1"/>
      <c r="TP632" s="1"/>
      <c r="TQ632" s="1"/>
      <c r="TR632" s="1"/>
      <c r="TS632" s="1"/>
      <c r="TT632" s="1"/>
      <c r="TU632" s="1"/>
      <c r="TV632" s="1"/>
      <c r="TW632" s="1"/>
      <c r="TX632" s="1"/>
      <c r="TY632" s="1"/>
      <c r="TZ632" s="1"/>
      <c r="UA632" s="1"/>
      <c r="UB632" s="1"/>
      <c r="UC632" s="1"/>
      <c r="UD632" s="1"/>
      <c r="UE632" s="1"/>
      <c r="UF632" s="1"/>
      <c r="UG632" s="1"/>
      <c r="UH632" s="1"/>
      <c r="UI632" s="1"/>
      <c r="UJ632" s="1"/>
      <c r="UK632" s="1"/>
      <c r="UL632" s="1"/>
      <c r="UM632" s="1"/>
      <c r="UN632" s="1"/>
      <c r="UO632" s="1"/>
      <c r="UP632" s="1"/>
      <c r="UQ632" s="1"/>
      <c r="UR632" s="1"/>
      <c r="US632" s="1"/>
      <c r="UT632" s="1"/>
      <c r="UU632" s="1"/>
      <c r="UV632" s="1"/>
      <c r="UW632" s="1"/>
      <c r="UX632" s="1"/>
      <c r="UY632" s="1"/>
      <c r="UZ632" s="1"/>
      <c r="VA632" s="1"/>
      <c r="VB632" s="1"/>
      <c r="VC632" s="1"/>
      <c r="VD632" s="1"/>
      <c r="VE632" s="1"/>
      <c r="VF632" s="1"/>
      <c r="VG632" s="1"/>
      <c r="VH632" s="1"/>
      <c r="VI632" s="1"/>
      <c r="VJ632" s="1"/>
      <c r="VK632" s="1"/>
      <c r="VL632" s="1"/>
      <c r="VM632" s="1"/>
      <c r="VN632" s="1"/>
      <c r="VO632" s="1"/>
      <c r="VP632" s="1"/>
      <c r="VQ632" s="1"/>
      <c r="VR632" s="1"/>
      <c r="VS632" s="1"/>
      <c r="VT632" s="1"/>
      <c r="VU632" s="1"/>
      <c r="VV632" s="1"/>
      <c r="VW632" s="1"/>
      <c r="VX632" s="1"/>
      <c r="VY632" s="1"/>
      <c r="VZ632" s="1"/>
      <c r="WA632" s="1"/>
      <c r="WB632" s="1"/>
      <c r="WC632" s="1"/>
      <c r="WD632" s="1"/>
      <c r="WE632" s="1"/>
      <c r="WF632" s="1"/>
      <c r="WG632" s="1"/>
      <c r="WH632" s="1"/>
      <c r="WI632" s="1"/>
      <c r="WJ632" s="1"/>
      <c r="WK632" s="1"/>
      <c r="WL632" s="1"/>
      <c r="WM632" s="1"/>
      <c r="WN632" s="1"/>
      <c r="WO632" s="1"/>
      <c r="WP632" s="1"/>
      <c r="WQ632" s="1"/>
      <c r="WR632" s="1"/>
      <c r="WS632" s="1"/>
      <c r="WT632" s="1"/>
      <c r="WU632" s="1"/>
      <c r="WV632" s="1"/>
      <c r="WW632" s="1"/>
      <c r="WX632" s="1"/>
      <c r="WY632" s="1"/>
      <c r="WZ632" s="1"/>
      <c r="XA632" s="1"/>
      <c r="XB632" s="1"/>
      <c r="XC632" s="1"/>
      <c r="XD632" s="1"/>
      <c r="XE632" s="1"/>
      <c r="XF632" s="1"/>
      <c r="XG632" s="1"/>
      <c r="XH632" s="1"/>
      <c r="XI632" s="1"/>
      <c r="XJ632" s="1"/>
      <c r="XK632" s="1"/>
      <c r="XL632" s="1"/>
      <c r="XM632" s="1"/>
      <c r="XN632" s="1"/>
      <c r="XO632" s="1"/>
      <c r="XP632" s="1"/>
      <c r="XQ632" s="1"/>
      <c r="XR632" s="1"/>
      <c r="XS632" s="1"/>
      <c r="XT632" s="1"/>
      <c r="XU632" s="1"/>
      <c r="XV632" s="1"/>
      <c r="XW632" s="1"/>
      <c r="XX632" s="1"/>
      <c r="XY632" s="1"/>
      <c r="XZ632" s="1"/>
      <c r="YA632" s="1"/>
      <c r="YB632" s="1"/>
      <c r="YC632" s="1"/>
      <c r="YD632" s="1"/>
      <c r="YE632" s="1"/>
      <c r="YF632" s="1"/>
      <c r="YG632" s="1"/>
      <c r="YH632" s="1"/>
      <c r="YI632" s="1"/>
      <c r="YJ632" s="1"/>
      <c r="YK632" s="1"/>
      <c r="YL632" s="1"/>
      <c r="YM632" s="1"/>
      <c r="YN632" s="1"/>
      <c r="YO632" s="1"/>
      <c r="YP632" s="1"/>
      <c r="YQ632" s="1"/>
      <c r="YR632" s="1"/>
      <c r="YS632" s="1"/>
      <c r="YT632" s="1"/>
      <c r="YU632" s="1"/>
      <c r="YV632" s="1"/>
      <c r="YW632" s="1"/>
      <c r="YX632" s="1"/>
      <c r="YY632" s="1"/>
      <c r="YZ632" s="1"/>
      <c r="ZA632" s="1"/>
      <c r="ZB632" s="1"/>
      <c r="ZC632" s="1"/>
      <c r="ZD632" s="1"/>
      <c r="ZE632" s="1"/>
      <c r="ZF632" s="1"/>
      <c r="ZG632" s="1"/>
      <c r="ZH632" s="1"/>
      <c r="ZI632" s="1"/>
      <c r="ZJ632" s="1"/>
      <c r="ZK632" s="1"/>
      <c r="ZL632" s="1"/>
      <c r="ZM632" s="1"/>
      <c r="ZN632" s="1"/>
      <c r="ZO632" s="1"/>
      <c r="ZP632" s="1"/>
      <c r="ZQ632" s="1"/>
      <c r="ZR632" s="1"/>
      <c r="ZS632" s="1"/>
      <c r="ZT632" s="1"/>
      <c r="ZU632" s="1"/>
      <c r="ZV632" s="1"/>
      <c r="ZW632" s="1"/>
      <c r="ZX632" s="1"/>
      <c r="ZY632" s="1"/>
      <c r="ZZ632" s="1"/>
      <c r="AAA632" s="1"/>
      <c r="AAB632" s="1"/>
      <c r="AAC632" s="1"/>
      <c r="AAD632" s="1"/>
      <c r="AAE632" s="1"/>
      <c r="AAF632" s="1"/>
      <c r="AAG632" s="1"/>
      <c r="AAH632" s="1"/>
      <c r="AAI632" s="1"/>
      <c r="AAJ632" s="1"/>
      <c r="AAK632" s="1"/>
      <c r="AAL632" s="1"/>
      <c r="AAM632" s="1"/>
      <c r="AAN632" s="1"/>
      <c r="AAO632" s="1"/>
      <c r="AAP632" s="1"/>
      <c r="AAQ632" s="1"/>
      <c r="AAR632" s="1"/>
      <c r="AAS632" s="1"/>
      <c r="AAT632" s="1"/>
      <c r="AAU632" s="1"/>
      <c r="AAV632" s="1"/>
      <c r="AAW632" s="1"/>
      <c r="AAX632" s="1"/>
      <c r="AAY632" s="1"/>
      <c r="AAZ632" s="1"/>
      <c r="ABA632" s="1"/>
      <c r="ABB632" s="1"/>
      <c r="ABC632" s="1"/>
      <c r="ABD632" s="1"/>
      <c r="ABE632" s="1"/>
      <c r="ABF632" s="1"/>
      <c r="ABG632" s="1"/>
      <c r="ABH632" s="1"/>
      <c r="ABI632" s="1"/>
      <c r="ABJ632" s="1"/>
      <c r="ABK632" s="1"/>
      <c r="ABL632" s="1"/>
      <c r="ABM632" s="1"/>
      <c r="ABN632" s="1"/>
      <c r="ABO632" s="1"/>
      <c r="ABP632" s="1"/>
      <c r="ABQ632" s="1"/>
      <c r="ABR632" s="1"/>
      <c r="ABS632" s="1"/>
      <c r="ABT632" s="1"/>
      <c r="ABU632" s="1"/>
      <c r="ABV632" s="1"/>
      <c r="ABW632" s="1"/>
      <c r="ABX632" s="1"/>
      <c r="ABY632" s="1"/>
      <c r="ABZ632" s="1"/>
      <c r="ACA632" s="1"/>
      <c r="ACB632" s="1"/>
      <c r="ACC632" s="1"/>
      <c r="ACD632" s="1"/>
      <c r="ACE632" s="1"/>
      <c r="ACF632" s="1"/>
      <c r="ACG632" s="1"/>
      <c r="ACH632" s="1"/>
      <c r="ACI632" s="1"/>
      <c r="ACJ632" s="1"/>
      <c r="ACK632" s="1"/>
      <c r="ACL632" s="1"/>
      <c r="ACM632" s="1"/>
      <c r="ACN632" s="1"/>
      <c r="ACO632" s="1"/>
      <c r="ACP632" s="1"/>
      <c r="ACQ632" s="1"/>
      <c r="ACR632" s="1"/>
      <c r="ACS632" s="1"/>
      <c r="ACT632" s="1"/>
      <c r="ACU632" s="1"/>
      <c r="ACV632" s="1"/>
      <c r="ACW632" s="1"/>
      <c r="ACX632" s="1"/>
      <c r="ACY632" s="1"/>
      <c r="ACZ632" s="1"/>
      <c r="ADA632" s="1"/>
      <c r="ADB632" s="1"/>
      <c r="ADC632" s="1"/>
      <c r="ADD632" s="1"/>
      <c r="ADE632" s="1"/>
      <c r="ADF632" s="1"/>
      <c r="ADG632" s="1"/>
      <c r="ADH632" s="1"/>
      <c r="ADI632" s="1"/>
      <c r="ADJ632" s="1"/>
      <c r="ADK632" s="1"/>
      <c r="ADL632" s="1"/>
      <c r="ADM632" s="1"/>
      <c r="ADN632" s="1"/>
      <c r="ADO632" s="1"/>
      <c r="ADP632" s="1"/>
      <c r="ADQ632" s="1"/>
      <c r="ADR632" s="1"/>
      <c r="ADS632" s="1"/>
      <c r="ADT632" s="1"/>
      <c r="ADU632" s="1"/>
      <c r="ADV632" s="1"/>
      <c r="ADW632" s="1"/>
      <c r="ADX632" s="1"/>
      <c r="ADY632" s="1"/>
      <c r="ADZ632" s="1"/>
      <c r="AEA632" s="1"/>
      <c r="AEB632" s="1"/>
      <c r="AEC632" s="1"/>
      <c r="AED632" s="1"/>
      <c r="AEE632" s="1"/>
      <c r="AEF632" s="1"/>
      <c r="AEG632" s="1"/>
      <c r="AEH632" s="1"/>
      <c r="AEI632" s="1"/>
      <c r="AEJ632" s="1"/>
      <c r="AEK632" s="1"/>
      <c r="AEL632" s="1"/>
      <c r="AEM632" s="1"/>
      <c r="AEN632" s="1"/>
      <c r="AEO632" s="1"/>
      <c r="AEP632" s="1"/>
      <c r="AEQ632" s="1"/>
      <c r="AER632" s="1"/>
      <c r="AES632" s="1"/>
      <c r="AET632" s="1"/>
      <c r="AEU632" s="1"/>
      <c r="AEV632" s="1"/>
      <c r="AEW632" s="1"/>
      <c r="AEX632" s="1"/>
      <c r="AEY632" s="1"/>
      <c r="AEZ632" s="1"/>
      <c r="AFA632" s="1"/>
      <c r="AFB632" s="1"/>
      <c r="AFC632" s="1"/>
      <c r="AFD632" s="1"/>
      <c r="AFE632" s="1"/>
      <c r="AFF632" s="1"/>
      <c r="AFG632" s="1"/>
      <c r="AFH632" s="1"/>
      <c r="AFI632" s="1"/>
      <c r="AFJ632" s="1"/>
      <c r="AFK632" s="1"/>
      <c r="AFL632" s="1"/>
      <c r="AFM632" s="1"/>
      <c r="AFN632" s="1"/>
      <c r="AFO632" s="1"/>
      <c r="AFP632" s="1"/>
      <c r="AFQ632" s="1"/>
      <c r="AFR632" s="1"/>
      <c r="AFS632" s="1"/>
      <c r="AFT632" s="1"/>
      <c r="AFU632" s="1"/>
      <c r="AFV632" s="1"/>
      <c r="AFW632" s="1"/>
      <c r="AFX632" s="1"/>
      <c r="AFY632" s="1"/>
      <c r="AFZ632" s="1"/>
      <c r="AGA632" s="1"/>
      <c r="AGB632" s="1"/>
      <c r="AGC632" s="1"/>
      <c r="AGD632" s="1"/>
      <c r="AGE632" s="1"/>
      <c r="AGF632" s="1"/>
      <c r="AGG632" s="1"/>
      <c r="AGH632" s="1"/>
      <c r="AGI632" s="1"/>
      <c r="AGJ632" s="1"/>
      <c r="AGK632" s="1"/>
      <c r="AGL632" s="1"/>
      <c r="AGM632" s="1"/>
      <c r="AGN632" s="1"/>
      <c r="AGO632" s="1"/>
      <c r="AGP632" s="1"/>
      <c r="AGQ632" s="1"/>
      <c r="AGR632" s="1"/>
      <c r="AGS632" s="1"/>
      <c r="AGT632" s="1"/>
      <c r="AGU632" s="1"/>
      <c r="AGV632" s="1"/>
      <c r="AGW632" s="1"/>
      <c r="AGX632" s="1"/>
      <c r="AGY632" s="1"/>
      <c r="AGZ632" s="1"/>
      <c r="AHA632" s="1"/>
      <c r="AHB632" s="1"/>
      <c r="AHC632" s="1"/>
      <c r="AHD632" s="1"/>
      <c r="AHE632" s="1"/>
      <c r="AHF632" s="1"/>
      <c r="AHG632" s="1"/>
      <c r="AHH632" s="1"/>
      <c r="AHI632" s="1"/>
      <c r="AHJ632" s="1"/>
      <c r="AHK632" s="1"/>
      <c r="AHL632" s="1"/>
      <c r="AHM632" s="1"/>
      <c r="AHN632" s="1"/>
      <c r="AHO632" s="1"/>
      <c r="AHP632" s="1"/>
      <c r="AHQ632" s="1"/>
      <c r="AHR632" s="1"/>
      <c r="AHS632" s="1"/>
      <c r="AHT632" s="1"/>
      <c r="AHU632" s="1"/>
      <c r="AHV632" s="1"/>
      <c r="AHW632" s="1"/>
      <c r="AHX632" s="1"/>
      <c r="AHY632" s="1"/>
      <c r="AHZ632" s="1"/>
      <c r="AIA632" s="1"/>
      <c r="AIB632" s="1"/>
      <c r="AIC632" s="1"/>
      <c r="AID632" s="1"/>
      <c r="AIE632" s="1"/>
      <c r="AIF632" s="1"/>
      <c r="AIG632" s="1"/>
      <c r="AIH632" s="1"/>
      <c r="AII632" s="1"/>
      <c r="AIJ632" s="1"/>
      <c r="AIK632" s="1"/>
      <c r="AIL632" s="1"/>
      <c r="AIM632" s="1"/>
      <c r="AIN632" s="1"/>
      <c r="AIO632" s="1"/>
      <c r="AIP632" s="1"/>
      <c r="AIQ632" s="1"/>
      <c r="AIR632" s="1"/>
      <c r="AIS632" s="1"/>
      <c r="AIT632" s="1"/>
      <c r="AIU632" s="1"/>
      <c r="AIV632" s="1"/>
      <c r="AIW632" s="1"/>
      <c r="AIX632" s="1"/>
      <c r="AIY632" s="1"/>
      <c r="AIZ632" s="1"/>
      <c r="AJA632" s="1"/>
      <c r="AJB632" s="1"/>
      <c r="AJC632" s="1"/>
      <c r="AJD632" s="1"/>
      <c r="AJE632" s="1"/>
      <c r="AJF632" s="1"/>
      <c r="AJG632" s="1"/>
      <c r="AJH632" s="1"/>
      <c r="AJI632" s="1"/>
      <c r="AJJ632" s="1"/>
      <c r="AJK632" s="1"/>
      <c r="AJL632" s="1"/>
      <c r="AJM632" s="1"/>
      <c r="AJN632" s="1"/>
      <c r="AJO632" s="1"/>
      <c r="AJP632" s="1"/>
      <c r="AJQ632" s="1"/>
      <c r="AJR632" s="1"/>
      <c r="AJS632" s="1"/>
      <c r="AJT632" s="1"/>
      <c r="AJU632" s="1"/>
      <c r="AJV632" s="1"/>
      <c r="AJW632" s="1"/>
      <c r="AJX632" s="1"/>
      <c r="AJY632" s="1"/>
      <c r="AJZ632" s="1"/>
      <c r="AKA632" s="1"/>
      <c r="AKB632" s="1"/>
      <c r="AKC632" s="1"/>
      <c r="AKD632" s="1"/>
      <c r="AKE632" s="1"/>
      <c r="AKF632" s="1"/>
      <c r="AKG632" s="1"/>
      <c r="AKH632" s="1"/>
      <c r="AKI632" s="1"/>
      <c r="AKJ632" s="1"/>
      <c r="AKK632" s="1"/>
      <c r="AKL632" s="1"/>
      <c r="AKM632" s="1"/>
      <c r="AKN632" s="1"/>
      <c r="AKO632" s="1"/>
      <c r="AKP632" s="1"/>
      <c r="AKQ632" s="1"/>
      <c r="AKR632" s="1"/>
      <c r="AKS632" s="1"/>
      <c r="AKT632" s="1"/>
      <c r="AKU632" s="1"/>
      <c r="AKV632" s="1"/>
      <c r="AKW632" s="1"/>
      <c r="AKX632" s="1"/>
      <c r="AKY632" s="1"/>
      <c r="AKZ632" s="1"/>
      <c r="ALA632" s="1"/>
      <c r="ALB632" s="1"/>
      <c r="ALC632" s="1"/>
      <c r="ALD632" s="1"/>
      <c r="ALE632" s="1"/>
      <c r="ALF632" s="1"/>
      <c r="ALG632" s="1"/>
      <c r="ALH632" s="1"/>
      <c r="ALI632" s="1"/>
      <c r="ALJ632" s="1"/>
      <c r="ALK632" s="1"/>
      <c r="ALL632" s="1"/>
      <c r="ALM632" s="1"/>
      <c r="ALN632" s="1"/>
      <c r="ALO632" s="1"/>
      <c r="ALP632" s="1"/>
      <c r="ALQ632" s="1"/>
      <c r="ALR632" s="1"/>
      <c r="ALS632" s="1"/>
      <c r="ALT632" s="1"/>
      <c r="ALU632" s="1"/>
      <c r="ALV632" s="1"/>
      <c r="ALW632" s="1"/>
      <c r="ALX632" s="1"/>
      <c r="ALY632" s="1"/>
      <c r="ALZ632" s="1"/>
      <c r="AMA632" s="1"/>
      <c r="AMB632" s="1"/>
      <c r="AMC632" s="1"/>
      <c r="AMD632" s="1"/>
      <c r="AME632" s="1"/>
      <c r="AMF632" s="1"/>
      <c r="AMG632" s="1"/>
      <c r="AMH632" s="1"/>
      <c r="AMI632" s="1"/>
      <c r="AMJ632" s="1"/>
    </row>
    <row r="633" spans="1:1024" s="24" customFormat="1" ht="10.199999999999999" x14ac:dyDescent="0.2">
      <c r="A633" s="10" t="s">
        <v>2142</v>
      </c>
      <c r="B633" s="16">
        <v>1</v>
      </c>
      <c r="C633" s="16" t="s">
        <v>2143</v>
      </c>
      <c r="D633" s="16" t="s">
        <v>2144</v>
      </c>
      <c r="E633" s="15"/>
      <c r="F633" s="16" t="str">
        <f>+C$668</f>
        <v>30705K500</v>
      </c>
      <c r="G633" s="13">
        <v>4</v>
      </c>
      <c r="H633" s="13"/>
      <c r="I633" s="14"/>
      <c r="J633" s="16" t="s">
        <v>2066</v>
      </c>
      <c r="K633" s="16" t="s">
        <v>1932</v>
      </c>
      <c r="L633" s="10"/>
      <c r="M633" s="21"/>
      <c r="N633" s="16"/>
      <c r="O633" s="10" t="s">
        <v>1940</v>
      </c>
      <c r="P633" s="1">
        <f>+LEN(D633)</f>
        <v>9</v>
      </c>
      <c r="Q633" s="1">
        <f>+LEN(N633)</f>
        <v>0</v>
      </c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  <c r="KA633" s="1"/>
      <c r="KB633" s="1"/>
      <c r="KC633" s="1"/>
      <c r="KD633" s="1"/>
      <c r="KE633" s="1"/>
      <c r="KF633" s="1"/>
      <c r="KG633" s="1"/>
      <c r="KH633" s="1"/>
      <c r="KI633" s="1"/>
      <c r="KJ633" s="1"/>
      <c r="KK633" s="1"/>
      <c r="KL633" s="1"/>
      <c r="KM633" s="1"/>
      <c r="KN633" s="1"/>
      <c r="KO633" s="1"/>
      <c r="KP633" s="1"/>
      <c r="KQ633" s="1"/>
      <c r="KR633" s="1"/>
      <c r="KS633" s="1"/>
      <c r="KT633" s="1"/>
      <c r="KU633" s="1"/>
      <c r="KV633" s="1"/>
      <c r="KW633" s="1"/>
      <c r="KX633" s="1"/>
      <c r="KY633" s="1"/>
      <c r="KZ633" s="1"/>
      <c r="LA633" s="1"/>
      <c r="LB633" s="1"/>
      <c r="LC633" s="1"/>
      <c r="LD633" s="1"/>
      <c r="LE633" s="1"/>
      <c r="LF633" s="1"/>
      <c r="LG633" s="1"/>
      <c r="LH633" s="1"/>
      <c r="LI633" s="1"/>
      <c r="LJ633" s="1"/>
      <c r="LK633" s="1"/>
      <c r="LL633" s="1"/>
      <c r="LM633" s="1"/>
      <c r="LN633" s="1"/>
      <c r="LO633" s="1"/>
      <c r="LP633" s="1"/>
      <c r="LQ633" s="1"/>
      <c r="LR633" s="1"/>
      <c r="LS633" s="1"/>
      <c r="LT633" s="1"/>
      <c r="LU633" s="1"/>
      <c r="LV633" s="1"/>
      <c r="LW633" s="1"/>
      <c r="LX633" s="1"/>
      <c r="LY633" s="1"/>
      <c r="LZ633" s="1"/>
      <c r="MA633" s="1"/>
      <c r="MB633" s="1"/>
      <c r="MC633" s="1"/>
      <c r="MD633" s="1"/>
      <c r="ME633" s="1"/>
      <c r="MF633" s="1"/>
      <c r="MG633" s="1"/>
      <c r="MH633" s="1"/>
      <c r="MI633" s="1"/>
      <c r="MJ633" s="1"/>
      <c r="MK633" s="1"/>
      <c r="ML633" s="1"/>
      <c r="MM633" s="1"/>
      <c r="MN633" s="1"/>
      <c r="MO633" s="1"/>
      <c r="MP633" s="1"/>
      <c r="MQ633" s="1"/>
      <c r="MR633" s="1"/>
      <c r="MS633" s="1"/>
      <c r="MT633" s="1"/>
      <c r="MU633" s="1"/>
      <c r="MV633" s="1"/>
      <c r="MW633" s="1"/>
      <c r="MX633" s="1"/>
      <c r="MY633" s="1"/>
      <c r="MZ633" s="1"/>
      <c r="NA633" s="1"/>
      <c r="NB633" s="1"/>
      <c r="NC633" s="1"/>
      <c r="ND633" s="1"/>
      <c r="NE633" s="1"/>
      <c r="NF633" s="1"/>
      <c r="NG633" s="1"/>
      <c r="NH633" s="1"/>
      <c r="NI633" s="1"/>
      <c r="NJ633" s="1"/>
      <c r="NK633" s="1"/>
      <c r="NL633" s="1"/>
      <c r="NM633" s="1"/>
      <c r="NN633" s="1"/>
      <c r="NO633" s="1"/>
      <c r="NP633" s="1"/>
      <c r="NQ633" s="1"/>
      <c r="NR633" s="1"/>
      <c r="NS633" s="1"/>
      <c r="NT633" s="1"/>
      <c r="NU633" s="1"/>
      <c r="NV633" s="1"/>
      <c r="NW633" s="1"/>
      <c r="NX633" s="1"/>
      <c r="NY633" s="1"/>
      <c r="NZ633" s="1"/>
      <c r="OA633" s="1"/>
      <c r="OB633" s="1"/>
      <c r="OC633" s="1"/>
      <c r="OD633" s="1"/>
      <c r="OE633" s="1"/>
      <c r="OF633" s="1"/>
      <c r="OG633" s="1"/>
      <c r="OH633" s="1"/>
      <c r="OI633" s="1"/>
      <c r="OJ633" s="1"/>
      <c r="OK633" s="1"/>
      <c r="OL633" s="1"/>
      <c r="OM633" s="1"/>
      <c r="ON633" s="1"/>
      <c r="OO633" s="1"/>
      <c r="OP633" s="1"/>
      <c r="OQ633" s="1"/>
      <c r="OR633" s="1"/>
      <c r="OS633" s="1"/>
      <c r="OT633" s="1"/>
      <c r="OU633" s="1"/>
      <c r="OV633" s="1"/>
      <c r="OW633" s="1"/>
      <c r="OX633" s="1"/>
      <c r="OY633" s="1"/>
      <c r="OZ633" s="1"/>
      <c r="PA633" s="1"/>
      <c r="PB633" s="1"/>
      <c r="PC633" s="1"/>
      <c r="PD633" s="1"/>
      <c r="PE633" s="1"/>
      <c r="PF633" s="1"/>
      <c r="PG633" s="1"/>
      <c r="PH633" s="1"/>
      <c r="PI633" s="1"/>
      <c r="PJ633" s="1"/>
      <c r="PK633" s="1"/>
      <c r="PL633" s="1"/>
      <c r="PM633" s="1"/>
      <c r="PN633" s="1"/>
      <c r="PO633" s="1"/>
      <c r="PP633" s="1"/>
      <c r="PQ633" s="1"/>
      <c r="PR633" s="1"/>
      <c r="PS633" s="1"/>
      <c r="PT633" s="1"/>
      <c r="PU633" s="1"/>
      <c r="PV633" s="1"/>
      <c r="PW633" s="1"/>
      <c r="PX633" s="1"/>
      <c r="PY633" s="1"/>
      <c r="PZ633" s="1"/>
      <c r="QA633" s="1"/>
      <c r="QB633" s="1"/>
      <c r="QC633" s="1"/>
      <c r="QD633" s="1"/>
      <c r="QE633" s="1"/>
      <c r="QF633" s="1"/>
      <c r="QG633" s="1"/>
      <c r="QH633" s="1"/>
      <c r="QI633" s="1"/>
      <c r="QJ633" s="1"/>
      <c r="QK633" s="1"/>
      <c r="QL633" s="1"/>
      <c r="QM633" s="1"/>
      <c r="QN633" s="1"/>
      <c r="QO633" s="1"/>
      <c r="QP633" s="1"/>
      <c r="QQ633" s="1"/>
      <c r="QR633" s="1"/>
      <c r="QS633" s="1"/>
      <c r="QT633" s="1"/>
      <c r="QU633" s="1"/>
      <c r="QV633" s="1"/>
      <c r="QW633" s="1"/>
      <c r="QX633" s="1"/>
      <c r="QY633" s="1"/>
      <c r="QZ633" s="1"/>
      <c r="RA633" s="1"/>
      <c r="RB633" s="1"/>
      <c r="RC633" s="1"/>
      <c r="RD633" s="1"/>
      <c r="RE633" s="1"/>
      <c r="RF633" s="1"/>
      <c r="RG633" s="1"/>
      <c r="RH633" s="1"/>
      <c r="RI633" s="1"/>
      <c r="RJ633" s="1"/>
      <c r="RK633" s="1"/>
      <c r="RL633" s="1"/>
      <c r="RM633" s="1"/>
      <c r="RN633" s="1"/>
      <c r="RO633" s="1"/>
      <c r="RP633" s="1"/>
      <c r="RQ633" s="1"/>
      <c r="RR633" s="1"/>
      <c r="RS633" s="1"/>
      <c r="RT633" s="1"/>
      <c r="RU633" s="1"/>
      <c r="RV633" s="1"/>
      <c r="RW633" s="1"/>
      <c r="RX633" s="1"/>
      <c r="RY633" s="1"/>
      <c r="RZ633" s="1"/>
      <c r="SA633" s="1"/>
      <c r="SB633" s="1"/>
      <c r="SC633" s="1"/>
      <c r="SD633" s="1"/>
      <c r="SE633" s="1"/>
      <c r="SF633" s="1"/>
      <c r="SG633" s="1"/>
      <c r="SH633" s="1"/>
      <c r="SI633" s="1"/>
      <c r="SJ633" s="1"/>
      <c r="SK633" s="1"/>
      <c r="SL633" s="1"/>
      <c r="SM633" s="1"/>
      <c r="SN633" s="1"/>
      <c r="SO633" s="1"/>
      <c r="SP633" s="1"/>
      <c r="SQ633" s="1"/>
      <c r="SR633" s="1"/>
      <c r="SS633" s="1"/>
      <c r="ST633" s="1"/>
      <c r="SU633" s="1"/>
      <c r="SV633" s="1"/>
      <c r="SW633" s="1"/>
      <c r="SX633" s="1"/>
      <c r="SY633" s="1"/>
      <c r="SZ633" s="1"/>
      <c r="TA633" s="1"/>
      <c r="TB633" s="1"/>
      <c r="TC633" s="1"/>
      <c r="TD633" s="1"/>
      <c r="TE633" s="1"/>
      <c r="TF633" s="1"/>
      <c r="TG633" s="1"/>
      <c r="TH633" s="1"/>
      <c r="TI633" s="1"/>
      <c r="TJ633" s="1"/>
      <c r="TK633" s="1"/>
      <c r="TL633" s="1"/>
      <c r="TM633" s="1"/>
      <c r="TN633" s="1"/>
      <c r="TO633" s="1"/>
      <c r="TP633" s="1"/>
      <c r="TQ633" s="1"/>
      <c r="TR633" s="1"/>
      <c r="TS633" s="1"/>
      <c r="TT633" s="1"/>
      <c r="TU633" s="1"/>
      <c r="TV633" s="1"/>
      <c r="TW633" s="1"/>
      <c r="TX633" s="1"/>
      <c r="TY633" s="1"/>
      <c r="TZ633" s="1"/>
      <c r="UA633" s="1"/>
      <c r="UB633" s="1"/>
      <c r="UC633" s="1"/>
      <c r="UD633" s="1"/>
      <c r="UE633" s="1"/>
      <c r="UF633" s="1"/>
      <c r="UG633" s="1"/>
      <c r="UH633" s="1"/>
      <c r="UI633" s="1"/>
      <c r="UJ633" s="1"/>
      <c r="UK633" s="1"/>
      <c r="UL633" s="1"/>
      <c r="UM633" s="1"/>
      <c r="UN633" s="1"/>
      <c r="UO633" s="1"/>
      <c r="UP633" s="1"/>
      <c r="UQ633" s="1"/>
      <c r="UR633" s="1"/>
      <c r="US633" s="1"/>
      <c r="UT633" s="1"/>
      <c r="UU633" s="1"/>
      <c r="UV633" s="1"/>
      <c r="UW633" s="1"/>
      <c r="UX633" s="1"/>
      <c r="UY633" s="1"/>
      <c r="UZ633" s="1"/>
      <c r="VA633" s="1"/>
      <c r="VB633" s="1"/>
      <c r="VC633" s="1"/>
      <c r="VD633" s="1"/>
      <c r="VE633" s="1"/>
      <c r="VF633" s="1"/>
      <c r="VG633" s="1"/>
      <c r="VH633" s="1"/>
      <c r="VI633" s="1"/>
      <c r="VJ633" s="1"/>
      <c r="VK633" s="1"/>
      <c r="VL633" s="1"/>
      <c r="VM633" s="1"/>
      <c r="VN633" s="1"/>
      <c r="VO633" s="1"/>
      <c r="VP633" s="1"/>
      <c r="VQ633" s="1"/>
      <c r="VR633" s="1"/>
      <c r="VS633" s="1"/>
      <c r="VT633" s="1"/>
      <c r="VU633" s="1"/>
      <c r="VV633" s="1"/>
      <c r="VW633" s="1"/>
      <c r="VX633" s="1"/>
      <c r="VY633" s="1"/>
      <c r="VZ633" s="1"/>
      <c r="WA633" s="1"/>
      <c r="WB633" s="1"/>
      <c r="WC633" s="1"/>
      <c r="WD633" s="1"/>
      <c r="WE633" s="1"/>
      <c r="WF633" s="1"/>
      <c r="WG633" s="1"/>
      <c r="WH633" s="1"/>
      <c r="WI633" s="1"/>
      <c r="WJ633" s="1"/>
      <c r="WK633" s="1"/>
      <c r="WL633" s="1"/>
      <c r="WM633" s="1"/>
      <c r="WN633" s="1"/>
      <c r="WO633" s="1"/>
      <c r="WP633" s="1"/>
      <c r="WQ633" s="1"/>
      <c r="WR633" s="1"/>
      <c r="WS633" s="1"/>
      <c r="WT633" s="1"/>
      <c r="WU633" s="1"/>
      <c r="WV633" s="1"/>
      <c r="WW633" s="1"/>
      <c r="WX633" s="1"/>
      <c r="WY633" s="1"/>
      <c r="WZ633" s="1"/>
      <c r="XA633" s="1"/>
      <c r="XB633" s="1"/>
      <c r="XC633" s="1"/>
      <c r="XD633" s="1"/>
      <c r="XE633" s="1"/>
      <c r="XF633" s="1"/>
      <c r="XG633" s="1"/>
      <c r="XH633" s="1"/>
      <c r="XI633" s="1"/>
      <c r="XJ633" s="1"/>
      <c r="XK633" s="1"/>
      <c r="XL633" s="1"/>
      <c r="XM633" s="1"/>
      <c r="XN633" s="1"/>
      <c r="XO633" s="1"/>
      <c r="XP633" s="1"/>
      <c r="XQ633" s="1"/>
      <c r="XR633" s="1"/>
      <c r="XS633" s="1"/>
      <c r="XT633" s="1"/>
      <c r="XU633" s="1"/>
      <c r="XV633" s="1"/>
      <c r="XW633" s="1"/>
      <c r="XX633" s="1"/>
      <c r="XY633" s="1"/>
      <c r="XZ633" s="1"/>
      <c r="YA633" s="1"/>
      <c r="YB633" s="1"/>
      <c r="YC633" s="1"/>
      <c r="YD633" s="1"/>
      <c r="YE633" s="1"/>
      <c r="YF633" s="1"/>
      <c r="YG633" s="1"/>
      <c r="YH633" s="1"/>
      <c r="YI633" s="1"/>
      <c r="YJ633" s="1"/>
      <c r="YK633" s="1"/>
      <c r="YL633" s="1"/>
      <c r="YM633" s="1"/>
      <c r="YN633" s="1"/>
      <c r="YO633" s="1"/>
      <c r="YP633" s="1"/>
      <c r="YQ633" s="1"/>
      <c r="YR633" s="1"/>
      <c r="YS633" s="1"/>
      <c r="YT633" s="1"/>
      <c r="YU633" s="1"/>
      <c r="YV633" s="1"/>
      <c r="YW633" s="1"/>
      <c r="YX633" s="1"/>
      <c r="YY633" s="1"/>
      <c r="YZ633" s="1"/>
      <c r="ZA633" s="1"/>
      <c r="ZB633" s="1"/>
      <c r="ZC633" s="1"/>
      <c r="ZD633" s="1"/>
      <c r="ZE633" s="1"/>
      <c r="ZF633" s="1"/>
      <c r="ZG633" s="1"/>
      <c r="ZH633" s="1"/>
      <c r="ZI633" s="1"/>
      <c r="ZJ633" s="1"/>
      <c r="ZK633" s="1"/>
      <c r="ZL633" s="1"/>
      <c r="ZM633" s="1"/>
      <c r="ZN633" s="1"/>
      <c r="ZO633" s="1"/>
      <c r="ZP633" s="1"/>
      <c r="ZQ633" s="1"/>
      <c r="ZR633" s="1"/>
      <c r="ZS633" s="1"/>
      <c r="ZT633" s="1"/>
      <c r="ZU633" s="1"/>
      <c r="ZV633" s="1"/>
      <c r="ZW633" s="1"/>
      <c r="ZX633" s="1"/>
      <c r="ZY633" s="1"/>
      <c r="ZZ633" s="1"/>
      <c r="AAA633" s="1"/>
      <c r="AAB633" s="1"/>
      <c r="AAC633" s="1"/>
      <c r="AAD633" s="1"/>
      <c r="AAE633" s="1"/>
      <c r="AAF633" s="1"/>
      <c r="AAG633" s="1"/>
      <c r="AAH633" s="1"/>
      <c r="AAI633" s="1"/>
      <c r="AAJ633" s="1"/>
      <c r="AAK633" s="1"/>
      <c r="AAL633" s="1"/>
      <c r="AAM633" s="1"/>
      <c r="AAN633" s="1"/>
      <c r="AAO633" s="1"/>
      <c r="AAP633" s="1"/>
      <c r="AAQ633" s="1"/>
      <c r="AAR633" s="1"/>
      <c r="AAS633" s="1"/>
      <c r="AAT633" s="1"/>
      <c r="AAU633" s="1"/>
      <c r="AAV633" s="1"/>
      <c r="AAW633" s="1"/>
      <c r="AAX633" s="1"/>
      <c r="AAY633" s="1"/>
      <c r="AAZ633" s="1"/>
      <c r="ABA633" s="1"/>
      <c r="ABB633" s="1"/>
      <c r="ABC633" s="1"/>
      <c r="ABD633" s="1"/>
      <c r="ABE633" s="1"/>
      <c r="ABF633" s="1"/>
      <c r="ABG633" s="1"/>
      <c r="ABH633" s="1"/>
      <c r="ABI633" s="1"/>
      <c r="ABJ633" s="1"/>
      <c r="ABK633" s="1"/>
      <c r="ABL633" s="1"/>
      <c r="ABM633" s="1"/>
      <c r="ABN633" s="1"/>
      <c r="ABO633" s="1"/>
      <c r="ABP633" s="1"/>
      <c r="ABQ633" s="1"/>
      <c r="ABR633" s="1"/>
      <c r="ABS633" s="1"/>
      <c r="ABT633" s="1"/>
      <c r="ABU633" s="1"/>
      <c r="ABV633" s="1"/>
      <c r="ABW633" s="1"/>
      <c r="ABX633" s="1"/>
      <c r="ABY633" s="1"/>
      <c r="ABZ633" s="1"/>
      <c r="ACA633" s="1"/>
      <c r="ACB633" s="1"/>
      <c r="ACC633" s="1"/>
      <c r="ACD633" s="1"/>
      <c r="ACE633" s="1"/>
      <c r="ACF633" s="1"/>
      <c r="ACG633" s="1"/>
      <c r="ACH633" s="1"/>
      <c r="ACI633" s="1"/>
      <c r="ACJ633" s="1"/>
      <c r="ACK633" s="1"/>
      <c r="ACL633" s="1"/>
      <c r="ACM633" s="1"/>
      <c r="ACN633" s="1"/>
      <c r="ACO633" s="1"/>
      <c r="ACP633" s="1"/>
      <c r="ACQ633" s="1"/>
      <c r="ACR633" s="1"/>
      <c r="ACS633" s="1"/>
      <c r="ACT633" s="1"/>
      <c r="ACU633" s="1"/>
      <c r="ACV633" s="1"/>
      <c r="ACW633" s="1"/>
      <c r="ACX633" s="1"/>
      <c r="ACY633" s="1"/>
      <c r="ACZ633" s="1"/>
      <c r="ADA633" s="1"/>
      <c r="ADB633" s="1"/>
      <c r="ADC633" s="1"/>
      <c r="ADD633" s="1"/>
      <c r="ADE633" s="1"/>
      <c r="ADF633" s="1"/>
      <c r="ADG633" s="1"/>
      <c r="ADH633" s="1"/>
      <c r="ADI633" s="1"/>
      <c r="ADJ633" s="1"/>
      <c r="ADK633" s="1"/>
      <c r="ADL633" s="1"/>
      <c r="ADM633" s="1"/>
      <c r="ADN633" s="1"/>
      <c r="ADO633" s="1"/>
      <c r="ADP633" s="1"/>
      <c r="ADQ633" s="1"/>
      <c r="ADR633" s="1"/>
      <c r="ADS633" s="1"/>
      <c r="ADT633" s="1"/>
      <c r="ADU633" s="1"/>
      <c r="ADV633" s="1"/>
      <c r="ADW633" s="1"/>
      <c r="ADX633" s="1"/>
      <c r="ADY633" s="1"/>
      <c r="ADZ633" s="1"/>
      <c r="AEA633" s="1"/>
      <c r="AEB633" s="1"/>
      <c r="AEC633" s="1"/>
      <c r="AED633" s="1"/>
      <c r="AEE633" s="1"/>
      <c r="AEF633" s="1"/>
      <c r="AEG633" s="1"/>
      <c r="AEH633" s="1"/>
      <c r="AEI633" s="1"/>
      <c r="AEJ633" s="1"/>
      <c r="AEK633" s="1"/>
      <c r="AEL633" s="1"/>
      <c r="AEM633" s="1"/>
      <c r="AEN633" s="1"/>
      <c r="AEO633" s="1"/>
      <c r="AEP633" s="1"/>
      <c r="AEQ633" s="1"/>
      <c r="AER633" s="1"/>
      <c r="AES633" s="1"/>
      <c r="AET633" s="1"/>
      <c r="AEU633" s="1"/>
      <c r="AEV633" s="1"/>
      <c r="AEW633" s="1"/>
      <c r="AEX633" s="1"/>
      <c r="AEY633" s="1"/>
      <c r="AEZ633" s="1"/>
      <c r="AFA633" s="1"/>
      <c r="AFB633" s="1"/>
      <c r="AFC633" s="1"/>
      <c r="AFD633" s="1"/>
      <c r="AFE633" s="1"/>
      <c r="AFF633" s="1"/>
      <c r="AFG633" s="1"/>
      <c r="AFH633" s="1"/>
      <c r="AFI633" s="1"/>
      <c r="AFJ633" s="1"/>
      <c r="AFK633" s="1"/>
      <c r="AFL633" s="1"/>
      <c r="AFM633" s="1"/>
      <c r="AFN633" s="1"/>
      <c r="AFO633" s="1"/>
      <c r="AFP633" s="1"/>
      <c r="AFQ633" s="1"/>
      <c r="AFR633" s="1"/>
      <c r="AFS633" s="1"/>
      <c r="AFT633" s="1"/>
      <c r="AFU633" s="1"/>
      <c r="AFV633" s="1"/>
      <c r="AFW633" s="1"/>
      <c r="AFX633" s="1"/>
      <c r="AFY633" s="1"/>
      <c r="AFZ633" s="1"/>
      <c r="AGA633" s="1"/>
      <c r="AGB633" s="1"/>
      <c r="AGC633" s="1"/>
      <c r="AGD633" s="1"/>
      <c r="AGE633" s="1"/>
      <c r="AGF633" s="1"/>
      <c r="AGG633" s="1"/>
      <c r="AGH633" s="1"/>
      <c r="AGI633" s="1"/>
      <c r="AGJ633" s="1"/>
      <c r="AGK633" s="1"/>
      <c r="AGL633" s="1"/>
      <c r="AGM633" s="1"/>
      <c r="AGN633" s="1"/>
      <c r="AGO633" s="1"/>
      <c r="AGP633" s="1"/>
      <c r="AGQ633" s="1"/>
      <c r="AGR633" s="1"/>
      <c r="AGS633" s="1"/>
      <c r="AGT633" s="1"/>
      <c r="AGU633" s="1"/>
      <c r="AGV633" s="1"/>
      <c r="AGW633" s="1"/>
      <c r="AGX633" s="1"/>
      <c r="AGY633" s="1"/>
      <c r="AGZ633" s="1"/>
      <c r="AHA633" s="1"/>
      <c r="AHB633" s="1"/>
      <c r="AHC633" s="1"/>
      <c r="AHD633" s="1"/>
      <c r="AHE633" s="1"/>
      <c r="AHF633" s="1"/>
      <c r="AHG633" s="1"/>
      <c r="AHH633" s="1"/>
      <c r="AHI633" s="1"/>
      <c r="AHJ633" s="1"/>
      <c r="AHK633" s="1"/>
      <c r="AHL633" s="1"/>
      <c r="AHM633" s="1"/>
      <c r="AHN633" s="1"/>
      <c r="AHO633" s="1"/>
      <c r="AHP633" s="1"/>
      <c r="AHQ633" s="1"/>
      <c r="AHR633" s="1"/>
      <c r="AHS633" s="1"/>
      <c r="AHT633" s="1"/>
      <c r="AHU633" s="1"/>
      <c r="AHV633" s="1"/>
      <c r="AHW633" s="1"/>
      <c r="AHX633" s="1"/>
      <c r="AHY633" s="1"/>
      <c r="AHZ633" s="1"/>
      <c r="AIA633" s="1"/>
      <c r="AIB633" s="1"/>
      <c r="AIC633" s="1"/>
      <c r="AID633" s="1"/>
      <c r="AIE633" s="1"/>
      <c r="AIF633" s="1"/>
      <c r="AIG633" s="1"/>
      <c r="AIH633" s="1"/>
      <c r="AII633" s="1"/>
      <c r="AIJ633" s="1"/>
      <c r="AIK633" s="1"/>
      <c r="AIL633" s="1"/>
      <c r="AIM633" s="1"/>
      <c r="AIN633" s="1"/>
      <c r="AIO633" s="1"/>
      <c r="AIP633" s="1"/>
      <c r="AIQ633" s="1"/>
      <c r="AIR633" s="1"/>
      <c r="AIS633" s="1"/>
      <c r="AIT633" s="1"/>
      <c r="AIU633" s="1"/>
      <c r="AIV633" s="1"/>
      <c r="AIW633" s="1"/>
      <c r="AIX633" s="1"/>
      <c r="AIY633" s="1"/>
      <c r="AIZ633" s="1"/>
      <c r="AJA633" s="1"/>
      <c r="AJB633" s="1"/>
      <c r="AJC633" s="1"/>
      <c r="AJD633" s="1"/>
      <c r="AJE633" s="1"/>
      <c r="AJF633" s="1"/>
      <c r="AJG633" s="1"/>
      <c r="AJH633" s="1"/>
      <c r="AJI633" s="1"/>
      <c r="AJJ633" s="1"/>
      <c r="AJK633" s="1"/>
      <c r="AJL633" s="1"/>
      <c r="AJM633" s="1"/>
      <c r="AJN633" s="1"/>
      <c r="AJO633" s="1"/>
      <c r="AJP633" s="1"/>
      <c r="AJQ633" s="1"/>
      <c r="AJR633" s="1"/>
      <c r="AJS633" s="1"/>
      <c r="AJT633" s="1"/>
      <c r="AJU633" s="1"/>
      <c r="AJV633" s="1"/>
      <c r="AJW633" s="1"/>
      <c r="AJX633" s="1"/>
      <c r="AJY633" s="1"/>
      <c r="AJZ633" s="1"/>
      <c r="AKA633" s="1"/>
      <c r="AKB633" s="1"/>
      <c r="AKC633" s="1"/>
      <c r="AKD633" s="1"/>
      <c r="AKE633" s="1"/>
      <c r="AKF633" s="1"/>
      <c r="AKG633" s="1"/>
      <c r="AKH633" s="1"/>
      <c r="AKI633" s="1"/>
      <c r="AKJ633" s="1"/>
      <c r="AKK633" s="1"/>
      <c r="AKL633" s="1"/>
      <c r="AKM633" s="1"/>
      <c r="AKN633" s="1"/>
      <c r="AKO633" s="1"/>
      <c r="AKP633" s="1"/>
      <c r="AKQ633" s="1"/>
      <c r="AKR633" s="1"/>
      <c r="AKS633" s="1"/>
      <c r="AKT633" s="1"/>
      <c r="AKU633" s="1"/>
      <c r="AKV633" s="1"/>
      <c r="AKW633" s="1"/>
      <c r="AKX633" s="1"/>
      <c r="AKY633" s="1"/>
      <c r="AKZ633" s="1"/>
      <c r="ALA633" s="1"/>
      <c r="ALB633" s="1"/>
      <c r="ALC633" s="1"/>
      <c r="ALD633" s="1"/>
      <c r="ALE633" s="1"/>
      <c r="ALF633" s="1"/>
      <c r="ALG633" s="1"/>
      <c r="ALH633" s="1"/>
      <c r="ALI633" s="1"/>
      <c r="ALJ633" s="1"/>
      <c r="ALK633" s="1"/>
      <c r="ALL633" s="1"/>
      <c r="ALM633" s="1"/>
      <c r="ALN633" s="1"/>
      <c r="ALO633" s="1"/>
      <c r="ALP633" s="1"/>
      <c r="ALQ633" s="1"/>
      <c r="ALR633" s="1"/>
      <c r="ALS633" s="1"/>
      <c r="ALT633" s="1"/>
      <c r="ALU633" s="1"/>
      <c r="ALV633" s="1"/>
      <c r="ALW633" s="1"/>
      <c r="ALX633" s="1"/>
      <c r="ALY633" s="1"/>
      <c r="ALZ633" s="1"/>
      <c r="AMA633" s="1"/>
      <c r="AMB633" s="1"/>
      <c r="AMC633" s="1"/>
      <c r="AMD633" s="1"/>
      <c r="AME633" s="1"/>
      <c r="AMF633" s="1"/>
      <c r="AMG633" s="1"/>
      <c r="AMH633" s="1"/>
      <c r="AMI633" s="1"/>
      <c r="AMJ633" s="1"/>
    </row>
    <row r="634" spans="1:1024" s="24" customFormat="1" ht="10.199999999999999" x14ac:dyDescent="0.2">
      <c r="A634" s="10" t="s">
        <v>2145</v>
      </c>
      <c r="B634" s="16">
        <v>4</v>
      </c>
      <c r="C634" s="16" t="s">
        <v>2146</v>
      </c>
      <c r="D634" s="16" t="s">
        <v>2147</v>
      </c>
      <c r="E634" s="15"/>
      <c r="F634" s="16" t="str">
        <f>+C$668</f>
        <v>30705K500</v>
      </c>
      <c r="G634" s="13">
        <v>4</v>
      </c>
      <c r="H634" s="13"/>
      <c r="I634" s="14"/>
      <c r="J634" s="16" t="s">
        <v>2066</v>
      </c>
      <c r="K634" s="16" t="s">
        <v>1932</v>
      </c>
      <c r="L634" s="10"/>
      <c r="M634" s="21"/>
      <c r="N634" s="16"/>
      <c r="O634" s="10" t="s">
        <v>1940</v>
      </c>
      <c r="P634" s="1">
        <f>+LEN(D634)</f>
        <v>13</v>
      </c>
      <c r="Q634" s="1">
        <f>+LEN(N634)</f>
        <v>0</v>
      </c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  <c r="KA634" s="1"/>
      <c r="KB634" s="1"/>
      <c r="KC634" s="1"/>
      <c r="KD634" s="1"/>
      <c r="KE634" s="1"/>
      <c r="KF634" s="1"/>
      <c r="KG634" s="1"/>
      <c r="KH634" s="1"/>
      <c r="KI634" s="1"/>
      <c r="KJ634" s="1"/>
      <c r="KK634" s="1"/>
      <c r="KL634" s="1"/>
      <c r="KM634" s="1"/>
      <c r="KN634" s="1"/>
      <c r="KO634" s="1"/>
      <c r="KP634" s="1"/>
      <c r="KQ634" s="1"/>
      <c r="KR634" s="1"/>
      <c r="KS634" s="1"/>
      <c r="KT634" s="1"/>
      <c r="KU634" s="1"/>
      <c r="KV634" s="1"/>
      <c r="KW634" s="1"/>
      <c r="KX634" s="1"/>
      <c r="KY634" s="1"/>
      <c r="KZ634" s="1"/>
      <c r="LA634" s="1"/>
      <c r="LB634" s="1"/>
      <c r="LC634" s="1"/>
      <c r="LD634" s="1"/>
      <c r="LE634" s="1"/>
      <c r="LF634" s="1"/>
      <c r="LG634" s="1"/>
      <c r="LH634" s="1"/>
      <c r="LI634" s="1"/>
      <c r="LJ634" s="1"/>
      <c r="LK634" s="1"/>
      <c r="LL634" s="1"/>
      <c r="LM634" s="1"/>
      <c r="LN634" s="1"/>
      <c r="LO634" s="1"/>
      <c r="LP634" s="1"/>
      <c r="LQ634" s="1"/>
      <c r="LR634" s="1"/>
      <c r="LS634" s="1"/>
      <c r="LT634" s="1"/>
      <c r="LU634" s="1"/>
      <c r="LV634" s="1"/>
      <c r="LW634" s="1"/>
      <c r="LX634" s="1"/>
      <c r="LY634" s="1"/>
      <c r="LZ634" s="1"/>
      <c r="MA634" s="1"/>
      <c r="MB634" s="1"/>
      <c r="MC634" s="1"/>
      <c r="MD634" s="1"/>
      <c r="ME634" s="1"/>
      <c r="MF634" s="1"/>
      <c r="MG634" s="1"/>
      <c r="MH634" s="1"/>
      <c r="MI634" s="1"/>
      <c r="MJ634" s="1"/>
      <c r="MK634" s="1"/>
      <c r="ML634" s="1"/>
      <c r="MM634" s="1"/>
      <c r="MN634" s="1"/>
      <c r="MO634" s="1"/>
      <c r="MP634" s="1"/>
      <c r="MQ634" s="1"/>
      <c r="MR634" s="1"/>
      <c r="MS634" s="1"/>
      <c r="MT634" s="1"/>
      <c r="MU634" s="1"/>
      <c r="MV634" s="1"/>
      <c r="MW634" s="1"/>
      <c r="MX634" s="1"/>
      <c r="MY634" s="1"/>
      <c r="MZ634" s="1"/>
      <c r="NA634" s="1"/>
      <c r="NB634" s="1"/>
      <c r="NC634" s="1"/>
      <c r="ND634" s="1"/>
      <c r="NE634" s="1"/>
      <c r="NF634" s="1"/>
      <c r="NG634" s="1"/>
      <c r="NH634" s="1"/>
      <c r="NI634" s="1"/>
      <c r="NJ634" s="1"/>
      <c r="NK634" s="1"/>
      <c r="NL634" s="1"/>
      <c r="NM634" s="1"/>
      <c r="NN634" s="1"/>
      <c r="NO634" s="1"/>
      <c r="NP634" s="1"/>
      <c r="NQ634" s="1"/>
      <c r="NR634" s="1"/>
      <c r="NS634" s="1"/>
      <c r="NT634" s="1"/>
      <c r="NU634" s="1"/>
      <c r="NV634" s="1"/>
      <c r="NW634" s="1"/>
      <c r="NX634" s="1"/>
      <c r="NY634" s="1"/>
      <c r="NZ634" s="1"/>
      <c r="OA634" s="1"/>
      <c r="OB634" s="1"/>
      <c r="OC634" s="1"/>
      <c r="OD634" s="1"/>
      <c r="OE634" s="1"/>
      <c r="OF634" s="1"/>
      <c r="OG634" s="1"/>
      <c r="OH634" s="1"/>
      <c r="OI634" s="1"/>
      <c r="OJ634" s="1"/>
      <c r="OK634" s="1"/>
      <c r="OL634" s="1"/>
      <c r="OM634" s="1"/>
      <c r="ON634" s="1"/>
      <c r="OO634" s="1"/>
      <c r="OP634" s="1"/>
      <c r="OQ634" s="1"/>
      <c r="OR634" s="1"/>
      <c r="OS634" s="1"/>
      <c r="OT634" s="1"/>
      <c r="OU634" s="1"/>
      <c r="OV634" s="1"/>
      <c r="OW634" s="1"/>
      <c r="OX634" s="1"/>
      <c r="OY634" s="1"/>
      <c r="OZ634" s="1"/>
      <c r="PA634" s="1"/>
      <c r="PB634" s="1"/>
      <c r="PC634" s="1"/>
      <c r="PD634" s="1"/>
      <c r="PE634" s="1"/>
      <c r="PF634" s="1"/>
      <c r="PG634" s="1"/>
      <c r="PH634" s="1"/>
      <c r="PI634" s="1"/>
      <c r="PJ634" s="1"/>
      <c r="PK634" s="1"/>
      <c r="PL634" s="1"/>
      <c r="PM634" s="1"/>
      <c r="PN634" s="1"/>
      <c r="PO634" s="1"/>
      <c r="PP634" s="1"/>
      <c r="PQ634" s="1"/>
      <c r="PR634" s="1"/>
      <c r="PS634" s="1"/>
      <c r="PT634" s="1"/>
      <c r="PU634" s="1"/>
      <c r="PV634" s="1"/>
      <c r="PW634" s="1"/>
      <c r="PX634" s="1"/>
      <c r="PY634" s="1"/>
      <c r="PZ634" s="1"/>
      <c r="QA634" s="1"/>
      <c r="QB634" s="1"/>
      <c r="QC634" s="1"/>
      <c r="QD634" s="1"/>
      <c r="QE634" s="1"/>
      <c r="QF634" s="1"/>
      <c r="QG634" s="1"/>
      <c r="QH634" s="1"/>
      <c r="QI634" s="1"/>
      <c r="QJ634" s="1"/>
      <c r="QK634" s="1"/>
      <c r="QL634" s="1"/>
      <c r="QM634" s="1"/>
      <c r="QN634" s="1"/>
      <c r="QO634" s="1"/>
      <c r="QP634" s="1"/>
      <c r="QQ634" s="1"/>
      <c r="QR634" s="1"/>
      <c r="QS634" s="1"/>
      <c r="QT634" s="1"/>
      <c r="QU634" s="1"/>
      <c r="QV634" s="1"/>
      <c r="QW634" s="1"/>
      <c r="QX634" s="1"/>
      <c r="QY634" s="1"/>
      <c r="QZ634" s="1"/>
      <c r="RA634" s="1"/>
      <c r="RB634" s="1"/>
      <c r="RC634" s="1"/>
      <c r="RD634" s="1"/>
      <c r="RE634" s="1"/>
      <c r="RF634" s="1"/>
      <c r="RG634" s="1"/>
      <c r="RH634" s="1"/>
      <c r="RI634" s="1"/>
      <c r="RJ634" s="1"/>
      <c r="RK634" s="1"/>
      <c r="RL634" s="1"/>
      <c r="RM634" s="1"/>
      <c r="RN634" s="1"/>
      <c r="RO634" s="1"/>
      <c r="RP634" s="1"/>
      <c r="RQ634" s="1"/>
      <c r="RR634" s="1"/>
      <c r="RS634" s="1"/>
      <c r="RT634" s="1"/>
      <c r="RU634" s="1"/>
      <c r="RV634" s="1"/>
      <c r="RW634" s="1"/>
      <c r="RX634" s="1"/>
      <c r="RY634" s="1"/>
      <c r="RZ634" s="1"/>
      <c r="SA634" s="1"/>
      <c r="SB634" s="1"/>
      <c r="SC634" s="1"/>
      <c r="SD634" s="1"/>
      <c r="SE634" s="1"/>
      <c r="SF634" s="1"/>
      <c r="SG634" s="1"/>
      <c r="SH634" s="1"/>
      <c r="SI634" s="1"/>
      <c r="SJ634" s="1"/>
      <c r="SK634" s="1"/>
      <c r="SL634" s="1"/>
      <c r="SM634" s="1"/>
      <c r="SN634" s="1"/>
      <c r="SO634" s="1"/>
      <c r="SP634" s="1"/>
      <c r="SQ634" s="1"/>
      <c r="SR634" s="1"/>
      <c r="SS634" s="1"/>
      <c r="ST634" s="1"/>
      <c r="SU634" s="1"/>
      <c r="SV634" s="1"/>
      <c r="SW634" s="1"/>
      <c r="SX634" s="1"/>
      <c r="SY634" s="1"/>
      <c r="SZ634" s="1"/>
      <c r="TA634" s="1"/>
      <c r="TB634" s="1"/>
      <c r="TC634" s="1"/>
      <c r="TD634" s="1"/>
      <c r="TE634" s="1"/>
      <c r="TF634" s="1"/>
      <c r="TG634" s="1"/>
      <c r="TH634" s="1"/>
      <c r="TI634" s="1"/>
      <c r="TJ634" s="1"/>
      <c r="TK634" s="1"/>
      <c r="TL634" s="1"/>
      <c r="TM634" s="1"/>
      <c r="TN634" s="1"/>
      <c r="TO634" s="1"/>
      <c r="TP634" s="1"/>
      <c r="TQ634" s="1"/>
      <c r="TR634" s="1"/>
      <c r="TS634" s="1"/>
      <c r="TT634" s="1"/>
      <c r="TU634" s="1"/>
      <c r="TV634" s="1"/>
      <c r="TW634" s="1"/>
      <c r="TX634" s="1"/>
      <c r="TY634" s="1"/>
      <c r="TZ634" s="1"/>
      <c r="UA634" s="1"/>
      <c r="UB634" s="1"/>
      <c r="UC634" s="1"/>
      <c r="UD634" s="1"/>
      <c r="UE634" s="1"/>
      <c r="UF634" s="1"/>
      <c r="UG634" s="1"/>
      <c r="UH634" s="1"/>
      <c r="UI634" s="1"/>
      <c r="UJ634" s="1"/>
      <c r="UK634" s="1"/>
      <c r="UL634" s="1"/>
      <c r="UM634" s="1"/>
      <c r="UN634" s="1"/>
      <c r="UO634" s="1"/>
      <c r="UP634" s="1"/>
      <c r="UQ634" s="1"/>
      <c r="UR634" s="1"/>
      <c r="US634" s="1"/>
      <c r="UT634" s="1"/>
      <c r="UU634" s="1"/>
      <c r="UV634" s="1"/>
      <c r="UW634" s="1"/>
      <c r="UX634" s="1"/>
      <c r="UY634" s="1"/>
      <c r="UZ634" s="1"/>
      <c r="VA634" s="1"/>
      <c r="VB634" s="1"/>
      <c r="VC634" s="1"/>
      <c r="VD634" s="1"/>
      <c r="VE634" s="1"/>
      <c r="VF634" s="1"/>
      <c r="VG634" s="1"/>
      <c r="VH634" s="1"/>
      <c r="VI634" s="1"/>
      <c r="VJ634" s="1"/>
      <c r="VK634" s="1"/>
      <c r="VL634" s="1"/>
      <c r="VM634" s="1"/>
      <c r="VN634" s="1"/>
      <c r="VO634" s="1"/>
      <c r="VP634" s="1"/>
      <c r="VQ634" s="1"/>
      <c r="VR634" s="1"/>
      <c r="VS634" s="1"/>
      <c r="VT634" s="1"/>
      <c r="VU634" s="1"/>
      <c r="VV634" s="1"/>
      <c r="VW634" s="1"/>
      <c r="VX634" s="1"/>
      <c r="VY634" s="1"/>
      <c r="VZ634" s="1"/>
      <c r="WA634" s="1"/>
      <c r="WB634" s="1"/>
      <c r="WC634" s="1"/>
      <c r="WD634" s="1"/>
      <c r="WE634" s="1"/>
      <c r="WF634" s="1"/>
      <c r="WG634" s="1"/>
      <c r="WH634" s="1"/>
      <c r="WI634" s="1"/>
      <c r="WJ634" s="1"/>
      <c r="WK634" s="1"/>
      <c r="WL634" s="1"/>
      <c r="WM634" s="1"/>
      <c r="WN634" s="1"/>
      <c r="WO634" s="1"/>
      <c r="WP634" s="1"/>
      <c r="WQ634" s="1"/>
      <c r="WR634" s="1"/>
      <c r="WS634" s="1"/>
      <c r="WT634" s="1"/>
      <c r="WU634" s="1"/>
      <c r="WV634" s="1"/>
      <c r="WW634" s="1"/>
      <c r="WX634" s="1"/>
      <c r="WY634" s="1"/>
      <c r="WZ634" s="1"/>
      <c r="XA634" s="1"/>
      <c r="XB634" s="1"/>
      <c r="XC634" s="1"/>
      <c r="XD634" s="1"/>
      <c r="XE634" s="1"/>
      <c r="XF634" s="1"/>
      <c r="XG634" s="1"/>
      <c r="XH634" s="1"/>
      <c r="XI634" s="1"/>
      <c r="XJ634" s="1"/>
      <c r="XK634" s="1"/>
      <c r="XL634" s="1"/>
      <c r="XM634" s="1"/>
      <c r="XN634" s="1"/>
      <c r="XO634" s="1"/>
      <c r="XP634" s="1"/>
      <c r="XQ634" s="1"/>
      <c r="XR634" s="1"/>
      <c r="XS634" s="1"/>
      <c r="XT634" s="1"/>
      <c r="XU634" s="1"/>
      <c r="XV634" s="1"/>
      <c r="XW634" s="1"/>
      <c r="XX634" s="1"/>
      <c r="XY634" s="1"/>
      <c r="XZ634" s="1"/>
      <c r="YA634" s="1"/>
      <c r="YB634" s="1"/>
      <c r="YC634" s="1"/>
      <c r="YD634" s="1"/>
      <c r="YE634" s="1"/>
      <c r="YF634" s="1"/>
      <c r="YG634" s="1"/>
      <c r="YH634" s="1"/>
      <c r="YI634" s="1"/>
      <c r="YJ634" s="1"/>
      <c r="YK634" s="1"/>
      <c r="YL634" s="1"/>
      <c r="YM634" s="1"/>
      <c r="YN634" s="1"/>
      <c r="YO634" s="1"/>
      <c r="YP634" s="1"/>
      <c r="YQ634" s="1"/>
      <c r="YR634" s="1"/>
      <c r="YS634" s="1"/>
      <c r="YT634" s="1"/>
      <c r="YU634" s="1"/>
      <c r="YV634" s="1"/>
      <c r="YW634" s="1"/>
      <c r="YX634" s="1"/>
      <c r="YY634" s="1"/>
      <c r="YZ634" s="1"/>
      <c r="ZA634" s="1"/>
      <c r="ZB634" s="1"/>
      <c r="ZC634" s="1"/>
      <c r="ZD634" s="1"/>
      <c r="ZE634" s="1"/>
      <c r="ZF634" s="1"/>
      <c r="ZG634" s="1"/>
      <c r="ZH634" s="1"/>
      <c r="ZI634" s="1"/>
      <c r="ZJ634" s="1"/>
      <c r="ZK634" s="1"/>
      <c r="ZL634" s="1"/>
      <c r="ZM634" s="1"/>
      <c r="ZN634" s="1"/>
      <c r="ZO634" s="1"/>
      <c r="ZP634" s="1"/>
      <c r="ZQ634" s="1"/>
      <c r="ZR634" s="1"/>
      <c r="ZS634" s="1"/>
      <c r="ZT634" s="1"/>
      <c r="ZU634" s="1"/>
      <c r="ZV634" s="1"/>
      <c r="ZW634" s="1"/>
      <c r="ZX634" s="1"/>
      <c r="ZY634" s="1"/>
      <c r="ZZ634" s="1"/>
      <c r="AAA634" s="1"/>
      <c r="AAB634" s="1"/>
      <c r="AAC634" s="1"/>
      <c r="AAD634" s="1"/>
      <c r="AAE634" s="1"/>
      <c r="AAF634" s="1"/>
      <c r="AAG634" s="1"/>
      <c r="AAH634" s="1"/>
      <c r="AAI634" s="1"/>
      <c r="AAJ634" s="1"/>
      <c r="AAK634" s="1"/>
      <c r="AAL634" s="1"/>
      <c r="AAM634" s="1"/>
      <c r="AAN634" s="1"/>
      <c r="AAO634" s="1"/>
      <c r="AAP634" s="1"/>
      <c r="AAQ634" s="1"/>
      <c r="AAR634" s="1"/>
      <c r="AAS634" s="1"/>
      <c r="AAT634" s="1"/>
      <c r="AAU634" s="1"/>
      <c r="AAV634" s="1"/>
      <c r="AAW634" s="1"/>
      <c r="AAX634" s="1"/>
      <c r="AAY634" s="1"/>
      <c r="AAZ634" s="1"/>
      <c r="ABA634" s="1"/>
      <c r="ABB634" s="1"/>
      <c r="ABC634" s="1"/>
      <c r="ABD634" s="1"/>
      <c r="ABE634" s="1"/>
      <c r="ABF634" s="1"/>
      <c r="ABG634" s="1"/>
      <c r="ABH634" s="1"/>
      <c r="ABI634" s="1"/>
      <c r="ABJ634" s="1"/>
      <c r="ABK634" s="1"/>
      <c r="ABL634" s="1"/>
      <c r="ABM634" s="1"/>
      <c r="ABN634" s="1"/>
      <c r="ABO634" s="1"/>
      <c r="ABP634" s="1"/>
      <c r="ABQ634" s="1"/>
      <c r="ABR634" s="1"/>
      <c r="ABS634" s="1"/>
      <c r="ABT634" s="1"/>
      <c r="ABU634" s="1"/>
      <c r="ABV634" s="1"/>
      <c r="ABW634" s="1"/>
      <c r="ABX634" s="1"/>
      <c r="ABY634" s="1"/>
      <c r="ABZ634" s="1"/>
      <c r="ACA634" s="1"/>
      <c r="ACB634" s="1"/>
      <c r="ACC634" s="1"/>
      <c r="ACD634" s="1"/>
      <c r="ACE634" s="1"/>
      <c r="ACF634" s="1"/>
      <c r="ACG634" s="1"/>
      <c r="ACH634" s="1"/>
      <c r="ACI634" s="1"/>
      <c r="ACJ634" s="1"/>
      <c r="ACK634" s="1"/>
      <c r="ACL634" s="1"/>
      <c r="ACM634" s="1"/>
      <c r="ACN634" s="1"/>
      <c r="ACO634" s="1"/>
      <c r="ACP634" s="1"/>
      <c r="ACQ634" s="1"/>
      <c r="ACR634" s="1"/>
      <c r="ACS634" s="1"/>
      <c r="ACT634" s="1"/>
      <c r="ACU634" s="1"/>
      <c r="ACV634" s="1"/>
      <c r="ACW634" s="1"/>
      <c r="ACX634" s="1"/>
      <c r="ACY634" s="1"/>
      <c r="ACZ634" s="1"/>
      <c r="ADA634" s="1"/>
      <c r="ADB634" s="1"/>
      <c r="ADC634" s="1"/>
      <c r="ADD634" s="1"/>
      <c r="ADE634" s="1"/>
      <c r="ADF634" s="1"/>
      <c r="ADG634" s="1"/>
      <c r="ADH634" s="1"/>
      <c r="ADI634" s="1"/>
      <c r="ADJ634" s="1"/>
      <c r="ADK634" s="1"/>
      <c r="ADL634" s="1"/>
      <c r="ADM634" s="1"/>
      <c r="ADN634" s="1"/>
      <c r="ADO634" s="1"/>
      <c r="ADP634" s="1"/>
      <c r="ADQ634" s="1"/>
      <c r="ADR634" s="1"/>
      <c r="ADS634" s="1"/>
      <c r="ADT634" s="1"/>
      <c r="ADU634" s="1"/>
      <c r="ADV634" s="1"/>
      <c r="ADW634" s="1"/>
      <c r="ADX634" s="1"/>
      <c r="ADY634" s="1"/>
      <c r="ADZ634" s="1"/>
      <c r="AEA634" s="1"/>
      <c r="AEB634" s="1"/>
      <c r="AEC634" s="1"/>
      <c r="AED634" s="1"/>
      <c r="AEE634" s="1"/>
      <c r="AEF634" s="1"/>
      <c r="AEG634" s="1"/>
      <c r="AEH634" s="1"/>
      <c r="AEI634" s="1"/>
      <c r="AEJ634" s="1"/>
      <c r="AEK634" s="1"/>
      <c r="AEL634" s="1"/>
      <c r="AEM634" s="1"/>
      <c r="AEN634" s="1"/>
      <c r="AEO634" s="1"/>
      <c r="AEP634" s="1"/>
      <c r="AEQ634" s="1"/>
      <c r="AER634" s="1"/>
      <c r="AES634" s="1"/>
      <c r="AET634" s="1"/>
      <c r="AEU634" s="1"/>
      <c r="AEV634" s="1"/>
      <c r="AEW634" s="1"/>
      <c r="AEX634" s="1"/>
      <c r="AEY634" s="1"/>
      <c r="AEZ634" s="1"/>
      <c r="AFA634" s="1"/>
      <c r="AFB634" s="1"/>
      <c r="AFC634" s="1"/>
      <c r="AFD634" s="1"/>
      <c r="AFE634" s="1"/>
      <c r="AFF634" s="1"/>
      <c r="AFG634" s="1"/>
      <c r="AFH634" s="1"/>
      <c r="AFI634" s="1"/>
      <c r="AFJ634" s="1"/>
      <c r="AFK634" s="1"/>
      <c r="AFL634" s="1"/>
      <c r="AFM634" s="1"/>
      <c r="AFN634" s="1"/>
      <c r="AFO634" s="1"/>
      <c r="AFP634" s="1"/>
      <c r="AFQ634" s="1"/>
      <c r="AFR634" s="1"/>
      <c r="AFS634" s="1"/>
      <c r="AFT634" s="1"/>
      <c r="AFU634" s="1"/>
      <c r="AFV634" s="1"/>
      <c r="AFW634" s="1"/>
      <c r="AFX634" s="1"/>
      <c r="AFY634" s="1"/>
      <c r="AFZ634" s="1"/>
      <c r="AGA634" s="1"/>
      <c r="AGB634" s="1"/>
      <c r="AGC634" s="1"/>
      <c r="AGD634" s="1"/>
      <c r="AGE634" s="1"/>
      <c r="AGF634" s="1"/>
      <c r="AGG634" s="1"/>
      <c r="AGH634" s="1"/>
      <c r="AGI634" s="1"/>
      <c r="AGJ634" s="1"/>
      <c r="AGK634" s="1"/>
      <c r="AGL634" s="1"/>
      <c r="AGM634" s="1"/>
      <c r="AGN634" s="1"/>
      <c r="AGO634" s="1"/>
      <c r="AGP634" s="1"/>
      <c r="AGQ634" s="1"/>
      <c r="AGR634" s="1"/>
      <c r="AGS634" s="1"/>
      <c r="AGT634" s="1"/>
      <c r="AGU634" s="1"/>
      <c r="AGV634" s="1"/>
      <c r="AGW634" s="1"/>
      <c r="AGX634" s="1"/>
      <c r="AGY634" s="1"/>
      <c r="AGZ634" s="1"/>
      <c r="AHA634" s="1"/>
      <c r="AHB634" s="1"/>
      <c r="AHC634" s="1"/>
      <c r="AHD634" s="1"/>
      <c r="AHE634" s="1"/>
      <c r="AHF634" s="1"/>
      <c r="AHG634" s="1"/>
      <c r="AHH634" s="1"/>
      <c r="AHI634" s="1"/>
      <c r="AHJ634" s="1"/>
      <c r="AHK634" s="1"/>
      <c r="AHL634" s="1"/>
      <c r="AHM634" s="1"/>
      <c r="AHN634" s="1"/>
      <c r="AHO634" s="1"/>
      <c r="AHP634" s="1"/>
      <c r="AHQ634" s="1"/>
      <c r="AHR634" s="1"/>
      <c r="AHS634" s="1"/>
      <c r="AHT634" s="1"/>
      <c r="AHU634" s="1"/>
      <c r="AHV634" s="1"/>
      <c r="AHW634" s="1"/>
      <c r="AHX634" s="1"/>
      <c r="AHY634" s="1"/>
      <c r="AHZ634" s="1"/>
      <c r="AIA634" s="1"/>
      <c r="AIB634" s="1"/>
      <c r="AIC634" s="1"/>
      <c r="AID634" s="1"/>
      <c r="AIE634" s="1"/>
      <c r="AIF634" s="1"/>
      <c r="AIG634" s="1"/>
      <c r="AIH634" s="1"/>
      <c r="AII634" s="1"/>
      <c r="AIJ634" s="1"/>
      <c r="AIK634" s="1"/>
      <c r="AIL634" s="1"/>
      <c r="AIM634" s="1"/>
      <c r="AIN634" s="1"/>
      <c r="AIO634" s="1"/>
      <c r="AIP634" s="1"/>
      <c r="AIQ634" s="1"/>
      <c r="AIR634" s="1"/>
      <c r="AIS634" s="1"/>
      <c r="AIT634" s="1"/>
      <c r="AIU634" s="1"/>
      <c r="AIV634" s="1"/>
      <c r="AIW634" s="1"/>
      <c r="AIX634" s="1"/>
      <c r="AIY634" s="1"/>
      <c r="AIZ634" s="1"/>
      <c r="AJA634" s="1"/>
      <c r="AJB634" s="1"/>
      <c r="AJC634" s="1"/>
      <c r="AJD634" s="1"/>
      <c r="AJE634" s="1"/>
      <c r="AJF634" s="1"/>
      <c r="AJG634" s="1"/>
      <c r="AJH634" s="1"/>
      <c r="AJI634" s="1"/>
      <c r="AJJ634" s="1"/>
      <c r="AJK634" s="1"/>
      <c r="AJL634" s="1"/>
      <c r="AJM634" s="1"/>
      <c r="AJN634" s="1"/>
      <c r="AJO634" s="1"/>
      <c r="AJP634" s="1"/>
      <c r="AJQ634" s="1"/>
      <c r="AJR634" s="1"/>
      <c r="AJS634" s="1"/>
      <c r="AJT634" s="1"/>
      <c r="AJU634" s="1"/>
      <c r="AJV634" s="1"/>
      <c r="AJW634" s="1"/>
      <c r="AJX634" s="1"/>
      <c r="AJY634" s="1"/>
      <c r="AJZ634" s="1"/>
      <c r="AKA634" s="1"/>
      <c r="AKB634" s="1"/>
      <c r="AKC634" s="1"/>
      <c r="AKD634" s="1"/>
      <c r="AKE634" s="1"/>
      <c r="AKF634" s="1"/>
      <c r="AKG634" s="1"/>
      <c r="AKH634" s="1"/>
      <c r="AKI634" s="1"/>
      <c r="AKJ634" s="1"/>
      <c r="AKK634" s="1"/>
      <c r="AKL634" s="1"/>
      <c r="AKM634" s="1"/>
      <c r="AKN634" s="1"/>
      <c r="AKO634" s="1"/>
      <c r="AKP634" s="1"/>
      <c r="AKQ634" s="1"/>
      <c r="AKR634" s="1"/>
      <c r="AKS634" s="1"/>
      <c r="AKT634" s="1"/>
      <c r="AKU634" s="1"/>
      <c r="AKV634" s="1"/>
      <c r="AKW634" s="1"/>
      <c r="AKX634" s="1"/>
      <c r="AKY634" s="1"/>
      <c r="AKZ634" s="1"/>
      <c r="ALA634" s="1"/>
      <c r="ALB634" s="1"/>
      <c r="ALC634" s="1"/>
      <c r="ALD634" s="1"/>
      <c r="ALE634" s="1"/>
      <c r="ALF634" s="1"/>
      <c r="ALG634" s="1"/>
      <c r="ALH634" s="1"/>
      <c r="ALI634" s="1"/>
      <c r="ALJ634" s="1"/>
      <c r="ALK634" s="1"/>
      <c r="ALL634" s="1"/>
      <c r="ALM634" s="1"/>
      <c r="ALN634" s="1"/>
      <c r="ALO634" s="1"/>
      <c r="ALP634" s="1"/>
      <c r="ALQ634" s="1"/>
      <c r="ALR634" s="1"/>
      <c r="ALS634" s="1"/>
      <c r="ALT634" s="1"/>
      <c r="ALU634" s="1"/>
      <c r="ALV634" s="1"/>
      <c r="ALW634" s="1"/>
      <c r="ALX634" s="1"/>
      <c r="ALY634" s="1"/>
      <c r="ALZ634" s="1"/>
      <c r="AMA634" s="1"/>
      <c r="AMB634" s="1"/>
      <c r="AMC634" s="1"/>
      <c r="AMD634" s="1"/>
      <c r="AME634" s="1"/>
      <c r="AMF634" s="1"/>
      <c r="AMG634" s="1"/>
      <c r="AMH634" s="1"/>
      <c r="AMI634" s="1"/>
      <c r="AMJ634" s="1"/>
    </row>
    <row r="635" spans="1:1024" s="24" customFormat="1" ht="10.199999999999999" x14ac:dyDescent="0.2">
      <c r="A635" s="10" t="s">
        <v>2148</v>
      </c>
      <c r="B635" s="16">
        <v>2</v>
      </c>
      <c r="C635" s="16" t="s">
        <v>2149</v>
      </c>
      <c r="D635" s="16" t="s">
        <v>2150</v>
      </c>
      <c r="E635" s="15"/>
      <c r="F635" s="16" t="str">
        <f>+C$668</f>
        <v>30705K500</v>
      </c>
      <c r="G635" s="13">
        <v>3</v>
      </c>
      <c r="H635" s="13"/>
      <c r="I635" s="14"/>
      <c r="J635" s="16" t="s">
        <v>2066</v>
      </c>
      <c r="K635" s="16" t="s">
        <v>1932</v>
      </c>
      <c r="L635" s="10"/>
      <c r="M635" s="21"/>
      <c r="N635" s="16"/>
      <c r="O635" s="10" t="s">
        <v>1940</v>
      </c>
      <c r="P635" s="1">
        <f>+LEN(D635)</f>
        <v>7</v>
      </c>
      <c r="Q635" s="1">
        <f>+LEN(N635)</f>
        <v>0</v>
      </c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  <c r="KA635" s="1"/>
      <c r="KB635" s="1"/>
      <c r="KC635" s="1"/>
      <c r="KD635" s="1"/>
      <c r="KE635" s="1"/>
      <c r="KF635" s="1"/>
      <c r="KG635" s="1"/>
      <c r="KH635" s="1"/>
      <c r="KI635" s="1"/>
      <c r="KJ635" s="1"/>
      <c r="KK635" s="1"/>
      <c r="KL635" s="1"/>
      <c r="KM635" s="1"/>
      <c r="KN635" s="1"/>
      <c r="KO635" s="1"/>
      <c r="KP635" s="1"/>
      <c r="KQ635" s="1"/>
      <c r="KR635" s="1"/>
      <c r="KS635" s="1"/>
      <c r="KT635" s="1"/>
      <c r="KU635" s="1"/>
      <c r="KV635" s="1"/>
      <c r="KW635" s="1"/>
      <c r="KX635" s="1"/>
      <c r="KY635" s="1"/>
      <c r="KZ635" s="1"/>
      <c r="LA635" s="1"/>
      <c r="LB635" s="1"/>
      <c r="LC635" s="1"/>
      <c r="LD635" s="1"/>
      <c r="LE635" s="1"/>
      <c r="LF635" s="1"/>
      <c r="LG635" s="1"/>
      <c r="LH635" s="1"/>
      <c r="LI635" s="1"/>
      <c r="LJ635" s="1"/>
      <c r="LK635" s="1"/>
      <c r="LL635" s="1"/>
      <c r="LM635" s="1"/>
      <c r="LN635" s="1"/>
      <c r="LO635" s="1"/>
      <c r="LP635" s="1"/>
      <c r="LQ635" s="1"/>
      <c r="LR635" s="1"/>
      <c r="LS635" s="1"/>
      <c r="LT635" s="1"/>
      <c r="LU635" s="1"/>
      <c r="LV635" s="1"/>
      <c r="LW635" s="1"/>
      <c r="LX635" s="1"/>
      <c r="LY635" s="1"/>
      <c r="LZ635" s="1"/>
      <c r="MA635" s="1"/>
      <c r="MB635" s="1"/>
      <c r="MC635" s="1"/>
      <c r="MD635" s="1"/>
      <c r="ME635" s="1"/>
      <c r="MF635" s="1"/>
      <c r="MG635" s="1"/>
      <c r="MH635" s="1"/>
      <c r="MI635" s="1"/>
      <c r="MJ635" s="1"/>
      <c r="MK635" s="1"/>
      <c r="ML635" s="1"/>
      <c r="MM635" s="1"/>
      <c r="MN635" s="1"/>
      <c r="MO635" s="1"/>
      <c r="MP635" s="1"/>
      <c r="MQ635" s="1"/>
      <c r="MR635" s="1"/>
      <c r="MS635" s="1"/>
      <c r="MT635" s="1"/>
      <c r="MU635" s="1"/>
      <c r="MV635" s="1"/>
      <c r="MW635" s="1"/>
      <c r="MX635" s="1"/>
      <c r="MY635" s="1"/>
      <c r="MZ635" s="1"/>
      <c r="NA635" s="1"/>
      <c r="NB635" s="1"/>
      <c r="NC635" s="1"/>
      <c r="ND635" s="1"/>
      <c r="NE635" s="1"/>
      <c r="NF635" s="1"/>
      <c r="NG635" s="1"/>
      <c r="NH635" s="1"/>
      <c r="NI635" s="1"/>
      <c r="NJ635" s="1"/>
      <c r="NK635" s="1"/>
      <c r="NL635" s="1"/>
      <c r="NM635" s="1"/>
      <c r="NN635" s="1"/>
      <c r="NO635" s="1"/>
      <c r="NP635" s="1"/>
      <c r="NQ635" s="1"/>
      <c r="NR635" s="1"/>
      <c r="NS635" s="1"/>
      <c r="NT635" s="1"/>
      <c r="NU635" s="1"/>
      <c r="NV635" s="1"/>
      <c r="NW635" s="1"/>
      <c r="NX635" s="1"/>
      <c r="NY635" s="1"/>
      <c r="NZ635" s="1"/>
      <c r="OA635" s="1"/>
      <c r="OB635" s="1"/>
      <c r="OC635" s="1"/>
      <c r="OD635" s="1"/>
      <c r="OE635" s="1"/>
      <c r="OF635" s="1"/>
      <c r="OG635" s="1"/>
      <c r="OH635" s="1"/>
      <c r="OI635" s="1"/>
      <c r="OJ635" s="1"/>
      <c r="OK635" s="1"/>
      <c r="OL635" s="1"/>
      <c r="OM635" s="1"/>
      <c r="ON635" s="1"/>
      <c r="OO635" s="1"/>
      <c r="OP635" s="1"/>
      <c r="OQ635" s="1"/>
      <c r="OR635" s="1"/>
      <c r="OS635" s="1"/>
      <c r="OT635" s="1"/>
      <c r="OU635" s="1"/>
      <c r="OV635" s="1"/>
      <c r="OW635" s="1"/>
      <c r="OX635" s="1"/>
      <c r="OY635" s="1"/>
      <c r="OZ635" s="1"/>
      <c r="PA635" s="1"/>
      <c r="PB635" s="1"/>
      <c r="PC635" s="1"/>
      <c r="PD635" s="1"/>
      <c r="PE635" s="1"/>
      <c r="PF635" s="1"/>
      <c r="PG635" s="1"/>
      <c r="PH635" s="1"/>
      <c r="PI635" s="1"/>
      <c r="PJ635" s="1"/>
      <c r="PK635" s="1"/>
      <c r="PL635" s="1"/>
      <c r="PM635" s="1"/>
      <c r="PN635" s="1"/>
      <c r="PO635" s="1"/>
      <c r="PP635" s="1"/>
      <c r="PQ635" s="1"/>
      <c r="PR635" s="1"/>
      <c r="PS635" s="1"/>
      <c r="PT635" s="1"/>
      <c r="PU635" s="1"/>
      <c r="PV635" s="1"/>
      <c r="PW635" s="1"/>
      <c r="PX635" s="1"/>
      <c r="PY635" s="1"/>
      <c r="PZ635" s="1"/>
      <c r="QA635" s="1"/>
      <c r="QB635" s="1"/>
      <c r="QC635" s="1"/>
      <c r="QD635" s="1"/>
      <c r="QE635" s="1"/>
      <c r="QF635" s="1"/>
      <c r="QG635" s="1"/>
      <c r="QH635" s="1"/>
      <c r="QI635" s="1"/>
      <c r="QJ635" s="1"/>
      <c r="QK635" s="1"/>
      <c r="QL635" s="1"/>
      <c r="QM635" s="1"/>
      <c r="QN635" s="1"/>
      <c r="QO635" s="1"/>
      <c r="QP635" s="1"/>
      <c r="QQ635" s="1"/>
      <c r="QR635" s="1"/>
      <c r="QS635" s="1"/>
      <c r="QT635" s="1"/>
      <c r="QU635" s="1"/>
      <c r="QV635" s="1"/>
      <c r="QW635" s="1"/>
      <c r="QX635" s="1"/>
      <c r="QY635" s="1"/>
      <c r="QZ635" s="1"/>
      <c r="RA635" s="1"/>
      <c r="RB635" s="1"/>
      <c r="RC635" s="1"/>
      <c r="RD635" s="1"/>
      <c r="RE635" s="1"/>
      <c r="RF635" s="1"/>
      <c r="RG635" s="1"/>
      <c r="RH635" s="1"/>
      <c r="RI635" s="1"/>
      <c r="RJ635" s="1"/>
      <c r="RK635" s="1"/>
      <c r="RL635" s="1"/>
      <c r="RM635" s="1"/>
      <c r="RN635" s="1"/>
      <c r="RO635" s="1"/>
      <c r="RP635" s="1"/>
      <c r="RQ635" s="1"/>
      <c r="RR635" s="1"/>
      <c r="RS635" s="1"/>
      <c r="RT635" s="1"/>
      <c r="RU635" s="1"/>
      <c r="RV635" s="1"/>
      <c r="RW635" s="1"/>
      <c r="RX635" s="1"/>
      <c r="RY635" s="1"/>
      <c r="RZ635" s="1"/>
      <c r="SA635" s="1"/>
      <c r="SB635" s="1"/>
      <c r="SC635" s="1"/>
      <c r="SD635" s="1"/>
      <c r="SE635" s="1"/>
      <c r="SF635" s="1"/>
      <c r="SG635" s="1"/>
      <c r="SH635" s="1"/>
      <c r="SI635" s="1"/>
      <c r="SJ635" s="1"/>
      <c r="SK635" s="1"/>
      <c r="SL635" s="1"/>
      <c r="SM635" s="1"/>
      <c r="SN635" s="1"/>
      <c r="SO635" s="1"/>
      <c r="SP635" s="1"/>
      <c r="SQ635" s="1"/>
      <c r="SR635" s="1"/>
      <c r="SS635" s="1"/>
      <c r="ST635" s="1"/>
      <c r="SU635" s="1"/>
      <c r="SV635" s="1"/>
      <c r="SW635" s="1"/>
      <c r="SX635" s="1"/>
      <c r="SY635" s="1"/>
      <c r="SZ635" s="1"/>
      <c r="TA635" s="1"/>
      <c r="TB635" s="1"/>
      <c r="TC635" s="1"/>
      <c r="TD635" s="1"/>
      <c r="TE635" s="1"/>
      <c r="TF635" s="1"/>
      <c r="TG635" s="1"/>
      <c r="TH635" s="1"/>
      <c r="TI635" s="1"/>
      <c r="TJ635" s="1"/>
      <c r="TK635" s="1"/>
      <c r="TL635" s="1"/>
      <c r="TM635" s="1"/>
      <c r="TN635" s="1"/>
      <c r="TO635" s="1"/>
      <c r="TP635" s="1"/>
      <c r="TQ635" s="1"/>
      <c r="TR635" s="1"/>
      <c r="TS635" s="1"/>
      <c r="TT635" s="1"/>
      <c r="TU635" s="1"/>
      <c r="TV635" s="1"/>
      <c r="TW635" s="1"/>
      <c r="TX635" s="1"/>
      <c r="TY635" s="1"/>
      <c r="TZ635" s="1"/>
      <c r="UA635" s="1"/>
      <c r="UB635" s="1"/>
      <c r="UC635" s="1"/>
      <c r="UD635" s="1"/>
      <c r="UE635" s="1"/>
      <c r="UF635" s="1"/>
      <c r="UG635" s="1"/>
      <c r="UH635" s="1"/>
      <c r="UI635" s="1"/>
      <c r="UJ635" s="1"/>
      <c r="UK635" s="1"/>
      <c r="UL635" s="1"/>
      <c r="UM635" s="1"/>
      <c r="UN635" s="1"/>
      <c r="UO635" s="1"/>
      <c r="UP635" s="1"/>
      <c r="UQ635" s="1"/>
      <c r="UR635" s="1"/>
      <c r="US635" s="1"/>
      <c r="UT635" s="1"/>
      <c r="UU635" s="1"/>
      <c r="UV635" s="1"/>
      <c r="UW635" s="1"/>
      <c r="UX635" s="1"/>
      <c r="UY635" s="1"/>
      <c r="UZ635" s="1"/>
      <c r="VA635" s="1"/>
      <c r="VB635" s="1"/>
      <c r="VC635" s="1"/>
      <c r="VD635" s="1"/>
      <c r="VE635" s="1"/>
      <c r="VF635" s="1"/>
      <c r="VG635" s="1"/>
      <c r="VH635" s="1"/>
      <c r="VI635" s="1"/>
      <c r="VJ635" s="1"/>
      <c r="VK635" s="1"/>
      <c r="VL635" s="1"/>
      <c r="VM635" s="1"/>
      <c r="VN635" s="1"/>
      <c r="VO635" s="1"/>
      <c r="VP635" s="1"/>
      <c r="VQ635" s="1"/>
      <c r="VR635" s="1"/>
      <c r="VS635" s="1"/>
      <c r="VT635" s="1"/>
      <c r="VU635" s="1"/>
      <c r="VV635" s="1"/>
      <c r="VW635" s="1"/>
      <c r="VX635" s="1"/>
      <c r="VY635" s="1"/>
      <c r="VZ635" s="1"/>
      <c r="WA635" s="1"/>
      <c r="WB635" s="1"/>
      <c r="WC635" s="1"/>
      <c r="WD635" s="1"/>
      <c r="WE635" s="1"/>
      <c r="WF635" s="1"/>
      <c r="WG635" s="1"/>
      <c r="WH635" s="1"/>
      <c r="WI635" s="1"/>
      <c r="WJ635" s="1"/>
      <c r="WK635" s="1"/>
      <c r="WL635" s="1"/>
      <c r="WM635" s="1"/>
      <c r="WN635" s="1"/>
      <c r="WO635" s="1"/>
      <c r="WP635" s="1"/>
      <c r="WQ635" s="1"/>
      <c r="WR635" s="1"/>
      <c r="WS635" s="1"/>
      <c r="WT635" s="1"/>
      <c r="WU635" s="1"/>
      <c r="WV635" s="1"/>
      <c r="WW635" s="1"/>
      <c r="WX635" s="1"/>
      <c r="WY635" s="1"/>
      <c r="WZ635" s="1"/>
      <c r="XA635" s="1"/>
      <c r="XB635" s="1"/>
      <c r="XC635" s="1"/>
      <c r="XD635" s="1"/>
      <c r="XE635" s="1"/>
      <c r="XF635" s="1"/>
      <c r="XG635" s="1"/>
      <c r="XH635" s="1"/>
      <c r="XI635" s="1"/>
      <c r="XJ635" s="1"/>
      <c r="XK635" s="1"/>
      <c r="XL635" s="1"/>
      <c r="XM635" s="1"/>
      <c r="XN635" s="1"/>
      <c r="XO635" s="1"/>
      <c r="XP635" s="1"/>
      <c r="XQ635" s="1"/>
      <c r="XR635" s="1"/>
      <c r="XS635" s="1"/>
      <c r="XT635" s="1"/>
      <c r="XU635" s="1"/>
      <c r="XV635" s="1"/>
      <c r="XW635" s="1"/>
      <c r="XX635" s="1"/>
      <c r="XY635" s="1"/>
      <c r="XZ635" s="1"/>
      <c r="YA635" s="1"/>
      <c r="YB635" s="1"/>
      <c r="YC635" s="1"/>
      <c r="YD635" s="1"/>
      <c r="YE635" s="1"/>
      <c r="YF635" s="1"/>
      <c r="YG635" s="1"/>
      <c r="YH635" s="1"/>
      <c r="YI635" s="1"/>
      <c r="YJ635" s="1"/>
      <c r="YK635" s="1"/>
      <c r="YL635" s="1"/>
      <c r="YM635" s="1"/>
      <c r="YN635" s="1"/>
      <c r="YO635" s="1"/>
      <c r="YP635" s="1"/>
      <c r="YQ635" s="1"/>
      <c r="YR635" s="1"/>
      <c r="YS635" s="1"/>
      <c r="YT635" s="1"/>
      <c r="YU635" s="1"/>
      <c r="YV635" s="1"/>
      <c r="YW635" s="1"/>
      <c r="YX635" s="1"/>
      <c r="YY635" s="1"/>
      <c r="YZ635" s="1"/>
      <c r="ZA635" s="1"/>
      <c r="ZB635" s="1"/>
      <c r="ZC635" s="1"/>
      <c r="ZD635" s="1"/>
      <c r="ZE635" s="1"/>
      <c r="ZF635" s="1"/>
      <c r="ZG635" s="1"/>
      <c r="ZH635" s="1"/>
      <c r="ZI635" s="1"/>
      <c r="ZJ635" s="1"/>
      <c r="ZK635" s="1"/>
      <c r="ZL635" s="1"/>
      <c r="ZM635" s="1"/>
      <c r="ZN635" s="1"/>
      <c r="ZO635" s="1"/>
      <c r="ZP635" s="1"/>
      <c r="ZQ635" s="1"/>
      <c r="ZR635" s="1"/>
      <c r="ZS635" s="1"/>
      <c r="ZT635" s="1"/>
      <c r="ZU635" s="1"/>
      <c r="ZV635" s="1"/>
      <c r="ZW635" s="1"/>
      <c r="ZX635" s="1"/>
      <c r="ZY635" s="1"/>
      <c r="ZZ635" s="1"/>
      <c r="AAA635" s="1"/>
      <c r="AAB635" s="1"/>
      <c r="AAC635" s="1"/>
      <c r="AAD635" s="1"/>
      <c r="AAE635" s="1"/>
      <c r="AAF635" s="1"/>
      <c r="AAG635" s="1"/>
      <c r="AAH635" s="1"/>
      <c r="AAI635" s="1"/>
      <c r="AAJ635" s="1"/>
      <c r="AAK635" s="1"/>
      <c r="AAL635" s="1"/>
      <c r="AAM635" s="1"/>
      <c r="AAN635" s="1"/>
      <c r="AAO635" s="1"/>
      <c r="AAP635" s="1"/>
      <c r="AAQ635" s="1"/>
      <c r="AAR635" s="1"/>
      <c r="AAS635" s="1"/>
      <c r="AAT635" s="1"/>
      <c r="AAU635" s="1"/>
      <c r="AAV635" s="1"/>
      <c r="AAW635" s="1"/>
      <c r="AAX635" s="1"/>
      <c r="AAY635" s="1"/>
      <c r="AAZ635" s="1"/>
      <c r="ABA635" s="1"/>
      <c r="ABB635" s="1"/>
      <c r="ABC635" s="1"/>
      <c r="ABD635" s="1"/>
      <c r="ABE635" s="1"/>
      <c r="ABF635" s="1"/>
      <c r="ABG635" s="1"/>
      <c r="ABH635" s="1"/>
      <c r="ABI635" s="1"/>
      <c r="ABJ635" s="1"/>
      <c r="ABK635" s="1"/>
      <c r="ABL635" s="1"/>
      <c r="ABM635" s="1"/>
      <c r="ABN635" s="1"/>
      <c r="ABO635" s="1"/>
      <c r="ABP635" s="1"/>
      <c r="ABQ635" s="1"/>
      <c r="ABR635" s="1"/>
      <c r="ABS635" s="1"/>
      <c r="ABT635" s="1"/>
      <c r="ABU635" s="1"/>
      <c r="ABV635" s="1"/>
      <c r="ABW635" s="1"/>
      <c r="ABX635" s="1"/>
      <c r="ABY635" s="1"/>
      <c r="ABZ635" s="1"/>
      <c r="ACA635" s="1"/>
      <c r="ACB635" s="1"/>
      <c r="ACC635" s="1"/>
      <c r="ACD635" s="1"/>
      <c r="ACE635" s="1"/>
      <c r="ACF635" s="1"/>
      <c r="ACG635" s="1"/>
      <c r="ACH635" s="1"/>
      <c r="ACI635" s="1"/>
      <c r="ACJ635" s="1"/>
      <c r="ACK635" s="1"/>
      <c r="ACL635" s="1"/>
      <c r="ACM635" s="1"/>
      <c r="ACN635" s="1"/>
      <c r="ACO635" s="1"/>
      <c r="ACP635" s="1"/>
      <c r="ACQ635" s="1"/>
      <c r="ACR635" s="1"/>
      <c r="ACS635" s="1"/>
      <c r="ACT635" s="1"/>
      <c r="ACU635" s="1"/>
      <c r="ACV635" s="1"/>
      <c r="ACW635" s="1"/>
      <c r="ACX635" s="1"/>
      <c r="ACY635" s="1"/>
      <c r="ACZ635" s="1"/>
      <c r="ADA635" s="1"/>
      <c r="ADB635" s="1"/>
      <c r="ADC635" s="1"/>
      <c r="ADD635" s="1"/>
      <c r="ADE635" s="1"/>
      <c r="ADF635" s="1"/>
      <c r="ADG635" s="1"/>
      <c r="ADH635" s="1"/>
      <c r="ADI635" s="1"/>
      <c r="ADJ635" s="1"/>
      <c r="ADK635" s="1"/>
      <c r="ADL635" s="1"/>
      <c r="ADM635" s="1"/>
      <c r="ADN635" s="1"/>
      <c r="ADO635" s="1"/>
      <c r="ADP635" s="1"/>
      <c r="ADQ635" s="1"/>
      <c r="ADR635" s="1"/>
      <c r="ADS635" s="1"/>
      <c r="ADT635" s="1"/>
      <c r="ADU635" s="1"/>
      <c r="ADV635" s="1"/>
      <c r="ADW635" s="1"/>
      <c r="ADX635" s="1"/>
      <c r="ADY635" s="1"/>
      <c r="ADZ635" s="1"/>
      <c r="AEA635" s="1"/>
      <c r="AEB635" s="1"/>
      <c r="AEC635" s="1"/>
      <c r="AED635" s="1"/>
      <c r="AEE635" s="1"/>
      <c r="AEF635" s="1"/>
      <c r="AEG635" s="1"/>
      <c r="AEH635" s="1"/>
      <c r="AEI635" s="1"/>
      <c r="AEJ635" s="1"/>
      <c r="AEK635" s="1"/>
      <c r="AEL635" s="1"/>
      <c r="AEM635" s="1"/>
      <c r="AEN635" s="1"/>
      <c r="AEO635" s="1"/>
      <c r="AEP635" s="1"/>
      <c r="AEQ635" s="1"/>
      <c r="AER635" s="1"/>
      <c r="AES635" s="1"/>
      <c r="AET635" s="1"/>
      <c r="AEU635" s="1"/>
      <c r="AEV635" s="1"/>
      <c r="AEW635" s="1"/>
      <c r="AEX635" s="1"/>
      <c r="AEY635" s="1"/>
      <c r="AEZ635" s="1"/>
      <c r="AFA635" s="1"/>
      <c r="AFB635" s="1"/>
      <c r="AFC635" s="1"/>
      <c r="AFD635" s="1"/>
      <c r="AFE635" s="1"/>
      <c r="AFF635" s="1"/>
      <c r="AFG635" s="1"/>
      <c r="AFH635" s="1"/>
      <c r="AFI635" s="1"/>
      <c r="AFJ635" s="1"/>
      <c r="AFK635" s="1"/>
      <c r="AFL635" s="1"/>
      <c r="AFM635" s="1"/>
      <c r="AFN635" s="1"/>
      <c r="AFO635" s="1"/>
      <c r="AFP635" s="1"/>
      <c r="AFQ635" s="1"/>
      <c r="AFR635" s="1"/>
      <c r="AFS635" s="1"/>
      <c r="AFT635" s="1"/>
      <c r="AFU635" s="1"/>
      <c r="AFV635" s="1"/>
      <c r="AFW635" s="1"/>
      <c r="AFX635" s="1"/>
      <c r="AFY635" s="1"/>
      <c r="AFZ635" s="1"/>
      <c r="AGA635" s="1"/>
      <c r="AGB635" s="1"/>
      <c r="AGC635" s="1"/>
      <c r="AGD635" s="1"/>
      <c r="AGE635" s="1"/>
      <c r="AGF635" s="1"/>
      <c r="AGG635" s="1"/>
      <c r="AGH635" s="1"/>
      <c r="AGI635" s="1"/>
      <c r="AGJ635" s="1"/>
      <c r="AGK635" s="1"/>
      <c r="AGL635" s="1"/>
      <c r="AGM635" s="1"/>
      <c r="AGN635" s="1"/>
      <c r="AGO635" s="1"/>
      <c r="AGP635" s="1"/>
      <c r="AGQ635" s="1"/>
      <c r="AGR635" s="1"/>
      <c r="AGS635" s="1"/>
      <c r="AGT635" s="1"/>
      <c r="AGU635" s="1"/>
      <c r="AGV635" s="1"/>
      <c r="AGW635" s="1"/>
      <c r="AGX635" s="1"/>
      <c r="AGY635" s="1"/>
      <c r="AGZ635" s="1"/>
      <c r="AHA635" s="1"/>
      <c r="AHB635" s="1"/>
      <c r="AHC635" s="1"/>
      <c r="AHD635" s="1"/>
      <c r="AHE635" s="1"/>
      <c r="AHF635" s="1"/>
      <c r="AHG635" s="1"/>
      <c r="AHH635" s="1"/>
      <c r="AHI635" s="1"/>
      <c r="AHJ635" s="1"/>
      <c r="AHK635" s="1"/>
      <c r="AHL635" s="1"/>
      <c r="AHM635" s="1"/>
      <c r="AHN635" s="1"/>
      <c r="AHO635" s="1"/>
      <c r="AHP635" s="1"/>
      <c r="AHQ635" s="1"/>
      <c r="AHR635" s="1"/>
      <c r="AHS635" s="1"/>
      <c r="AHT635" s="1"/>
      <c r="AHU635" s="1"/>
      <c r="AHV635" s="1"/>
      <c r="AHW635" s="1"/>
      <c r="AHX635" s="1"/>
      <c r="AHY635" s="1"/>
      <c r="AHZ635" s="1"/>
      <c r="AIA635" s="1"/>
      <c r="AIB635" s="1"/>
      <c r="AIC635" s="1"/>
      <c r="AID635" s="1"/>
      <c r="AIE635" s="1"/>
      <c r="AIF635" s="1"/>
      <c r="AIG635" s="1"/>
      <c r="AIH635" s="1"/>
      <c r="AII635" s="1"/>
      <c r="AIJ635" s="1"/>
      <c r="AIK635" s="1"/>
      <c r="AIL635" s="1"/>
      <c r="AIM635" s="1"/>
      <c r="AIN635" s="1"/>
      <c r="AIO635" s="1"/>
      <c r="AIP635" s="1"/>
      <c r="AIQ635" s="1"/>
      <c r="AIR635" s="1"/>
      <c r="AIS635" s="1"/>
      <c r="AIT635" s="1"/>
      <c r="AIU635" s="1"/>
      <c r="AIV635" s="1"/>
      <c r="AIW635" s="1"/>
      <c r="AIX635" s="1"/>
      <c r="AIY635" s="1"/>
      <c r="AIZ635" s="1"/>
      <c r="AJA635" s="1"/>
      <c r="AJB635" s="1"/>
      <c r="AJC635" s="1"/>
      <c r="AJD635" s="1"/>
      <c r="AJE635" s="1"/>
      <c r="AJF635" s="1"/>
      <c r="AJG635" s="1"/>
      <c r="AJH635" s="1"/>
      <c r="AJI635" s="1"/>
      <c r="AJJ635" s="1"/>
      <c r="AJK635" s="1"/>
      <c r="AJL635" s="1"/>
      <c r="AJM635" s="1"/>
      <c r="AJN635" s="1"/>
      <c r="AJO635" s="1"/>
      <c r="AJP635" s="1"/>
      <c r="AJQ635" s="1"/>
      <c r="AJR635" s="1"/>
      <c r="AJS635" s="1"/>
      <c r="AJT635" s="1"/>
      <c r="AJU635" s="1"/>
      <c r="AJV635" s="1"/>
      <c r="AJW635" s="1"/>
      <c r="AJX635" s="1"/>
      <c r="AJY635" s="1"/>
      <c r="AJZ635" s="1"/>
      <c r="AKA635" s="1"/>
      <c r="AKB635" s="1"/>
      <c r="AKC635" s="1"/>
      <c r="AKD635" s="1"/>
      <c r="AKE635" s="1"/>
      <c r="AKF635" s="1"/>
      <c r="AKG635" s="1"/>
      <c r="AKH635" s="1"/>
      <c r="AKI635" s="1"/>
      <c r="AKJ635" s="1"/>
      <c r="AKK635" s="1"/>
      <c r="AKL635" s="1"/>
      <c r="AKM635" s="1"/>
      <c r="AKN635" s="1"/>
      <c r="AKO635" s="1"/>
      <c r="AKP635" s="1"/>
      <c r="AKQ635" s="1"/>
      <c r="AKR635" s="1"/>
      <c r="AKS635" s="1"/>
      <c r="AKT635" s="1"/>
      <c r="AKU635" s="1"/>
      <c r="AKV635" s="1"/>
      <c r="AKW635" s="1"/>
      <c r="AKX635" s="1"/>
      <c r="AKY635" s="1"/>
      <c r="AKZ635" s="1"/>
      <c r="ALA635" s="1"/>
      <c r="ALB635" s="1"/>
      <c r="ALC635" s="1"/>
      <c r="ALD635" s="1"/>
      <c r="ALE635" s="1"/>
      <c r="ALF635" s="1"/>
      <c r="ALG635" s="1"/>
      <c r="ALH635" s="1"/>
      <c r="ALI635" s="1"/>
      <c r="ALJ635" s="1"/>
      <c r="ALK635" s="1"/>
      <c r="ALL635" s="1"/>
      <c r="ALM635" s="1"/>
      <c r="ALN635" s="1"/>
      <c r="ALO635" s="1"/>
      <c r="ALP635" s="1"/>
      <c r="ALQ635" s="1"/>
      <c r="ALR635" s="1"/>
      <c r="ALS635" s="1"/>
      <c r="ALT635" s="1"/>
      <c r="ALU635" s="1"/>
      <c r="ALV635" s="1"/>
      <c r="ALW635" s="1"/>
      <c r="ALX635" s="1"/>
      <c r="ALY635" s="1"/>
      <c r="ALZ635" s="1"/>
      <c r="AMA635" s="1"/>
      <c r="AMB635" s="1"/>
      <c r="AMC635" s="1"/>
      <c r="AMD635" s="1"/>
      <c r="AME635" s="1"/>
      <c r="AMF635" s="1"/>
      <c r="AMG635" s="1"/>
      <c r="AMH635" s="1"/>
      <c r="AMI635" s="1"/>
      <c r="AMJ635" s="1"/>
    </row>
    <row r="636" spans="1:1024" s="24" customFormat="1" ht="10.199999999999999" x14ac:dyDescent="0.2">
      <c r="A636" s="10" t="s">
        <v>2151</v>
      </c>
      <c r="B636" s="16">
        <v>8</v>
      </c>
      <c r="C636" s="16" t="s">
        <v>2152</v>
      </c>
      <c r="D636" s="16" t="s">
        <v>2153</v>
      </c>
      <c r="E636" s="15"/>
      <c r="F636" s="16" t="str">
        <f>+C$668</f>
        <v>30705K500</v>
      </c>
      <c r="G636" s="13">
        <v>8</v>
      </c>
      <c r="H636" s="13"/>
      <c r="I636" s="14"/>
      <c r="J636" s="16" t="s">
        <v>2066</v>
      </c>
      <c r="K636" s="16" t="s">
        <v>1932</v>
      </c>
      <c r="L636" s="10"/>
      <c r="M636" s="21"/>
      <c r="N636" s="16"/>
      <c r="O636" s="10" t="s">
        <v>1940</v>
      </c>
      <c r="P636" s="1">
        <f>+LEN(D636)</f>
        <v>11</v>
      </c>
      <c r="Q636" s="1">
        <f>+LEN(N636)</f>
        <v>0</v>
      </c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  <c r="KA636" s="1"/>
      <c r="KB636" s="1"/>
      <c r="KC636" s="1"/>
      <c r="KD636" s="1"/>
      <c r="KE636" s="1"/>
      <c r="KF636" s="1"/>
      <c r="KG636" s="1"/>
      <c r="KH636" s="1"/>
      <c r="KI636" s="1"/>
      <c r="KJ636" s="1"/>
      <c r="KK636" s="1"/>
      <c r="KL636" s="1"/>
      <c r="KM636" s="1"/>
      <c r="KN636" s="1"/>
      <c r="KO636" s="1"/>
      <c r="KP636" s="1"/>
      <c r="KQ636" s="1"/>
      <c r="KR636" s="1"/>
      <c r="KS636" s="1"/>
      <c r="KT636" s="1"/>
      <c r="KU636" s="1"/>
      <c r="KV636" s="1"/>
      <c r="KW636" s="1"/>
      <c r="KX636" s="1"/>
      <c r="KY636" s="1"/>
      <c r="KZ636" s="1"/>
      <c r="LA636" s="1"/>
      <c r="LB636" s="1"/>
      <c r="LC636" s="1"/>
      <c r="LD636" s="1"/>
      <c r="LE636" s="1"/>
      <c r="LF636" s="1"/>
      <c r="LG636" s="1"/>
      <c r="LH636" s="1"/>
      <c r="LI636" s="1"/>
      <c r="LJ636" s="1"/>
      <c r="LK636" s="1"/>
      <c r="LL636" s="1"/>
      <c r="LM636" s="1"/>
      <c r="LN636" s="1"/>
      <c r="LO636" s="1"/>
      <c r="LP636" s="1"/>
      <c r="LQ636" s="1"/>
      <c r="LR636" s="1"/>
      <c r="LS636" s="1"/>
      <c r="LT636" s="1"/>
      <c r="LU636" s="1"/>
      <c r="LV636" s="1"/>
      <c r="LW636" s="1"/>
      <c r="LX636" s="1"/>
      <c r="LY636" s="1"/>
      <c r="LZ636" s="1"/>
      <c r="MA636" s="1"/>
      <c r="MB636" s="1"/>
      <c r="MC636" s="1"/>
      <c r="MD636" s="1"/>
      <c r="ME636" s="1"/>
      <c r="MF636" s="1"/>
      <c r="MG636" s="1"/>
      <c r="MH636" s="1"/>
      <c r="MI636" s="1"/>
      <c r="MJ636" s="1"/>
      <c r="MK636" s="1"/>
      <c r="ML636" s="1"/>
      <c r="MM636" s="1"/>
      <c r="MN636" s="1"/>
      <c r="MO636" s="1"/>
      <c r="MP636" s="1"/>
      <c r="MQ636" s="1"/>
      <c r="MR636" s="1"/>
      <c r="MS636" s="1"/>
      <c r="MT636" s="1"/>
      <c r="MU636" s="1"/>
      <c r="MV636" s="1"/>
      <c r="MW636" s="1"/>
      <c r="MX636" s="1"/>
      <c r="MY636" s="1"/>
      <c r="MZ636" s="1"/>
      <c r="NA636" s="1"/>
      <c r="NB636" s="1"/>
      <c r="NC636" s="1"/>
      <c r="ND636" s="1"/>
      <c r="NE636" s="1"/>
      <c r="NF636" s="1"/>
      <c r="NG636" s="1"/>
      <c r="NH636" s="1"/>
      <c r="NI636" s="1"/>
      <c r="NJ636" s="1"/>
      <c r="NK636" s="1"/>
      <c r="NL636" s="1"/>
      <c r="NM636" s="1"/>
      <c r="NN636" s="1"/>
      <c r="NO636" s="1"/>
      <c r="NP636" s="1"/>
      <c r="NQ636" s="1"/>
      <c r="NR636" s="1"/>
      <c r="NS636" s="1"/>
      <c r="NT636" s="1"/>
      <c r="NU636" s="1"/>
      <c r="NV636" s="1"/>
      <c r="NW636" s="1"/>
      <c r="NX636" s="1"/>
      <c r="NY636" s="1"/>
      <c r="NZ636" s="1"/>
      <c r="OA636" s="1"/>
      <c r="OB636" s="1"/>
      <c r="OC636" s="1"/>
      <c r="OD636" s="1"/>
      <c r="OE636" s="1"/>
      <c r="OF636" s="1"/>
      <c r="OG636" s="1"/>
      <c r="OH636" s="1"/>
      <c r="OI636" s="1"/>
      <c r="OJ636" s="1"/>
      <c r="OK636" s="1"/>
      <c r="OL636" s="1"/>
      <c r="OM636" s="1"/>
      <c r="ON636" s="1"/>
      <c r="OO636" s="1"/>
      <c r="OP636" s="1"/>
      <c r="OQ636" s="1"/>
      <c r="OR636" s="1"/>
      <c r="OS636" s="1"/>
      <c r="OT636" s="1"/>
      <c r="OU636" s="1"/>
      <c r="OV636" s="1"/>
      <c r="OW636" s="1"/>
      <c r="OX636" s="1"/>
      <c r="OY636" s="1"/>
      <c r="OZ636" s="1"/>
      <c r="PA636" s="1"/>
      <c r="PB636" s="1"/>
      <c r="PC636" s="1"/>
      <c r="PD636" s="1"/>
      <c r="PE636" s="1"/>
      <c r="PF636" s="1"/>
      <c r="PG636" s="1"/>
      <c r="PH636" s="1"/>
      <c r="PI636" s="1"/>
      <c r="PJ636" s="1"/>
      <c r="PK636" s="1"/>
      <c r="PL636" s="1"/>
      <c r="PM636" s="1"/>
      <c r="PN636" s="1"/>
      <c r="PO636" s="1"/>
      <c r="PP636" s="1"/>
      <c r="PQ636" s="1"/>
      <c r="PR636" s="1"/>
      <c r="PS636" s="1"/>
      <c r="PT636" s="1"/>
      <c r="PU636" s="1"/>
      <c r="PV636" s="1"/>
      <c r="PW636" s="1"/>
      <c r="PX636" s="1"/>
      <c r="PY636" s="1"/>
      <c r="PZ636" s="1"/>
      <c r="QA636" s="1"/>
      <c r="QB636" s="1"/>
      <c r="QC636" s="1"/>
      <c r="QD636" s="1"/>
      <c r="QE636" s="1"/>
      <c r="QF636" s="1"/>
      <c r="QG636" s="1"/>
      <c r="QH636" s="1"/>
      <c r="QI636" s="1"/>
      <c r="QJ636" s="1"/>
      <c r="QK636" s="1"/>
      <c r="QL636" s="1"/>
      <c r="QM636" s="1"/>
      <c r="QN636" s="1"/>
      <c r="QO636" s="1"/>
      <c r="QP636" s="1"/>
      <c r="QQ636" s="1"/>
      <c r="QR636" s="1"/>
      <c r="QS636" s="1"/>
      <c r="QT636" s="1"/>
      <c r="QU636" s="1"/>
      <c r="QV636" s="1"/>
      <c r="QW636" s="1"/>
      <c r="QX636" s="1"/>
      <c r="QY636" s="1"/>
      <c r="QZ636" s="1"/>
      <c r="RA636" s="1"/>
      <c r="RB636" s="1"/>
      <c r="RC636" s="1"/>
      <c r="RD636" s="1"/>
      <c r="RE636" s="1"/>
      <c r="RF636" s="1"/>
      <c r="RG636" s="1"/>
      <c r="RH636" s="1"/>
      <c r="RI636" s="1"/>
      <c r="RJ636" s="1"/>
      <c r="RK636" s="1"/>
      <c r="RL636" s="1"/>
      <c r="RM636" s="1"/>
      <c r="RN636" s="1"/>
      <c r="RO636" s="1"/>
      <c r="RP636" s="1"/>
      <c r="RQ636" s="1"/>
      <c r="RR636" s="1"/>
      <c r="RS636" s="1"/>
      <c r="RT636" s="1"/>
      <c r="RU636" s="1"/>
      <c r="RV636" s="1"/>
      <c r="RW636" s="1"/>
      <c r="RX636" s="1"/>
      <c r="RY636" s="1"/>
      <c r="RZ636" s="1"/>
      <c r="SA636" s="1"/>
      <c r="SB636" s="1"/>
      <c r="SC636" s="1"/>
      <c r="SD636" s="1"/>
      <c r="SE636" s="1"/>
      <c r="SF636" s="1"/>
      <c r="SG636" s="1"/>
      <c r="SH636" s="1"/>
      <c r="SI636" s="1"/>
      <c r="SJ636" s="1"/>
      <c r="SK636" s="1"/>
      <c r="SL636" s="1"/>
      <c r="SM636" s="1"/>
      <c r="SN636" s="1"/>
      <c r="SO636" s="1"/>
      <c r="SP636" s="1"/>
      <c r="SQ636" s="1"/>
      <c r="SR636" s="1"/>
      <c r="SS636" s="1"/>
      <c r="ST636" s="1"/>
      <c r="SU636" s="1"/>
      <c r="SV636" s="1"/>
      <c r="SW636" s="1"/>
      <c r="SX636" s="1"/>
      <c r="SY636" s="1"/>
      <c r="SZ636" s="1"/>
      <c r="TA636" s="1"/>
      <c r="TB636" s="1"/>
      <c r="TC636" s="1"/>
      <c r="TD636" s="1"/>
      <c r="TE636" s="1"/>
      <c r="TF636" s="1"/>
      <c r="TG636" s="1"/>
      <c r="TH636" s="1"/>
      <c r="TI636" s="1"/>
      <c r="TJ636" s="1"/>
      <c r="TK636" s="1"/>
      <c r="TL636" s="1"/>
      <c r="TM636" s="1"/>
      <c r="TN636" s="1"/>
      <c r="TO636" s="1"/>
      <c r="TP636" s="1"/>
      <c r="TQ636" s="1"/>
      <c r="TR636" s="1"/>
      <c r="TS636" s="1"/>
      <c r="TT636" s="1"/>
      <c r="TU636" s="1"/>
      <c r="TV636" s="1"/>
      <c r="TW636" s="1"/>
      <c r="TX636" s="1"/>
      <c r="TY636" s="1"/>
      <c r="TZ636" s="1"/>
      <c r="UA636" s="1"/>
      <c r="UB636" s="1"/>
      <c r="UC636" s="1"/>
      <c r="UD636" s="1"/>
      <c r="UE636" s="1"/>
      <c r="UF636" s="1"/>
      <c r="UG636" s="1"/>
      <c r="UH636" s="1"/>
      <c r="UI636" s="1"/>
      <c r="UJ636" s="1"/>
      <c r="UK636" s="1"/>
      <c r="UL636" s="1"/>
      <c r="UM636" s="1"/>
      <c r="UN636" s="1"/>
      <c r="UO636" s="1"/>
      <c r="UP636" s="1"/>
      <c r="UQ636" s="1"/>
      <c r="UR636" s="1"/>
      <c r="US636" s="1"/>
      <c r="UT636" s="1"/>
      <c r="UU636" s="1"/>
      <c r="UV636" s="1"/>
      <c r="UW636" s="1"/>
      <c r="UX636" s="1"/>
      <c r="UY636" s="1"/>
      <c r="UZ636" s="1"/>
      <c r="VA636" s="1"/>
      <c r="VB636" s="1"/>
      <c r="VC636" s="1"/>
      <c r="VD636" s="1"/>
      <c r="VE636" s="1"/>
      <c r="VF636" s="1"/>
      <c r="VG636" s="1"/>
      <c r="VH636" s="1"/>
      <c r="VI636" s="1"/>
      <c r="VJ636" s="1"/>
      <c r="VK636" s="1"/>
      <c r="VL636" s="1"/>
      <c r="VM636" s="1"/>
      <c r="VN636" s="1"/>
      <c r="VO636" s="1"/>
      <c r="VP636" s="1"/>
      <c r="VQ636" s="1"/>
      <c r="VR636" s="1"/>
      <c r="VS636" s="1"/>
      <c r="VT636" s="1"/>
      <c r="VU636" s="1"/>
      <c r="VV636" s="1"/>
      <c r="VW636" s="1"/>
      <c r="VX636" s="1"/>
      <c r="VY636" s="1"/>
      <c r="VZ636" s="1"/>
      <c r="WA636" s="1"/>
      <c r="WB636" s="1"/>
      <c r="WC636" s="1"/>
      <c r="WD636" s="1"/>
      <c r="WE636" s="1"/>
      <c r="WF636" s="1"/>
      <c r="WG636" s="1"/>
      <c r="WH636" s="1"/>
      <c r="WI636" s="1"/>
      <c r="WJ636" s="1"/>
      <c r="WK636" s="1"/>
      <c r="WL636" s="1"/>
      <c r="WM636" s="1"/>
      <c r="WN636" s="1"/>
      <c r="WO636" s="1"/>
      <c r="WP636" s="1"/>
      <c r="WQ636" s="1"/>
      <c r="WR636" s="1"/>
      <c r="WS636" s="1"/>
      <c r="WT636" s="1"/>
      <c r="WU636" s="1"/>
      <c r="WV636" s="1"/>
      <c r="WW636" s="1"/>
      <c r="WX636" s="1"/>
      <c r="WY636" s="1"/>
      <c r="WZ636" s="1"/>
      <c r="XA636" s="1"/>
      <c r="XB636" s="1"/>
      <c r="XC636" s="1"/>
      <c r="XD636" s="1"/>
      <c r="XE636" s="1"/>
      <c r="XF636" s="1"/>
      <c r="XG636" s="1"/>
      <c r="XH636" s="1"/>
      <c r="XI636" s="1"/>
      <c r="XJ636" s="1"/>
      <c r="XK636" s="1"/>
      <c r="XL636" s="1"/>
      <c r="XM636" s="1"/>
      <c r="XN636" s="1"/>
      <c r="XO636" s="1"/>
      <c r="XP636" s="1"/>
      <c r="XQ636" s="1"/>
      <c r="XR636" s="1"/>
      <c r="XS636" s="1"/>
      <c r="XT636" s="1"/>
      <c r="XU636" s="1"/>
      <c r="XV636" s="1"/>
      <c r="XW636" s="1"/>
      <c r="XX636" s="1"/>
      <c r="XY636" s="1"/>
      <c r="XZ636" s="1"/>
      <c r="YA636" s="1"/>
      <c r="YB636" s="1"/>
      <c r="YC636" s="1"/>
      <c r="YD636" s="1"/>
      <c r="YE636" s="1"/>
      <c r="YF636" s="1"/>
      <c r="YG636" s="1"/>
      <c r="YH636" s="1"/>
      <c r="YI636" s="1"/>
      <c r="YJ636" s="1"/>
      <c r="YK636" s="1"/>
      <c r="YL636" s="1"/>
      <c r="YM636" s="1"/>
      <c r="YN636" s="1"/>
      <c r="YO636" s="1"/>
      <c r="YP636" s="1"/>
      <c r="YQ636" s="1"/>
      <c r="YR636" s="1"/>
      <c r="YS636" s="1"/>
      <c r="YT636" s="1"/>
      <c r="YU636" s="1"/>
      <c r="YV636" s="1"/>
      <c r="YW636" s="1"/>
      <c r="YX636" s="1"/>
      <c r="YY636" s="1"/>
      <c r="YZ636" s="1"/>
      <c r="ZA636" s="1"/>
      <c r="ZB636" s="1"/>
      <c r="ZC636" s="1"/>
      <c r="ZD636" s="1"/>
      <c r="ZE636" s="1"/>
      <c r="ZF636" s="1"/>
      <c r="ZG636" s="1"/>
      <c r="ZH636" s="1"/>
      <c r="ZI636" s="1"/>
      <c r="ZJ636" s="1"/>
      <c r="ZK636" s="1"/>
      <c r="ZL636" s="1"/>
      <c r="ZM636" s="1"/>
      <c r="ZN636" s="1"/>
      <c r="ZO636" s="1"/>
      <c r="ZP636" s="1"/>
      <c r="ZQ636" s="1"/>
      <c r="ZR636" s="1"/>
      <c r="ZS636" s="1"/>
      <c r="ZT636" s="1"/>
      <c r="ZU636" s="1"/>
      <c r="ZV636" s="1"/>
      <c r="ZW636" s="1"/>
      <c r="ZX636" s="1"/>
      <c r="ZY636" s="1"/>
      <c r="ZZ636" s="1"/>
      <c r="AAA636" s="1"/>
      <c r="AAB636" s="1"/>
      <c r="AAC636" s="1"/>
      <c r="AAD636" s="1"/>
      <c r="AAE636" s="1"/>
      <c r="AAF636" s="1"/>
      <c r="AAG636" s="1"/>
      <c r="AAH636" s="1"/>
      <c r="AAI636" s="1"/>
      <c r="AAJ636" s="1"/>
      <c r="AAK636" s="1"/>
      <c r="AAL636" s="1"/>
      <c r="AAM636" s="1"/>
      <c r="AAN636" s="1"/>
      <c r="AAO636" s="1"/>
      <c r="AAP636" s="1"/>
      <c r="AAQ636" s="1"/>
      <c r="AAR636" s="1"/>
      <c r="AAS636" s="1"/>
      <c r="AAT636" s="1"/>
      <c r="AAU636" s="1"/>
      <c r="AAV636" s="1"/>
      <c r="AAW636" s="1"/>
      <c r="AAX636" s="1"/>
      <c r="AAY636" s="1"/>
      <c r="AAZ636" s="1"/>
      <c r="ABA636" s="1"/>
      <c r="ABB636" s="1"/>
      <c r="ABC636" s="1"/>
      <c r="ABD636" s="1"/>
      <c r="ABE636" s="1"/>
      <c r="ABF636" s="1"/>
      <c r="ABG636" s="1"/>
      <c r="ABH636" s="1"/>
      <c r="ABI636" s="1"/>
      <c r="ABJ636" s="1"/>
      <c r="ABK636" s="1"/>
      <c r="ABL636" s="1"/>
      <c r="ABM636" s="1"/>
      <c r="ABN636" s="1"/>
      <c r="ABO636" s="1"/>
      <c r="ABP636" s="1"/>
      <c r="ABQ636" s="1"/>
      <c r="ABR636" s="1"/>
      <c r="ABS636" s="1"/>
      <c r="ABT636" s="1"/>
      <c r="ABU636" s="1"/>
      <c r="ABV636" s="1"/>
      <c r="ABW636" s="1"/>
      <c r="ABX636" s="1"/>
      <c r="ABY636" s="1"/>
      <c r="ABZ636" s="1"/>
      <c r="ACA636" s="1"/>
      <c r="ACB636" s="1"/>
      <c r="ACC636" s="1"/>
      <c r="ACD636" s="1"/>
      <c r="ACE636" s="1"/>
      <c r="ACF636" s="1"/>
      <c r="ACG636" s="1"/>
      <c r="ACH636" s="1"/>
      <c r="ACI636" s="1"/>
      <c r="ACJ636" s="1"/>
      <c r="ACK636" s="1"/>
      <c r="ACL636" s="1"/>
      <c r="ACM636" s="1"/>
      <c r="ACN636" s="1"/>
      <c r="ACO636" s="1"/>
      <c r="ACP636" s="1"/>
      <c r="ACQ636" s="1"/>
      <c r="ACR636" s="1"/>
      <c r="ACS636" s="1"/>
      <c r="ACT636" s="1"/>
      <c r="ACU636" s="1"/>
      <c r="ACV636" s="1"/>
      <c r="ACW636" s="1"/>
      <c r="ACX636" s="1"/>
      <c r="ACY636" s="1"/>
      <c r="ACZ636" s="1"/>
      <c r="ADA636" s="1"/>
      <c r="ADB636" s="1"/>
      <c r="ADC636" s="1"/>
      <c r="ADD636" s="1"/>
      <c r="ADE636" s="1"/>
      <c r="ADF636" s="1"/>
      <c r="ADG636" s="1"/>
      <c r="ADH636" s="1"/>
      <c r="ADI636" s="1"/>
      <c r="ADJ636" s="1"/>
      <c r="ADK636" s="1"/>
      <c r="ADL636" s="1"/>
      <c r="ADM636" s="1"/>
      <c r="ADN636" s="1"/>
      <c r="ADO636" s="1"/>
      <c r="ADP636" s="1"/>
      <c r="ADQ636" s="1"/>
      <c r="ADR636" s="1"/>
      <c r="ADS636" s="1"/>
      <c r="ADT636" s="1"/>
      <c r="ADU636" s="1"/>
      <c r="ADV636" s="1"/>
      <c r="ADW636" s="1"/>
      <c r="ADX636" s="1"/>
      <c r="ADY636" s="1"/>
      <c r="ADZ636" s="1"/>
      <c r="AEA636" s="1"/>
      <c r="AEB636" s="1"/>
      <c r="AEC636" s="1"/>
      <c r="AED636" s="1"/>
      <c r="AEE636" s="1"/>
      <c r="AEF636" s="1"/>
      <c r="AEG636" s="1"/>
      <c r="AEH636" s="1"/>
      <c r="AEI636" s="1"/>
      <c r="AEJ636" s="1"/>
      <c r="AEK636" s="1"/>
      <c r="AEL636" s="1"/>
      <c r="AEM636" s="1"/>
      <c r="AEN636" s="1"/>
      <c r="AEO636" s="1"/>
      <c r="AEP636" s="1"/>
      <c r="AEQ636" s="1"/>
      <c r="AER636" s="1"/>
      <c r="AES636" s="1"/>
      <c r="AET636" s="1"/>
      <c r="AEU636" s="1"/>
      <c r="AEV636" s="1"/>
      <c r="AEW636" s="1"/>
      <c r="AEX636" s="1"/>
      <c r="AEY636" s="1"/>
      <c r="AEZ636" s="1"/>
      <c r="AFA636" s="1"/>
      <c r="AFB636" s="1"/>
      <c r="AFC636" s="1"/>
      <c r="AFD636" s="1"/>
      <c r="AFE636" s="1"/>
      <c r="AFF636" s="1"/>
      <c r="AFG636" s="1"/>
      <c r="AFH636" s="1"/>
      <c r="AFI636" s="1"/>
      <c r="AFJ636" s="1"/>
      <c r="AFK636" s="1"/>
      <c r="AFL636" s="1"/>
      <c r="AFM636" s="1"/>
      <c r="AFN636" s="1"/>
      <c r="AFO636" s="1"/>
      <c r="AFP636" s="1"/>
      <c r="AFQ636" s="1"/>
      <c r="AFR636" s="1"/>
      <c r="AFS636" s="1"/>
      <c r="AFT636" s="1"/>
      <c r="AFU636" s="1"/>
      <c r="AFV636" s="1"/>
      <c r="AFW636" s="1"/>
      <c r="AFX636" s="1"/>
      <c r="AFY636" s="1"/>
      <c r="AFZ636" s="1"/>
      <c r="AGA636" s="1"/>
      <c r="AGB636" s="1"/>
      <c r="AGC636" s="1"/>
      <c r="AGD636" s="1"/>
      <c r="AGE636" s="1"/>
      <c r="AGF636" s="1"/>
      <c r="AGG636" s="1"/>
      <c r="AGH636" s="1"/>
      <c r="AGI636" s="1"/>
      <c r="AGJ636" s="1"/>
      <c r="AGK636" s="1"/>
      <c r="AGL636" s="1"/>
      <c r="AGM636" s="1"/>
      <c r="AGN636" s="1"/>
      <c r="AGO636" s="1"/>
      <c r="AGP636" s="1"/>
      <c r="AGQ636" s="1"/>
      <c r="AGR636" s="1"/>
      <c r="AGS636" s="1"/>
      <c r="AGT636" s="1"/>
      <c r="AGU636" s="1"/>
      <c r="AGV636" s="1"/>
      <c r="AGW636" s="1"/>
      <c r="AGX636" s="1"/>
      <c r="AGY636" s="1"/>
      <c r="AGZ636" s="1"/>
      <c r="AHA636" s="1"/>
      <c r="AHB636" s="1"/>
      <c r="AHC636" s="1"/>
      <c r="AHD636" s="1"/>
      <c r="AHE636" s="1"/>
      <c r="AHF636" s="1"/>
      <c r="AHG636" s="1"/>
      <c r="AHH636" s="1"/>
      <c r="AHI636" s="1"/>
      <c r="AHJ636" s="1"/>
      <c r="AHK636" s="1"/>
      <c r="AHL636" s="1"/>
      <c r="AHM636" s="1"/>
      <c r="AHN636" s="1"/>
      <c r="AHO636" s="1"/>
      <c r="AHP636" s="1"/>
      <c r="AHQ636" s="1"/>
      <c r="AHR636" s="1"/>
      <c r="AHS636" s="1"/>
      <c r="AHT636" s="1"/>
      <c r="AHU636" s="1"/>
      <c r="AHV636" s="1"/>
      <c r="AHW636" s="1"/>
      <c r="AHX636" s="1"/>
      <c r="AHY636" s="1"/>
      <c r="AHZ636" s="1"/>
      <c r="AIA636" s="1"/>
      <c r="AIB636" s="1"/>
      <c r="AIC636" s="1"/>
      <c r="AID636" s="1"/>
      <c r="AIE636" s="1"/>
      <c r="AIF636" s="1"/>
      <c r="AIG636" s="1"/>
      <c r="AIH636" s="1"/>
      <c r="AII636" s="1"/>
      <c r="AIJ636" s="1"/>
      <c r="AIK636" s="1"/>
      <c r="AIL636" s="1"/>
      <c r="AIM636" s="1"/>
      <c r="AIN636" s="1"/>
      <c r="AIO636" s="1"/>
      <c r="AIP636" s="1"/>
      <c r="AIQ636" s="1"/>
      <c r="AIR636" s="1"/>
      <c r="AIS636" s="1"/>
      <c r="AIT636" s="1"/>
      <c r="AIU636" s="1"/>
      <c r="AIV636" s="1"/>
      <c r="AIW636" s="1"/>
      <c r="AIX636" s="1"/>
      <c r="AIY636" s="1"/>
      <c r="AIZ636" s="1"/>
      <c r="AJA636" s="1"/>
      <c r="AJB636" s="1"/>
      <c r="AJC636" s="1"/>
      <c r="AJD636" s="1"/>
      <c r="AJE636" s="1"/>
      <c r="AJF636" s="1"/>
      <c r="AJG636" s="1"/>
      <c r="AJH636" s="1"/>
      <c r="AJI636" s="1"/>
      <c r="AJJ636" s="1"/>
      <c r="AJK636" s="1"/>
      <c r="AJL636" s="1"/>
      <c r="AJM636" s="1"/>
      <c r="AJN636" s="1"/>
      <c r="AJO636" s="1"/>
      <c r="AJP636" s="1"/>
      <c r="AJQ636" s="1"/>
      <c r="AJR636" s="1"/>
      <c r="AJS636" s="1"/>
      <c r="AJT636" s="1"/>
      <c r="AJU636" s="1"/>
      <c r="AJV636" s="1"/>
      <c r="AJW636" s="1"/>
      <c r="AJX636" s="1"/>
      <c r="AJY636" s="1"/>
      <c r="AJZ636" s="1"/>
      <c r="AKA636" s="1"/>
      <c r="AKB636" s="1"/>
      <c r="AKC636" s="1"/>
      <c r="AKD636" s="1"/>
      <c r="AKE636" s="1"/>
      <c r="AKF636" s="1"/>
      <c r="AKG636" s="1"/>
      <c r="AKH636" s="1"/>
      <c r="AKI636" s="1"/>
      <c r="AKJ636" s="1"/>
      <c r="AKK636" s="1"/>
      <c r="AKL636" s="1"/>
      <c r="AKM636" s="1"/>
      <c r="AKN636" s="1"/>
      <c r="AKO636" s="1"/>
      <c r="AKP636" s="1"/>
      <c r="AKQ636" s="1"/>
      <c r="AKR636" s="1"/>
      <c r="AKS636" s="1"/>
      <c r="AKT636" s="1"/>
      <c r="AKU636" s="1"/>
      <c r="AKV636" s="1"/>
      <c r="AKW636" s="1"/>
      <c r="AKX636" s="1"/>
      <c r="AKY636" s="1"/>
      <c r="AKZ636" s="1"/>
      <c r="ALA636" s="1"/>
      <c r="ALB636" s="1"/>
      <c r="ALC636" s="1"/>
      <c r="ALD636" s="1"/>
      <c r="ALE636" s="1"/>
      <c r="ALF636" s="1"/>
      <c r="ALG636" s="1"/>
      <c r="ALH636" s="1"/>
      <c r="ALI636" s="1"/>
      <c r="ALJ636" s="1"/>
      <c r="ALK636" s="1"/>
      <c r="ALL636" s="1"/>
      <c r="ALM636" s="1"/>
      <c r="ALN636" s="1"/>
      <c r="ALO636" s="1"/>
      <c r="ALP636" s="1"/>
      <c r="ALQ636" s="1"/>
      <c r="ALR636" s="1"/>
      <c r="ALS636" s="1"/>
      <c r="ALT636" s="1"/>
      <c r="ALU636" s="1"/>
      <c r="ALV636" s="1"/>
      <c r="ALW636" s="1"/>
      <c r="ALX636" s="1"/>
      <c r="ALY636" s="1"/>
      <c r="ALZ636" s="1"/>
      <c r="AMA636" s="1"/>
      <c r="AMB636" s="1"/>
      <c r="AMC636" s="1"/>
      <c r="AMD636" s="1"/>
      <c r="AME636" s="1"/>
      <c r="AMF636" s="1"/>
      <c r="AMG636" s="1"/>
      <c r="AMH636" s="1"/>
      <c r="AMI636" s="1"/>
      <c r="AMJ636" s="1"/>
    </row>
    <row r="637" spans="1:1024" s="24" customFormat="1" ht="10.199999999999999" x14ac:dyDescent="0.2">
      <c r="A637" s="10" t="s">
        <v>2154</v>
      </c>
      <c r="B637" s="16">
        <v>1</v>
      </c>
      <c r="C637" s="16" t="s">
        <v>2155</v>
      </c>
      <c r="D637" s="16" t="s">
        <v>2156</v>
      </c>
      <c r="E637" s="17" t="s">
        <v>31</v>
      </c>
      <c r="F637" s="16"/>
      <c r="G637" s="13">
        <v>322</v>
      </c>
      <c r="H637" s="13">
        <f>SUMPRODUCT(B638:B641,G638:G641)</f>
        <v>322</v>
      </c>
      <c r="I637" s="14" t="s">
        <v>25</v>
      </c>
      <c r="J637" s="16" t="s">
        <v>2066</v>
      </c>
      <c r="K637" s="16" t="s">
        <v>1932</v>
      </c>
      <c r="L637" s="10"/>
      <c r="M637" s="21"/>
      <c r="N637" s="16"/>
      <c r="O637" s="10" t="s">
        <v>1940</v>
      </c>
      <c r="P637" s="1">
        <f>+LEN(D637)</f>
        <v>16</v>
      </c>
      <c r="Q637" s="1">
        <f>+LEN(N637)</f>
        <v>0</v>
      </c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  <c r="KA637" s="1"/>
      <c r="KB637" s="1"/>
      <c r="KC637" s="1"/>
      <c r="KD637" s="1"/>
      <c r="KE637" s="1"/>
      <c r="KF637" s="1"/>
      <c r="KG637" s="1"/>
      <c r="KH637" s="1"/>
      <c r="KI637" s="1"/>
      <c r="KJ637" s="1"/>
      <c r="KK637" s="1"/>
      <c r="KL637" s="1"/>
      <c r="KM637" s="1"/>
      <c r="KN637" s="1"/>
      <c r="KO637" s="1"/>
      <c r="KP637" s="1"/>
      <c r="KQ637" s="1"/>
      <c r="KR637" s="1"/>
      <c r="KS637" s="1"/>
      <c r="KT637" s="1"/>
      <c r="KU637" s="1"/>
      <c r="KV637" s="1"/>
      <c r="KW637" s="1"/>
      <c r="KX637" s="1"/>
      <c r="KY637" s="1"/>
      <c r="KZ637" s="1"/>
      <c r="LA637" s="1"/>
      <c r="LB637" s="1"/>
      <c r="LC637" s="1"/>
      <c r="LD637" s="1"/>
      <c r="LE637" s="1"/>
      <c r="LF637" s="1"/>
      <c r="LG637" s="1"/>
      <c r="LH637" s="1"/>
      <c r="LI637" s="1"/>
      <c r="LJ637" s="1"/>
      <c r="LK637" s="1"/>
      <c r="LL637" s="1"/>
      <c r="LM637" s="1"/>
      <c r="LN637" s="1"/>
      <c r="LO637" s="1"/>
      <c r="LP637" s="1"/>
      <c r="LQ637" s="1"/>
      <c r="LR637" s="1"/>
      <c r="LS637" s="1"/>
      <c r="LT637" s="1"/>
      <c r="LU637" s="1"/>
      <c r="LV637" s="1"/>
      <c r="LW637" s="1"/>
      <c r="LX637" s="1"/>
      <c r="LY637" s="1"/>
      <c r="LZ637" s="1"/>
      <c r="MA637" s="1"/>
      <c r="MB637" s="1"/>
      <c r="MC637" s="1"/>
      <c r="MD637" s="1"/>
      <c r="ME637" s="1"/>
      <c r="MF637" s="1"/>
      <c r="MG637" s="1"/>
      <c r="MH637" s="1"/>
      <c r="MI637" s="1"/>
      <c r="MJ637" s="1"/>
      <c r="MK637" s="1"/>
      <c r="ML637" s="1"/>
      <c r="MM637" s="1"/>
      <c r="MN637" s="1"/>
      <c r="MO637" s="1"/>
      <c r="MP637" s="1"/>
      <c r="MQ637" s="1"/>
      <c r="MR637" s="1"/>
      <c r="MS637" s="1"/>
      <c r="MT637" s="1"/>
      <c r="MU637" s="1"/>
      <c r="MV637" s="1"/>
      <c r="MW637" s="1"/>
      <c r="MX637" s="1"/>
      <c r="MY637" s="1"/>
      <c r="MZ637" s="1"/>
      <c r="NA637" s="1"/>
      <c r="NB637" s="1"/>
      <c r="NC637" s="1"/>
      <c r="ND637" s="1"/>
      <c r="NE637" s="1"/>
      <c r="NF637" s="1"/>
      <c r="NG637" s="1"/>
      <c r="NH637" s="1"/>
      <c r="NI637" s="1"/>
      <c r="NJ637" s="1"/>
      <c r="NK637" s="1"/>
      <c r="NL637" s="1"/>
      <c r="NM637" s="1"/>
      <c r="NN637" s="1"/>
      <c r="NO637" s="1"/>
      <c r="NP637" s="1"/>
      <c r="NQ637" s="1"/>
      <c r="NR637" s="1"/>
      <c r="NS637" s="1"/>
      <c r="NT637" s="1"/>
      <c r="NU637" s="1"/>
      <c r="NV637" s="1"/>
      <c r="NW637" s="1"/>
      <c r="NX637" s="1"/>
      <c r="NY637" s="1"/>
      <c r="NZ637" s="1"/>
      <c r="OA637" s="1"/>
      <c r="OB637" s="1"/>
      <c r="OC637" s="1"/>
      <c r="OD637" s="1"/>
      <c r="OE637" s="1"/>
      <c r="OF637" s="1"/>
      <c r="OG637" s="1"/>
      <c r="OH637" s="1"/>
      <c r="OI637" s="1"/>
      <c r="OJ637" s="1"/>
      <c r="OK637" s="1"/>
      <c r="OL637" s="1"/>
      <c r="OM637" s="1"/>
      <c r="ON637" s="1"/>
      <c r="OO637" s="1"/>
      <c r="OP637" s="1"/>
      <c r="OQ637" s="1"/>
      <c r="OR637" s="1"/>
      <c r="OS637" s="1"/>
      <c r="OT637" s="1"/>
      <c r="OU637" s="1"/>
      <c r="OV637" s="1"/>
      <c r="OW637" s="1"/>
      <c r="OX637" s="1"/>
      <c r="OY637" s="1"/>
      <c r="OZ637" s="1"/>
      <c r="PA637" s="1"/>
      <c r="PB637" s="1"/>
      <c r="PC637" s="1"/>
      <c r="PD637" s="1"/>
      <c r="PE637" s="1"/>
      <c r="PF637" s="1"/>
      <c r="PG637" s="1"/>
      <c r="PH637" s="1"/>
      <c r="PI637" s="1"/>
      <c r="PJ637" s="1"/>
      <c r="PK637" s="1"/>
      <c r="PL637" s="1"/>
      <c r="PM637" s="1"/>
      <c r="PN637" s="1"/>
      <c r="PO637" s="1"/>
      <c r="PP637" s="1"/>
      <c r="PQ637" s="1"/>
      <c r="PR637" s="1"/>
      <c r="PS637" s="1"/>
      <c r="PT637" s="1"/>
      <c r="PU637" s="1"/>
      <c r="PV637" s="1"/>
      <c r="PW637" s="1"/>
      <c r="PX637" s="1"/>
      <c r="PY637" s="1"/>
      <c r="PZ637" s="1"/>
      <c r="QA637" s="1"/>
      <c r="QB637" s="1"/>
      <c r="QC637" s="1"/>
      <c r="QD637" s="1"/>
      <c r="QE637" s="1"/>
      <c r="QF637" s="1"/>
      <c r="QG637" s="1"/>
      <c r="QH637" s="1"/>
      <c r="QI637" s="1"/>
      <c r="QJ637" s="1"/>
      <c r="QK637" s="1"/>
      <c r="QL637" s="1"/>
      <c r="QM637" s="1"/>
      <c r="QN637" s="1"/>
      <c r="QO637" s="1"/>
      <c r="QP637" s="1"/>
      <c r="QQ637" s="1"/>
      <c r="QR637" s="1"/>
      <c r="QS637" s="1"/>
      <c r="QT637" s="1"/>
      <c r="QU637" s="1"/>
      <c r="QV637" s="1"/>
      <c r="QW637" s="1"/>
      <c r="QX637" s="1"/>
      <c r="QY637" s="1"/>
      <c r="QZ637" s="1"/>
      <c r="RA637" s="1"/>
      <c r="RB637" s="1"/>
      <c r="RC637" s="1"/>
      <c r="RD637" s="1"/>
      <c r="RE637" s="1"/>
      <c r="RF637" s="1"/>
      <c r="RG637" s="1"/>
      <c r="RH637" s="1"/>
      <c r="RI637" s="1"/>
      <c r="RJ637" s="1"/>
      <c r="RK637" s="1"/>
      <c r="RL637" s="1"/>
      <c r="RM637" s="1"/>
      <c r="RN637" s="1"/>
      <c r="RO637" s="1"/>
      <c r="RP637" s="1"/>
      <c r="RQ637" s="1"/>
      <c r="RR637" s="1"/>
      <c r="RS637" s="1"/>
      <c r="RT637" s="1"/>
      <c r="RU637" s="1"/>
      <c r="RV637" s="1"/>
      <c r="RW637" s="1"/>
      <c r="RX637" s="1"/>
      <c r="RY637" s="1"/>
      <c r="RZ637" s="1"/>
      <c r="SA637" s="1"/>
      <c r="SB637" s="1"/>
      <c r="SC637" s="1"/>
      <c r="SD637" s="1"/>
      <c r="SE637" s="1"/>
      <c r="SF637" s="1"/>
      <c r="SG637" s="1"/>
      <c r="SH637" s="1"/>
      <c r="SI637" s="1"/>
      <c r="SJ637" s="1"/>
      <c r="SK637" s="1"/>
      <c r="SL637" s="1"/>
      <c r="SM637" s="1"/>
      <c r="SN637" s="1"/>
      <c r="SO637" s="1"/>
      <c r="SP637" s="1"/>
      <c r="SQ637" s="1"/>
      <c r="SR637" s="1"/>
      <c r="SS637" s="1"/>
      <c r="ST637" s="1"/>
      <c r="SU637" s="1"/>
      <c r="SV637" s="1"/>
      <c r="SW637" s="1"/>
      <c r="SX637" s="1"/>
      <c r="SY637" s="1"/>
      <c r="SZ637" s="1"/>
      <c r="TA637" s="1"/>
      <c r="TB637" s="1"/>
      <c r="TC637" s="1"/>
      <c r="TD637" s="1"/>
      <c r="TE637" s="1"/>
      <c r="TF637" s="1"/>
      <c r="TG637" s="1"/>
      <c r="TH637" s="1"/>
      <c r="TI637" s="1"/>
      <c r="TJ637" s="1"/>
      <c r="TK637" s="1"/>
      <c r="TL637" s="1"/>
      <c r="TM637" s="1"/>
      <c r="TN637" s="1"/>
      <c r="TO637" s="1"/>
      <c r="TP637" s="1"/>
      <c r="TQ637" s="1"/>
      <c r="TR637" s="1"/>
      <c r="TS637" s="1"/>
      <c r="TT637" s="1"/>
      <c r="TU637" s="1"/>
      <c r="TV637" s="1"/>
      <c r="TW637" s="1"/>
      <c r="TX637" s="1"/>
      <c r="TY637" s="1"/>
      <c r="TZ637" s="1"/>
      <c r="UA637" s="1"/>
      <c r="UB637" s="1"/>
      <c r="UC637" s="1"/>
      <c r="UD637" s="1"/>
      <c r="UE637" s="1"/>
      <c r="UF637" s="1"/>
      <c r="UG637" s="1"/>
      <c r="UH637" s="1"/>
      <c r="UI637" s="1"/>
      <c r="UJ637" s="1"/>
      <c r="UK637" s="1"/>
      <c r="UL637" s="1"/>
      <c r="UM637" s="1"/>
      <c r="UN637" s="1"/>
      <c r="UO637" s="1"/>
      <c r="UP637" s="1"/>
      <c r="UQ637" s="1"/>
      <c r="UR637" s="1"/>
      <c r="US637" s="1"/>
      <c r="UT637" s="1"/>
      <c r="UU637" s="1"/>
      <c r="UV637" s="1"/>
      <c r="UW637" s="1"/>
      <c r="UX637" s="1"/>
      <c r="UY637" s="1"/>
      <c r="UZ637" s="1"/>
      <c r="VA637" s="1"/>
      <c r="VB637" s="1"/>
      <c r="VC637" s="1"/>
      <c r="VD637" s="1"/>
      <c r="VE637" s="1"/>
      <c r="VF637" s="1"/>
      <c r="VG637" s="1"/>
      <c r="VH637" s="1"/>
      <c r="VI637" s="1"/>
      <c r="VJ637" s="1"/>
      <c r="VK637" s="1"/>
      <c r="VL637" s="1"/>
      <c r="VM637" s="1"/>
      <c r="VN637" s="1"/>
      <c r="VO637" s="1"/>
      <c r="VP637" s="1"/>
      <c r="VQ637" s="1"/>
      <c r="VR637" s="1"/>
      <c r="VS637" s="1"/>
      <c r="VT637" s="1"/>
      <c r="VU637" s="1"/>
      <c r="VV637" s="1"/>
      <c r="VW637" s="1"/>
      <c r="VX637" s="1"/>
      <c r="VY637" s="1"/>
      <c r="VZ637" s="1"/>
      <c r="WA637" s="1"/>
      <c r="WB637" s="1"/>
      <c r="WC637" s="1"/>
      <c r="WD637" s="1"/>
      <c r="WE637" s="1"/>
      <c r="WF637" s="1"/>
      <c r="WG637" s="1"/>
      <c r="WH637" s="1"/>
      <c r="WI637" s="1"/>
      <c r="WJ637" s="1"/>
      <c r="WK637" s="1"/>
      <c r="WL637" s="1"/>
      <c r="WM637" s="1"/>
      <c r="WN637" s="1"/>
      <c r="WO637" s="1"/>
      <c r="WP637" s="1"/>
      <c r="WQ637" s="1"/>
      <c r="WR637" s="1"/>
      <c r="WS637" s="1"/>
      <c r="WT637" s="1"/>
      <c r="WU637" s="1"/>
      <c r="WV637" s="1"/>
      <c r="WW637" s="1"/>
      <c r="WX637" s="1"/>
      <c r="WY637" s="1"/>
      <c r="WZ637" s="1"/>
      <c r="XA637" s="1"/>
      <c r="XB637" s="1"/>
      <c r="XC637" s="1"/>
      <c r="XD637" s="1"/>
      <c r="XE637" s="1"/>
      <c r="XF637" s="1"/>
      <c r="XG637" s="1"/>
      <c r="XH637" s="1"/>
      <c r="XI637" s="1"/>
      <c r="XJ637" s="1"/>
      <c r="XK637" s="1"/>
      <c r="XL637" s="1"/>
      <c r="XM637" s="1"/>
      <c r="XN637" s="1"/>
      <c r="XO637" s="1"/>
      <c r="XP637" s="1"/>
      <c r="XQ637" s="1"/>
      <c r="XR637" s="1"/>
      <c r="XS637" s="1"/>
      <c r="XT637" s="1"/>
      <c r="XU637" s="1"/>
      <c r="XV637" s="1"/>
      <c r="XW637" s="1"/>
      <c r="XX637" s="1"/>
      <c r="XY637" s="1"/>
      <c r="XZ637" s="1"/>
      <c r="YA637" s="1"/>
      <c r="YB637" s="1"/>
      <c r="YC637" s="1"/>
      <c r="YD637" s="1"/>
      <c r="YE637" s="1"/>
      <c r="YF637" s="1"/>
      <c r="YG637" s="1"/>
      <c r="YH637" s="1"/>
      <c r="YI637" s="1"/>
      <c r="YJ637" s="1"/>
      <c r="YK637" s="1"/>
      <c r="YL637" s="1"/>
      <c r="YM637" s="1"/>
      <c r="YN637" s="1"/>
      <c r="YO637" s="1"/>
      <c r="YP637" s="1"/>
      <c r="YQ637" s="1"/>
      <c r="YR637" s="1"/>
      <c r="YS637" s="1"/>
      <c r="YT637" s="1"/>
      <c r="YU637" s="1"/>
      <c r="YV637" s="1"/>
      <c r="YW637" s="1"/>
      <c r="YX637" s="1"/>
      <c r="YY637" s="1"/>
      <c r="YZ637" s="1"/>
      <c r="ZA637" s="1"/>
      <c r="ZB637" s="1"/>
      <c r="ZC637" s="1"/>
      <c r="ZD637" s="1"/>
      <c r="ZE637" s="1"/>
      <c r="ZF637" s="1"/>
      <c r="ZG637" s="1"/>
      <c r="ZH637" s="1"/>
      <c r="ZI637" s="1"/>
      <c r="ZJ637" s="1"/>
      <c r="ZK637" s="1"/>
      <c r="ZL637" s="1"/>
      <c r="ZM637" s="1"/>
      <c r="ZN637" s="1"/>
      <c r="ZO637" s="1"/>
      <c r="ZP637" s="1"/>
      <c r="ZQ637" s="1"/>
      <c r="ZR637" s="1"/>
      <c r="ZS637" s="1"/>
      <c r="ZT637" s="1"/>
      <c r="ZU637" s="1"/>
      <c r="ZV637" s="1"/>
      <c r="ZW637" s="1"/>
      <c r="ZX637" s="1"/>
      <c r="ZY637" s="1"/>
      <c r="ZZ637" s="1"/>
      <c r="AAA637" s="1"/>
      <c r="AAB637" s="1"/>
      <c r="AAC637" s="1"/>
      <c r="AAD637" s="1"/>
      <c r="AAE637" s="1"/>
      <c r="AAF637" s="1"/>
      <c r="AAG637" s="1"/>
      <c r="AAH637" s="1"/>
      <c r="AAI637" s="1"/>
      <c r="AAJ637" s="1"/>
      <c r="AAK637" s="1"/>
      <c r="AAL637" s="1"/>
      <c r="AAM637" s="1"/>
      <c r="AAN637" s="1"/>
      <c r="AAO637" s="1"/>
      <c r="AAP637" s="1"/>
      <c r="AAQ637" s="1"/>
      <c r="AAR637" s="1"/>
      <c r="AAS637" s="1"/>
      <c r="AAT637" s="1"/>
      <c r="AAU637" s="1"/>
      <c r="AAV637" s="1"/>
      <c r="AAW637" s="1"/>
      <c r="AAX637" s="1"/>
      <c r="AAY637" s="1"/>
      <c r="AAZ637" s="1"/>
      <c r="ABA637" s="1"/>
      <c r="ABB637" s="1"/>
      <c r="ABC637" s="1"/>
      <c r="ABD637" s="1"/>
      <c r="ABE637" s="1"/>
      <c r="ABF637" s="1"/>
      <c r="ABG637" s="1"/>
      <c r="ABH637" s="1"/>
      <c r="ABI637" s="1"/>
      <c r="ABJ637" s="1"/>
      <c r="ABK637" s="1"/>
      <c r="ABL637" s="1"/>
      <c r="ABM637" s="1"/>
      <c r="ABN637" s="1"/>
      <c r="ABO637" s="1"/>
      <c r="ABP637" s="1"/>
      <c r="ABQ637" s="1"/>
      <c r="ABR637" s="1"/>
      <c r="ABS637" s="1"/>
      <c r="ABT637" s="1"/>
      <c r="ABU637" s="1"/>
      <c r="ABV637" s="1"/>
      <c r="ABW637" s="1"/>
      <c r="ABX637" s="1"/>
      <c r="ABY637" s="1"/>
      <c r="ABZ637" s="1"/>
      <c r="ACA637" s="1"/>
      <c r="ACB637" s="1"/>
      <c r="ACC637" s="1"/>
      <c r="ACD637" s="1"/>
      <c r="ACE637" s="1"/>
      <c r="ACF637" s="1"/>
      <c r="ACG637" s="1"/>
      <c r="ACH637" s="1"/>
      <c r="ACI637" s="1"/>
      <c r="ACJ637" s="1"/>
      <c r="ACK637" s="1"/>
      <c r="ACL637" s="1"/>
      <c r="ACM637" s="1"/>
      <c r="ACN637" s="1"/>
      <c r="ACO637" s="1"/>
      <c r="ACP637" s="1"/>
      <c r="ACQ637" s="1"/>
      <c r="ACR637" s="1"/>
      <c r="ACS637" s="1"/>
      <c r="ACT637" s="1"/>
      <c r="ACU637" s="1"/>
      <c r="ACV637" s="1"/>
      <c r="ACW637" s="1"/>
      <c r="ACX637" s="1"/>
      <c r="ACY637" s="1"/>
      <c r="ACZ637" s="1"/>
      <c r="ADA637" s="1"/>
      <c r="ADB637" s="1"/>
      <c r="ADC637" s="1"/>
      <c r="ADD637" s="1"/>
      <c r="ADE637" s="1"/>
      <c r="ADF637" s="1"/>
      <c r="ADG637" s="1"/>
      <c r="ADH637" s="1"/>
      <c r="ADI637" s="1"/>
      <c r="ADJ637" s="1"/>
      <c r="ADK637" s="1"/>
      <c r="ADL637" s="1"/>
      <c r="ADM637" s="1"/>
      <c r="ADN637" s="1"/>
      <c r="ADO637" s="1"/>
      <c r="ADP637" s="1"/>
      <c r="ADQ637" s="1"/>
      <c r="ADR637" s="1"/>
      <c r="ADS637" s="1"/>
      <c r="ADT637" s="1"/>
      <c r="ADU637" s="1"/>
      <c r="ADV637" s="1"/>
      <c r="ADW637" s="1"/>
      <c r="ADX637" s="1"/>
      <c r="ADY637" s="1"/>
      <c r="ADZ637" s="1"/>
      <c r="AEA637" s="1"/>
      <c r="AEB637" s="1"/>
      <c r="AEC637" s="1"/>
      <c r="AED637" s="1"/>
      <c r="AEE637" s="1"/>
      <c r="AEF637" s="1"/>
      <c r="AEG637" s="1"/>
      <c r="AEH637" s="1"/>
      <c r="AEI637" s="1"/>
      <c r="AEJ637" s="1"/>
      <c r="AEK637" s="1"/>
      <c r="AEL637" s="1"/>
      <c r="AEM637" s="1"/>
      <c r="AEN637" s="1"/>
      <c r="AEO637" s="1"/>
      <c r="AEP637" s="1"/>
      <c r="AEQ637" s="1"/>
      <c r="AER637" s="1"/>
      <c r="AES637" s="1"/>
      <c r="AET637" s="1"/>
      <c r="AEU637" s="1"/>
      <c r="AEV637" s="1"/>
      <c r="AEW637" s="1"/>
      <c r="AEX637" s="1"/>
      <c r="AEY637" s="1"/>
      <c r="AEZ637" s="1"/>
      <c r="AFA637" s="1"/>
      <c r="AFB637" s="1"/>
      <c r="AFC637" s="1"/>
      <c r="AFD637" s="1"/>
      <c r="AFE637" s="1"/>
      <c r="AFF637" s="1"/>
      <c r="AFG637" s="1"/>
      <c r="AFH637" s="1"/>
      <c r="AFI637" s="1"/>
      <c r="AFJ637" s="1"/>
      <c r="AFK637" s="1"/>
      <c r="AFL637" s="1"/>
      <c r="AFM637" s="1"/>
      <c r="AFN637" s="1"/>
      <c r="AFO637" s="1"/>
      <c r="AFP637" s="1"/>
      <c r="AFQ637" s="1"/>
      <c r="AFR637" s="1"/>
      <c r="AFS637" s="1"/>
      <c r="AFT637" s="1"/>
      <c r="AFU637" s="1"/>
      <c r="AFV637" s="1"/>
      <c r="AFW637" s="1"/>
      <c r="AFX637" s="1"/>
      <c r="AFY637" s="1"/>
      <c r="AFZ637" s="1"/>
      <c r="AGA637" s="1"/>
      <c r="AGB637" s="1"/>
      <c r="AGC637" s="1"/>
      <c r="AGD637" s="1"/>
      <c r="AGE637" s="1"/>
      <c r="AGF637" s="1"/>
      <c r="AGG637" s="1"/>
      <c r="AGH637" s="1"/>
      <c r="AGI637" s="1"/>
      <c r="AGJ637" s="1"/>
      <c r="AGK637" s="1"/>
      <c r="AGL637" s="1"/>
      <c r="AGM637" s="1"/>
      <c r="AGN637" s="1"/>
      <c r="AGO637" s="1"/>
      <c r="AGP637" s="1"/>
      <c r="AGQ637" s="1"/>
      <c r="AGR637" s="1"/>
      <c r="AGS637" s="1"/>
      <c r="AGT637" s="1"/>
      <c r="AGU637" s="1"/>
      <c r="AGV637" s="1"/>
      <c r="AGW637" s="1"/>
      <c r="AGX637" s="1"/>
      <c r="AGY637" s="1"/>
      <c r="AGZ637" s="1"/>
      <c r="AHA637" s="1"/>
      <c r="AHB637" s="1"/>
      <c r="AHC637" s="1"/>
      <c r="AHD637" s="1"/>
      <c r="AHE637" s="1"/>
      <c r="AHF637" s="1"/>
      <c r="AHG637" s="1"/>
      <c r="AHH637" s="1"/>
      <c r="AHI637" s="1"/>
      <c r="AHJ637" s="1"/>
      <c r="AHK637" s="1"/>
      <c r="AHL637" s="1"/>
      <c r="AHM637" s="1"/>
      <c r="AHN637" s="1"/>
      <c r="AHO637" s="1"/>
      <c r="AHP637" s="1"/>
      <c r="AHQ637" s="1"/>
      <c r="AHR637" s="1"/>
      <c r="AHS637" s="1"/>
      <c r="AHT637" s="1"/>
      <c r="AHU637" s="1"/>
      <c r="AHV637" s="1"/>
      <c r="AHW637" s="1"/>
      <c r="AHX637" s="1"/>
      <c r="AHY637" s="1"/>
      <c r="AHZ637" s="1"/>
      <c r="AIA637" s="1"/>
      <c r="AIB637" s="1"/>
      <c r="AIC637" s="1"/>
      <c r="AID637" s="1"/>
      <c r="AIE637" s="1"/>
      <c r="AIF637" s="1"/>
      <c r="AIG637" s="1"/>
      <c r="AIH637" s="1"/>
      <c r="AII637" s="1"/>
      <c r="AIJ637" s="1"/>
      <c r="AIK637" s="1"/>
      <c r="AIL637" s="1"/>
      <c r="AIM637" s="1"/>
      <c r="AIN637" s="1"/>
      <c r="AIO637" s="1"/>
      <c r="AIP637" s="1"/>
      <c r="AIQ637" s="1"/>
      <c r="AIR637" s="1"/>
      <c r="AIS637" s="1"/>
      <c r="AIT637" s="1"/>
      <c r="AIU637" s="1"/>
      <c r="AIV637" s="1"/>
      <c r="AIW637" s="1"/>
      <c r="AIX637" s="1"/>
      <c r="AIY637" s="1"/>
      <c r="AIZ637" s="1"/>
      <c r="AJA637" s="1"/>
      <c r="AJB637" s="1"/>
      <c r="AJC637" s="1"/>
      <c r="AJD637" s="1"/>
      <c r="AJE637" s="1"/>
      <c r="AJF637" s="1"/>
      <c r="AJG637" s="1"/>
      <c r="AJH637" s="1"/>
      <c r="AJI637" s="1"/>
      <c r="AJJ637" s="1"/>
      <c r="AJK637" s="1"/>
      <c r="AJL637" s="1"/>
      <c r="AJM637" s="1"/>
      <c r="AJN637" s="1"/>
      <c r="AJO637" s="1"/>
      <c r="AJP637" s="1"/>
      <c r="AJQ637" s="1"/>
      <c r="AJR637" s="1"/>
      <c r="AJS637" s="1"/>
      <c r="AJT637" s="1"/>
      <c r="AJU637" s="1"/>
      <c r="AJV637" s="1"/>
      <c r="AJW637" s="1"/>
      <c r="AJX637" s="1"/>
      <c r="AJY637" s="1"/>
      <c r="AJZ637" s="1"/>
      <c r="AKA637" s="1"/>
      <c r="AKB637" s="1"/>
      <c r="AKC637" s="1"/>
      <c r="AKD637" s="1"/>
      <c r="AKE637" s="1"/>
      <c r="AKF637" s="1"/>
      <c r="AKG637" s="1"/>
      <c r="AKH637" s="1"/>
      <c r="AKI637" s="1"/>
      <c r="AKJ637" s="1"/>
      <c r="AKK637" s="1"/>
      <c r="AKL637" s="1"/>
      <c r="AKM637" s="1"/>
      <c r="AKN637" s="1"/>
      <c r="AKO637" s="1"/>
      <c r="AKP637" s="1"/>
      <c r="AKQ637" s="1"/>
      <c r="AKR637" s="1"/>
      <c r="AKS637" s="1"/>
      <c r="AKT637" s="1"/>
      <c r="AKU637" s="1"/>
      <c r="AKV637" s="1"/>
      <c r="AKW637" s="1"/>
      <c r="AKX637" s="1"/>
      <c r="AKY637" s="1"/>
      <c r="AKZ637" s="1"/>
      <c r="ALA637" s="1"/>
      <c r="ALB637" s="1"/>
      <c r="ALC637" s="1"/>
      <c r="ALD637" s="1"/>
      <c r="ALE637" s="1"/>
      <c r="ALF637" s="1"/>
      <c r="ALG637" s="1"/>
      <c r="ALH637" s="1"/>
      <c r="ALI637" s="1"/>
      <c r="ALJ637" s="1"/>
      <c r="ALK637" s="1"/>
      <c r="ALL637" s="1"/>
      <c r="ALM637" s="1"/>
      <c r="ALN637" s="1"/>
      <c r="ALO637" s="1"/>
      <c r="ALP637" s="1"/>
      <c r="ALQ637" s="1"/>
      <c r="ALR637" s="1"/>
      <c r="ALS637" s="1"/>
      <c r="ALT637" s="1"/>
      <c r="ALU637" s="1"/>
      <c r="ALV637" s="1"/>
      <c r="ALW637" s="1"/>
      <c r="ALX637" s="1"/>
      <c r="ALY637" s="1"/>
      <c r="ALZ637" s="1"/>
      <c r="AMA637" s="1"/>
      <c r="AMB637" s="1"/>
      <c r="AMC637" s="1"/>
      <c r="AMD637" s="1"/>
      <c r="AME637" s="1"/>
      <c r="AMF637" s="1"/>
      <c r="AMG637" s="1"/>
      <c r="AMH637" s="1"/>
      <c r="AMI637" s="1"/>
      <c r="AMJ637" s="1"/>
    </row>
    <row r="638" spans="1:1024" s="24" customFormat="1" ht="10.199999999999999" x14ac:dyDescent="0.2">
      <c r="A638" s="10" t="s">
        <v>2157</v>
      </c>
      <c r="B638" s="16">
        <v>1</v>
      </c>
      <c r="C638" s="16" t="s">
        <v>2158</v>
      </c>
      <c r="D638" s="16" t="s">
        <v>2159</v>
      </c>
      <c r="E638" s="15"/>
      <c r="F638" s="16" t="str">
        <f>+C$673</f>
        <v>30740K500</v>
      </c>
      <c r="G638" s="13">
        <v>71</v>
      </c>
      <c r="H638" s="13"/>
      <c r="I638" s="14"/>
      <c r="J638" s="16" t="s">
        <v>2066</v>
      </c>
      <c r="K638" s="16" t="s">
        <v>1932</v>
      </c>
      <c r="L638" s="10"/>
      <c r="M638" s="21"/>
      <c r="N638" s="16"/>
      <c r="O638" s="10" t="s">
        <v>1940</v>
      </c>
      <c r="P638" s="1">
        <f>+LEN(D638)</f>
        <v>21</v>
      </c>
      <c r="Q638" s="1">
        <f>+LEN(N638)</f>
        <v>0</v>
      </c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  <c r="KA638" s="1"/>
      <c r="KB638" s="1"/>
      <c r="KC638" s="1"/>
      <c r="KD638" s="1"/>
      <c r="KE638" s="1"/>
      <c r="KF638" s="1"/>
      <c r="KG638" s="1"/>
      <c r="KH638" s="1"/>
      <c r="KI638" s="1"/>
      <c r="KJ638" s="1"/>
      <c r="KK638" s="1"/>
      <c r="KL638" s="1"/>
      <c r="KM638" s="1"/>
      <c r="KN638" s="1"/>
      <c r="KO638" s="1"/>
      <c r="KP638" s="1"/>
      <c r="KQ638" s="1"/>
      <c r="KR638" s="1"/>
      <c r="KS638" s="1"/>
      <c r="KT638" s="1"/>
      <c r="KU638" s="1"/>
      <c r="KV638" s="1"/>
      <c r="KW638" s="1"/>
      <c r="KX638" s="1"/>
      <c r="KY638" s="1"/>
      <c r="KZ638" s="1"/>
      <c r="LA638" s="1"/>
      <c r="LB638" s="1"/>
      <c r="LC638" s="1"/>
      <c r="LD638" s="1"/>
      <c r="LE638" s="1"/>
      <c r="LF638" s="1"/>
      <c r="LG638" s="1"/>
      <c r="LH638" s="1"/>
      <c r="LI638" s="1"/>
      <c r="LJ638" s="1"/>
      <c r="LK638" s="1"/>
      <c r="LL638" s="1"/>
      <c r="LM638" s="1"/>
      <c r="LN638" s="1"/>
      <c r="LO638" s="1"/>
      <c r="LP638" s="1"/>
      <c r="LQ638" s="1"/>
      <c r="LR638" s="1"/>
      <c r="LS638" s="1"/>
      <c r="LT638" s="1"/>
      <c r="LU638" s="1"/>
      <c r="LV638" s="1"/>
      <c r="LW638" s="1"/>
      <c r="LX638" s="1"/>
      <c r="LY638" s="1"/>
      <c r="LZ638" s="1"/>
      <c r="MA638" s="1"/>
      <c r="MB638" s="1"/>
      <c r="MC638" s="1"/>
      <c r="MD638" s="1"/>
      <c r="ME638" s="1"/>
      <c r="MF638" s="1"/>
      <c r="MG638" s="1"/>
      <c r="MH638" s="1"/>
      <c r="MI638" s="1"/>
      <c r="MJ638" s="1"/>
      <c r="MK638" s="1"/>
      <c r="ML638" s="1"/>
      <c r="MM638" s="1"/>
      <c r="MN638" s="1"/>
      <c r="MO638" s="1"/>
      <c r="MP638" s="1"/>
      <c r="MQ638" s="1"/>
      <c r="MR638" s="1"/>
      <c r="MS638" s="1"/>
      <c r="MT638" s="1"/>
      <c r="MU638" s="1"/>
      <c r="MV638" s="1"/>
      <c r="MW638" s="1"/>
      <c r="MX638" s="1"/>
      <c r="MY638" s="1"/>
      <c r="MZ638" s="1"/>
      <c r="NA638" s="1"/>
      <c r="NB638" s="1"/>
      <c r="NC638" s="1"/>
      <c r="ND638" s="1"/>
      <c r="NE638" s="1"/>
      <c r="NF638" s="1"/>
      <c r="NG638" s="1"/>
      <c r="NH638" s="1"/>
      <c r="NI638" s="1"/>
      <c r="NJ638" s="1"/>
      <c r="NK638" s="1"/>
      <c r="NL638" s="1"/>
      <c r="NM638" s="1"/>
      <c r="NN638" s="1"/>
      <c r="NO638" s="1"/>
      <c r="NP638" s="1"/>
      <c r="NQ638" s="1"/>
      <c r="NR638" s="1"/>
      <c r="NS638" s="1"/>
      <c r="NT638" s="1"/>
      <c r="NU638" s="1"/>
      <c r="NV638" s="1"/>
      <c r="NW638" s="1"/>
      <c r="NX638" s="1"/>
      <c r="NY638" s="1"/>
      <c r="NZ638" s="1"/>
      <c r="OA638" s="1"/>
      <c r="OB638" s="1"/>
      <c r="OC638" s="1"/>
      <c r="OD638" s="1"/>
      <c r="OE638" s="1"/>
      <c r="OF638" s="1"/>
      <c r="OG638" s="1"/>
      <c r="OH638" s="1"/>
      <c r="OI638" s="1"/>
      <c r="OJ638" s="1"/>
      <c r="OK638" s="1"/>
      <c r="OL638" s="1"/>
      <c r="OM638" s="1"/>
      <c r="ON638" s="1"/>
      <c r="OO638" s="1"/>
      <c r="OP638" s="1"/>
      <c r="OQ638" s="1"/>
      <c r="OR638" s="1"/>
      <c r="OS638" s="1"/>
      <c r="OT638" s="1"/>
      <c r="OU638" s="1"/>
      <c r="OV638" s="1"/>
      <c r="OW638" s="1"/>
      <c r="OX638" s="1"/>
      <c r="OY638" s="1"/>
      <c r="OZ638" s="1"/>
      <c r="PA638" s="1"/>
      <c r="PB638" s="1"/>
      <c r="PC638" s="1"/>
      <c r="PD638" s="1"/>
      <c r="PE638" s="1"/>
      <c r="PF638" s="1"/>
      <c r="PG638" s="1"/>
      <c r="PH638" s="1"/>
      <c r="PI638" s="1"/>
      <c r="PJ638" s="1"/>
      <c r="PK638" s="1"/>
      <c r="PL638" s="1"/>
      <c r="PM638" s="1"/>
      <c r="PN638" s="1"/>
      <c r="PO638" s="1"/>
      <c r="PP638" s="1"/>
      <c r="PQ638" s="1"/>
      <c r="PR638" s="1"/>
      <c r="PS638" s="1"/>
      <c r="PT638" s="1"/>
      <c r="PU638" s="1"/>
      <c r="PV638" s="1"/>
      <c r="PW638" s="1"/>
      <c r="PX638" s="1"/>
      <c r="PY638" s="1"/>
      <c r="PZ638" s="1"/>
      <c r="QA638" s="1"/>
      <c r="QB638" s="1"/>
      <c r="QC638" s="1"/>
      <c r="QD638" s="1"/>
      <c r="QE638" s="1"/>
      <c r="QF638" s="1"/>
      <c r="QG638" s="1"/>
      <c r="QH638" s="1"/>
      <c r="QI638" s="1"/>
      <c r="QJ638" s="1"/>
      <c r="QK638" s="1"/>
      <c r="QL638" s="1"/>
      <c r="QM638" s="1"/>
      <c r="QN638" s="1"/>
      <c r="QO638" s="1"/>
      <c r="QP638" s="1"/>
      <c r="QQ638" s="1"/>
      <c r="QR638" s="1"/>
      <c r="QS638" s="1"/>
      <c r="QT638" s="1"/>
      <c r="QU638" s="1"/>
      <c r="QV638" s="1"/>
      <c r="QW638" s="1"/>
      <c r="QX638" s="1"/>
      <c r="QY638" s="1"/>
      <c r="QZ638" s="1"/>
      <c r="RA638" s="1"/>
      <c r="RB638" s="1"/>
      <c r="RC638" s="1"/>
      <c r="RD638" s="1"/>
      <c r="RE638" s="1"/>
      <c r="RF638" s="1"/>
      <c r="RG638" s="1"/>
      <c r="RH638" s="1"/>
      <c r="RI638" s="1"/>
      <c r="RJ638" s="1"/>
      <c r="RK638" s="1"/>
      <c r="RL638" s="1"/>
      <c r="RM638" s="1"/>
      <c r="RN638" s="1"/>
      <c r="RO638" s="1"/>
      <c r="RP638" s="1"/>
      <c r="RQ638" s="1"/>
      <c r="RR638" s="1"/>
      <c r="RS638" s="1"/>
      <c r="RT638" s="1"/>
      <c r="RU638" s="1"/>
      <c r="RV638" s="1"/>
      <c r="RW638" s="1"/>
      <c r="RX638" s="1"/>
      <c r="RY638" s="1"/>
      <c r="RZ638" s="1"/>
      <c r="SA638" s="1"/>
      <c r="SB638" s="1"/>
      <c r="SC638" s="1"/>
      <c r="SD638" s="1"/>
      <c r="SE638" s="1"/>
      <c r="SF638" s="1"/>
      <c r="SG638" s="1"/>
      <c r="SH638" s="1"/>
      <c r="SI638" s="1"/>
      <c r="SJ638" s="1"/>
      <c r="SK638" s="1"/>
      <c r="SL638" s="1"/>
      <c r="SM638" s="1"/>
      <c r="SN638" s="1"/>
      <c r="SO638" s="1"/>
      <c r="SP638" s="1"/>
      <c r="SQ638" s="1"/>
      <c r="SR638" s="1"/>
      <c r="SS638" s="1"/>
      <c r="ST638" s="1"/>
      <c r="SU638" s="1"/>
      <c r="SV638" s="1"/>
      <c r="SW638" s="1"/>
      <c r="SX638" s="1"/>
      <c r="SY638" s="1"/>
      <c r="SZ638" s="1"/>
      <c r="TA638" s="1"/>
      <c r="TB638" s="1"/>
      <c r="TC638" s="1"/>
      <c r="TD638" s="1"/>
      <c r="TE638" s="1"/>
      <c r="TF638" s="1"/>
      <c r="TG638" s="1"/>
      <c r="TH638" s="1"/>
      <c r="TI638" s="1"/>
      <c r="TJ638" s="1"/>
      <c r="TK638" s="1"/>
      <c r="TL638" s="1"/>
      <c r="TM638" s="1"/>
      <c r="TN638" s="1"/>
      <c r="TO638" s="1"/>
      <c r="TP638" s="1"/>
      <c r="TQ638" s="1"/>
      <c r="TR638" s="1"/>
      <c r="TS638" s="1"/>
      <c r="TT638" s="1"/>
      <c r="TU638" s="1"/>
      <c r="TV638" s="1"/>
      <c r="TW638" s="1"/>
      <c r="TX638" s="1"/>
      <c r="TY638" s="1"/>
      <c r="TZ638" s="1"/>
      <c r="UA638" s="1"/>
      <c r="UB638" s="1"/>
      <c r="UC638" s="1"/>
      <c r="UD638" s="1"/>
      <c r="UE638" s="1"/>
      <c r="UF638" s="1"/>
      <c r="UG638" s="1"/>
      <c r="UH638" s="1"/>
      <c r="UI638" s="1"/>
      <c r="UJ638" s="1"/>
      <c r="UK638" s="1"/>
      <c r="UL638" s="1"/>
      <c r="UM638" s="1"/>
      <c r="UN638" s="1"/>
      <c r="UO638" s="1"/>
      <c r="UP638" s="1"/>
      <c r="UQ638" s="1"/>
      <c r="UR638" s="1"/>
      <c r="US638" s="1"/>
      <c r="UT638" s="1"/>
      <c r="UU638" s="1"/>
      <c r="UV638" s="1"/>
      <c r="UW638" s="1"/>
      <c r="UX638" s="1"/>
      <c r="UY638" s="1"/>
      <c r="UZ638" s="1"/>
      <c r="VA638" s="1"/>
      <c r="VB638" s="1"/>
      <c r="VC638" s="1"/>
      <c r="VD638" s="1"/>
      <c r="VE638" s="1"/>
      <c r="VF638" s="1"/>
      <c r="VG638" s="1"/>
      <c r="VH638" s="1"/>
      <c r="VI638" s="1"/>
      <c r="VJ638" s="1"/>
      <c r="VK638" s="1"/>
      <c r="VL638" s="1"/>
      <c r="VM638" s="1"/>
      <c r="VN638" s="1"/>
      <c r="VO638" s="1"/>
      <c r="VP638" s="1"/>
      <c r="VQ638" s="1"/>
      <c r="VR638" s="1"/>
      <c r="VS638" s="1"/>
      <c r="VT638" s="1"/>
      <c r="VU638" s="1"/>
      <c r="VV638" s="1"/>
      <c r="VW638" s="1"/>
      <c r="VX638" s="1"/>
      <c r="VY638" s="1"/>
      <c r="VZ638" s="1"/>
      <c r="WA638" s="1"/>
      <c r="WB638" s="1"/>
      <c r="WC638" s="1"/>
      <c r="WD638" s="1"/>
      <c r="WE638" s="1"/>
      <c r="WF638" s="1"/>
      <c r="WG638" s="1"/>
      <c r="WH638" s="1"/>
      <c r="WI638" s="1"/>
      <c r="WJ638" s="1"/>
      <c r="WK638" s="1"/>
      <c r="WL638" s="1"/>
      <c r="WM638" s="1"/>
      <c r="WN638" s="1"/>
      <c r="WO638" s="1"/>
      <c r="WP638" s="1"/>
      <c r="WQ638" s="1"/>
      <c r="WR638" s="1"/>
      <c r="WS638" s="1"/>
      <c r="WT638" s="1"/>
      <c r="WU638" s="1"/>
      <c r="WV638" s="1"/>
      <c r="WW638" s="1"/>
      <c r="WX638" s="1"/>
      <c r="WY638" s="1"/>
      <c r="WZ638" s="1"/>
      <c r="XA638" s="1"/>
      <c r="XB638" s="1"/>
      <c r="XC638" s="1"/>
      <c r="XD638" s="1"/>
      <c r="XE638" s="1"/>
      <c r="XF638" s="1"/>
      <c r="XG638" s="1"/>
      <c r="XH638" s="1"/>
      <c r="XI638" s="1"/>
      <c r="XJ638" s="1"/>
      <c r="XK638" s="1"/>
      <c r="XL638" s="1"/>
      <c r="XM638" s="1"/>
      <c r="XN638" s="1"/>
      <c r="XO638" s="1"/>
      <c r="XP638" s="1"/>
      <c r="XQ638" s="1"/>
      <c r="XR638" s="1"/>
      <c r="XS638" s="1"/>
      <c r="XT638" s="1"/>
      <c r="XU638" s="1"/>
      <c r="XV638" s="1"/>
      <c r="XW638" s="1"/>
      <c r="XX638" s="1"/>
      <c r="XY638" s="1"/>
      <c r="XZ638" s="1"/>
      <c r="YA638" s="1"/>
      <c r="YB638" s="1"/>
      <c r="YC638" s="1"/>
      <c r="YD638" s="1"/>
      <c r="YE638" s="1"/>
      <c r="YF638" s="1"/>
      <c r="YG638" s="1"/>
      <c r="YH638" s="1"/>
      <c r="YI638" s="1"/>
      <c r="YJ638" s="1"/>
      <c r="YK638" s="1"/>
      <c r="YL638" s="1"/>
      <c r="YM638" s="1"/>
      <c r="YN638" s="1"/>
      <c r="YO638" s="1"/>
      <c r="YP638" s="1"/>
      <c r="YQ638" s="1"/>
      <c r="YR638" s="1"/>
      <c r="YS638" s="1"/>
      <c r="YT638" s="1"/>
      <c r="YU638" s="1"/>
      <c r="YV638" s="1"/>
      <c r="YW638" s="1"/>
      <c r="YX638" s="1"/>
      <c r="YY638" s="1"/>
      <c r="YZ638" s="1"/>
      <c r="ZA638" s="1"/>
      <c r="ZB638" s="1"/>
      <c r="ZC638" s="1"/>
      <c r="ZD638" s="1"/>
      <c r="ZE638" s="1"/>
      <c r="ZF638" s="1"/>
      <c r="ZG638" s="1"/>
      <c r="ZH638" s="1"/>
      <c r="ZI638" s="1"/>
      <c r="ZJ638" s="1"/>
      <c r="ZK638" s="1"/>
      <c r="ZL638" s="1"/>
      <c r="ZM638" s="1"/>
      <c r="ZN638" s="1"/>
      <c r="ZO638" s="1"/>
      <c r="ZP638" s="1"/>
      <c r="ZQ638" s="1"/>
      <c r="ZR638" s="1"/>
      <c r="ZS638" s="1"/>
      <c r="ZT638" s="1"/>
      <c r="ZU638" s="1"/>
      <c r="ZV638" s="1"/>
      <c r="ZW638" s="1"/>
      <c r="ZX638" s="1"/>
      <c r="ZY638" s="1"/>
      <c r="ZZ638" s="1"/>
      <c r="AAA638" s="1"/>
      <c r="AAB638" s="1"/>
      <c r="AAC638" s="1"/>
      <c r="AAD638" s="1"/>
      <c r="AAE638" s="1"/>
      <c r="AAF638" s="1"/>
      <c r="AAG638" s="1"/>
      <c r="AAH638" s="1"/>
      <c r="AAI638" s="1"/>
      <c r="AAJ638" s="1"/>
      <c r="AAK638" s="1"/>
      <c r="AAL638" s="1"/>
      <c r="AAM638" s="1"/>
      <c r="AAN638" s="1"/>
      <c r="AAO638" s="1"/>
      <c r="AAP638" s="1"/>
      <c r="AAQ638" s="1"/>
      <c r="AAR638" s="1"/>
      <c r="AAS638" s="1"/>
      <c r="AAT638" s="1"/>
      <c r="AAU638" s="1"/>
      <c r="AAV638" s="1"/>
      <c r="AAW638" s="1"/>
      <c r="AAX638" s="1"/>
      <c r="AAY638" s="1"/>
      <c r="AAZ638" s="1"/>
      <c r="ABA638" s="1"/>
      <c r="ABB638" s="1"/>
      <c r="ABC638" s="1"/>
      <c r="ABD638" s="1"/>
      <c r="ABE638" s="1"/>
      <c r="ABF638" s="1"/>
      <c r="ABG638" s="1"/>
      <c r="ABH638" s="1"/>
      <c r="ABI638" s="1"/>
      <c r="ABJ638" s="1"/>
      <c r="ABK638" s="1"/>
      <c r="ABL638" s="1"/>
      <c r="ABM638" s="1"/>
      <c r="ABN638" s="1"/>
      <c r="ABO638" s="1"/>
      <c r="ABP638" s="1"/>
      <c r="ABQ638" s="1"/>
      <c r="ABR638" s="1"/>
      <c r="ABS638" s="1"/>
      <c r="ABT638" s="1"/>
      <c r="ABU638" s="1"/>
      <c r="ABV638" s="1"/>
      <c r="ABW638" s="1"/>
      <c r="ABX638" s="1"/>
      <c r="ABY638" s="1"/>
      <c r="ABZ638" s="1"/>
      <c r="ACA638" s="1"/>
      <c r="ACB638" s="1"/>
      <c r="ACC638" s="1"/>
      <c r="ACD638" s="1"/>
      <c r="ACE638" s="1"/>
      <c r="ACF638" s="1"/>
      <c r="ACG638" s="1"/>
      <c r="ACH638" s="1"/>
      <c r="ACI638" s="1"/>
      <c r="ACJ638" s="1"/>
      <c r="ACK638" s="1"/>
      <c r="ACL638" s="1"/>
      <c r="ACM638" s="1"/>
      <c r="ACN638" s="1"/>
      <c r="ACO638" s="1"/>
      <c r="ACP638" s="1"/>
      <c r="ACQ638" s="1"/>
      <c r="ACR638" s="1"/>
      <c r="ACS638" s="1"/>
      <c r="ACT638" s="1"/>
      <c r="ACU638" s="1"/>
      <c r="ACV638" s="1"/>
      <c r="ACW638" s="1"/>
      <c r="ACX638" s="1"/>
      <c r="ACY638" s="1"/>
      <c r="ACZ638" s="1"/>
      <c r="ADA638" s="1"/>
      <c r="ADB638" s="1"/>
      <c r="ADC638" s="1"/>
      <c r="ADD638" s="1"/>
      <c r="ADE638" s="1"/>
      <c r="ADF638" s="1"/>
      <c r="ADG638" s="1"/>
      <c r="ADH638" s="1"/>
      <c r="ADI638" s="1"/>
      <c r="ADJ638" s="1"/>
      <c r="ADK638" s="1"/>
      <c r="ADL638" s="1"/>
      <c r="ADM638" s="1"/>
      <c r="ADN638" s="1"/>
      <c r="ADO638" s="1"/>
      <c r="ADP638" s="1"/>
      <c r="ADQ638" s="1"/>
      <c r="ADR638" s="1"/>
      <c r="ADS638" s="1"/>
      <c r="ADT638" s="1"/>
      <c r="ADU638" s="1"/>
      <c r="ADV638" s="1"/>
      <c r="ADW638" s="1"/>
      <c r="ADX638" s="1"/>
      <c r="ADY638" s="1"/>
      <c r="ADZ638" s="1"/>
      <c r="AEA638" s="1"/>
      <c r="AEB638" s="1"/>
      <c r="AEC638" s="1"/>
      <c r="AED638" s="1"/>
      <c r="AEE638" s="1"/>
      <c r="AEF638" s="1"/>
      <c r="AEG638" s="1"/>
      <c r="AEH638" s="1"/>
      <c r="AEI638" s="1"/>
      <c r="AEJ638" s="1"/>
      <c r="AEK638" s="1"/>
      <c r="AEL638" s="1"/>
      <c r="AEM638" s="1"/>
      <c r="AEN638" s="1"/>
      <c r="AEO638" s="1"/>
      <c r="AEP638" s="1"/>
      <c r="AEQ638" s="1"/>
      <c r="AER638" s="1"/>
      <c r="AES638" s="1"/>
      <c r="AET638" s="1"/>
      <c r="AEU638" s="1"/>
      <c r="AEV638" s="1"/>
      <c r="AEW638" s="1"/>
      <c r="AEX638" s="1"/>
      <c r="AEY638" s="1"/>
      <c r="AEZ638" s="1"/>
      <c r="AFA638" s="1"/>
      <c r="AFB638" s="1"/>
      <c r="AFC638" s="1"/>
      <c r="AFD638" s="1"/>
      <c r="AFE638" s="1"/>
      <c r="AFF638" s="1"/>
      <c r="AFG638" s="1"/>
      <c r="AFH638" s="1"/>
      <c r="AFI638" s="1"/>
      <c r="AFJ638" s="1"/>
      <c r="AFK638" s="1"/>
      <c r="AFL638" s="1"/>
      <c r="AFM638" s="1"/>
      <c r="AFN638" s="1"/>
      <c r="AFO638" s="1"/>
      <c r="AFP638" s="1"/>
      <c r="AFQ638" s="1"/>
      <c r="AFR638" s="1"/>
      <c r="AFS638" s="1"/>
      <c r="AFT638" s="1"/>
      <c r="AFU638" s="1"/>
      <c r="AFV638" s="1"/>
      <c r="AFW638" s="1"/>
      <c r="AFX638" s="1"/>
      <c r="AFY638" s="1"/>
      <c r="AFZ638" s="1"/>
      <c r="AGA638" s="1"/>
      <c r="AGB638" s="1"/>
      <c r="AGC638" s="1"/>
      <c r="AGD638" s="1"/>
      <c r="AGE638" s="1"/>
      <c r="AGF638" s="1"/>
      <c r="AGG638" s="1"/>
      <c r="AGH638" s="1"/>
      <c r="AGI638" s="1"/>
      <c r="AGJ638" s="1"/>
      <c r="AGK638" s="1"/>
      <c r="AGL638" s="1"/>
      <c r="AGM638" s="1"/>
      <c r="AGN638" s="1"/>
      <c r="AGO638" s="1"/>
      <c r="AGP638" s="1"/>
      <c r="AGQ638" s="1"/>
      <c r="AGR638" s="1"/>
      <c r="AGS638" s="1"/>
      <c r="AGT638" s="1"/>
      <c r="AGU638" s="1"/>
      <c r="AGV638" s="1"/>
      <c r="AGW638" s="1"/>
      <c r="AGX638" s="1"/>
      <c r="AGY638" s="1"/>
      <c r="AGZ638" s="1"/>
      <c r="AHA638" s="1"/>
      <c r="AHB638" s="1"/>
      <c r="AHC638" s="1"/>
      <c r="AHD638" s="1"/>
      <c r="AHE638" s="1"/>
      <c r="AHF638" s="1"/>
      <c r="AHG638" s="1"/>
      <c r="AHH638" s="1"/>
      <c r="AHI638" s="1"/>
      <c r="AHJ638" s="1"/>
      <c r="AHK638" s="1"/>
      <c r="AHL638" s="1"/>
      <c r="AHM638" s="1"/>
      <c r="AHN638" s="1"/>
      <c r="AHO638" s="1"/>
      <c r="AHP638" s="1"/>
      <c r="AHQ638" s="1"/>
      <c r="AHR638" s="1"/>
      <c r="AHS638" s="1"/>
      <c r="AHT638" s="1"/>
      <c r="AHU638" s="1"/>
      <c r="AHV638" s="1"/>
      <c r="AHW638" s="1"/>
      <c r="AHX638" s="1"/>
      <c r="AHY638" s="1"/>
      <c r="AHZ638" s="1"/>
      <c r="AIA638" s="1"/>
      <c r="AIB638" s="1"/>
      <c r="AIC638" s="1"/>
      <c r="AID638" s="1"/>
      <c r="AIE638" s="1"/>
      <c r="AIF638" s="1"/>
      <c r="AIG638" s="1"/>
      <c r="AIH638" s="1"/>
      <c r="AII638" s="1"/>
      <c r="AIJ638" s="1"/>
      <c r="AIK638" s="1"/>
      <c r="AIL638" s="1"/>
      <c r="AIM638" s="1"/>
      <c r="AIN638" s="1"/>
      <c r="AIO638" s="1"/>
      <c r="AIP638" s="1"/>
      <c r="AIQ638" s="1"/>
      <c r="AIR638" s="1"/>
      <c r="AIS638" s="1"/>
      <c r="AIT638" s="1"/>
      <c r="AIU638" s="1"/>
      <c r="AIV638" s="1"/>
      <c r="AIW638" s="1"/>
      <c r="AIX638" s="1"/>
      <c r="AIY638" s="1"/>
      <c r="AIZ638" s="1"/>
      <c r="AJA638" s="1"/>
      <c r="AJB638" s="1"/>
      <c r="AJC638" s="1"/>
      <c r="AJD638" s="1"/>
      <c r="AJE638" s="1"/>
      <c r="AJF638" s="1"/>
      <c r="AJG638" s="1"/>
      <c r="AJH638" s="1"/>
      <c r="AJI638" s="1"/>
      <c r="AJJ638" s="1"/>
      <c r="AJK638" s="1"/>
      <c r="AJL638" s="1"/>
      <c r="AJM638" s="1"/>
      <c r="AJN638" s="1"/>
      <c r="AJO638" s="1"/>
      <c r="AJP638" s="1"/>
      <c r="AJQ638" s="1"/>
      <c r="AJR638" s="1"/>
      <c r="AJS638" s="1"/>
      <c r="AJT638" s="1"/>
      <c r="AJU638" s="1"/>
      <c r="AJV638" s="1"/>
      <c r="AJW638" s="1"/>
      <c r="AJX638" s="1"/>
      <c r="AJY638" s="1"/>
      <c r="AJZ638" s="1"/>
      <c r="AKA638" s="1"/>
      <c r="AKB638" s="1"/>
      <c r="AKC638" s="1"/>
      <c r="AKD638" s="1"/>
      <c r="AKE638" s="1"/>
      <c r="AKF638" s="1"/>
      <c r="AKG638" s="1"/>
      <c r="AKH638" s="1"/>
      <c r="AKI638" s="1"/>
      <c r="AKJ638" s="1"/>
      <c r="AKK638" s="1"/>
      <c r="AKL638" s="1"/>
      <c r="AKM638" s="1"/>
      <c r="AKN638" s="1"/>
      <c r="AKO638" s="1"/>
      <c r="AKP638" s="1"/>
      <c r="AKQ638" s="1"/>
      <c r="AKR638" s="1"/>
      <c r="AKS638" s="1"/>
      <c r="AKT638" s="1"/>
      <c r="AKU638" s="1"/>
      <c r="AKV638" s="1"/>
      <c r="AKW638" s="1"/>
      <c r="AKX638" s="1"/>
      <c r="AKY638" s="1"/>
      <c r="AKZ638" s="1"/>
      <c r="ALA638" s="1"/>
      <c r="ALB638" s="1"/>
      <c r="ALC638" s="1"/>
      <c r="ALD638" s="1"/>
      <c r="ALE638" s="1"/>
      <c r="ALF638" s="1"/>
      <c r="ALG638" s="1"/>
      <c r="ALH638" s="1"/>
      <c r="ALI638" s="1"/>
      <c r="ALJ638" s="1"/>
      <c r="ALK638" s="1"/>
      <c r="ALL638" s="1"/>
      <c r="ALM638" s="1"/>
      <c r="ALN638" s="1"/>
      <c r="ALO638" s="1"/>
      <c r="ALP638" s="1"/>
      <c r="ALQ638" s="1"/>
      <c r="ALR638" s="1"/>
      <c r="ALS638" s="1"/>
      <c r="ALT638" s="1"/>
      <c r="ALU638" s="1"/>
      <c r="ALV638" s="1"/>
      <c r="ALW638" s="1"/>
      <c r="ALX638" s="1"/>
      <c r="ALY638" s="1"/>
      <c r="ALZ638" s="1"/>
      <c r="AMA638" s="1"/>
      <c r="AMB638" s="1"/>
      <c r="AMC638" s="1"/>
      <c r="AMD638" s="1"/>
      <c r="AME638" s="1"/>
      <c r="AMF638" s="1"/>
      <c r="AMG638" s="1"/>
      <c r="AMH638" s="1"/>
      <c r="AMI638" s="1"/>
      <c r="AMJ638" s="1"/>
    </row>
    <row r="639" spans="1:1024" s="24" customFormat="1" ht="10.199999999999999" x14ac:dyDescent="0.2">
      <c r="A639" s="10" t="s">
        <v>2160</v>
      </c>
      <c r="B639" s="16">
        <v>1</v>
      </c>
      <c r="C639" s="16" t="s">
        <v>2161</v>
      </c>
      <c r="D639" s="16" t="s">
        <v>2162</v>
      </c>
      <c r="E639" s="15"/>
      <c r="F639" s="16" t="str">
        <f>+C$673</f>
        <v>30740K500</v>
      </c>
      <c r="G639" s="13">
        <v>82</v>
      </c>
      <c r="H639" s="13"/>
      <c r="I639" s="14"/>
      <c r="J639" s="16" t="s">
        <v>2066</v>
      </c>
      <c r="K639" s="16" t="s">
        <v>1932</v>
      </c>
      <c r="L639" s="10"/>
      <c r="M639" s="21"/>
      <c r="N639" s="16"/>
      <c r="O639" s="10" t="s">
        <v>1940</v>
      </c>
      <c r="P639" s="1">
        <f>+LEN(D639)</f>
        <v>20</v>
      </c>
      <c r="Q639" s="1">
        <f>+LEN(N639)</f>
        <v>0</v>
      </c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  <c r="KA639" s="1"/>
      <c r="KB639" s="1"/>
      <c r="KC639" s="1"/>
      <c r="KD639" s="1"/>
      <c r="KE639" s="1"/>
      <c r="KF639" s="1"/>
      <c r="KG639" s="1"/>
      <c r="KH639" s="1"/>
      <c r="KI639" s="1"/>
      <c r="KJ639" s="1"/>
      <c r="KK639" s="1"/>
      <c r="KL639" s="1"/>
      <c r="KM639" s="1"/>
      <c r="KN639" s="1"/>
      <c r="KO639" s="1"/>
      <c r="KP639" s="1"/>
      <c r="KQ639" s="1"/>
      <c r="KR639" s="1"/>
      <c r="KS639" s="1"/>
      <c r="KT639" s="1"/>
      <c r="KU639" s="1"/>
      <c r="KV639" s="1"/>
      <c r="KW639" s="1"/>
      <c r="KX639" s="1"/>
      <c r="KY639" s="1"/>
      <c r="KZ639" s="1"/>
      <c r="LA639" s="1"/>
      <c r="LB639" s="1"/>
      <c r="LC639" s="1"/>
      <c r="LD639" s="1"/>
      <c r="LE639" s="1"/>
      <c r="LF639" s="1"/>
      <c r="LG639" s="1"/>
      <c r="LH639" s="1"/>
      <c r="LI639" s="1"/>
      <c r="LJ639" s="1"/>
      <c r="LK639" s="1"/>
      <c r="LL639" s="1"/>
      <c r="LM639" s="1"/>
      <c r="LN639" s="1"/>
      <c r="LO639" s="1"/>
      <c r="LP639" s="1"/>
      <c r="LQ639" s="1"/>
      <c r="LR639" s="1"/>
      <c r="LS639" s="1"/>
      <c r="LT639" s="1"/>
      <c r="LU639" s="1"/>
      <c r="LV639" s="1"/>
      <c r="LW639" s="1"/>
      <c r="LX639" s="1"/>
      <c r="LY639" s="1"/>
      <c r="LZ639" s="1"/>
      <c r="MA639" s="1"/>
      <c r="MB639" s="1"/>
      <c r="MC639" s="1"/>
      <c r="MD639" s="1"/>
      <c r="ME639" s="1"/>
      <c r="MF639" s="1"/>
      <c r="MG639" s="1"/>
      <c r="MH639" s="1"/>
      <c r="MI639" s="1"/>
      <c r="MJ639" s="1"/>
      <c r="MK639" s="1"/>
      <c r="ML639" s="1"/>
      <c r="MM639" s="1"/>
      <c r="MN639" s="1"/>
      <c r="MO639" s="1"/>
      <c r="MP639" s="1"/>
      <c r="MQ639" s="1"/>
      <c r="MR639" s="1"/>
      <c r="MS639" s="1"/>
      <c r="MT639" s="1"/>
      <c r="MU639" s="1"/>
      <c r="MV639" s="1"/>
      <c r="MW639" s="1"/>
      <c r="MX639" s="1"/>
      <c r="MY639" s="1"/>
      <c r="MZ639" s="1"/>
      <c r="NA639" s="1"/>
      <c r="NB639" s="1"/>
      <c r="NC639" s="1"/>
      <c r="ND639" s="1"/>
      <c r="NE639" s="1"/>
      <c r="NF639" s="1"/>
      <c r="NG639" s="1"/>
      <c r="NH639" s="1"/>
      <c r="NI639" s="1"/>
      <c r="NJ639" s="1"/>
      <c r="NK639" s="1"/>
      <c r="NL639" s="1"/>
      <c r="NM639" s="1"/>
      <c r="NN639" s="1"/>
      <c r="NO639" s="1"/>
      <c r="NP639" s="1"/>
      <c r="NQ639" s="1"/>
      <c r="NR639" s="1"/>
      <c r="NS639" s="1"/>
      <c r="NT639" s="1"/>
      <c r="NU639" s="1"/>
      <c r="NV639" s="1"/>
      <c r="NW639" s="1"/>
      <c r="NX639" s="1"/>
      <c r="NY639" s="1"/>
      <c r="NZ639" s="1"/>
      <c r="OA639" s="1"/>
      <c r="OB639" s="1"/>
      <c r="OC639" s="1"/>
      <c r="OD639" s="1"/>
      <c r="OE639" s="1"/>
      <c r="OF639" s="1"/>
      <c r="OG639" s="1"/>
      <c r="OH639" s="1"/>
      <c r="OI639" s="1"/>
      <c r="OJ639" s="1"/>
      <c r="OK639" s="1"/>
      <c r="OL639" s="1"/>
      <c r="OM639" s="1"/>
      <c r="ON639" s="1"/>
      <c r="OO639" s="1"/>
      <c r="OP639" s="1"/>
      <c r="OQ639" s="1"/>
      <c r="OR639" s="1"/>
      <c r="OS639" s="1"/>
      <c r="OT639" s="1"/>
      <c r="OU639" s="1"/>
      <c r="OV639" s="1"/>
      <c r="OW639" s="1"/>
      <c r="OX639" s="1"/>
      <c r="OY639" s="1"/>
      <c r="OZ639" s="1"/>
      <c r="PA639" s="1"/>
      <c r="PB639" s="1"/>
      <c r="PC639" s="1"/>
      <c r="PD639" s="1"/>
      <c r="PE639" s="1"/>
      <c r="PF639" s="1"/>
      <c r="PG639" s="1"/>
      <c r="PH639" s="1"/>
      <c r="PI639" s="1"/>
      <c r="PJ639" s="1"/>
      <c r="PK639" s="1"/>
      <c r="PL639" s="1"/>
      <c r="PM639" s="1"/>
      <c r="PN639" s="1"/>
      <c r="PO639" s="1"/>
      <c r="PP639" s="1"/>
      <c r="PQ639" s="1"/>
      <c r="PR639" s="1"/>
      <c r="PS639" s="1"/>
      <c r="PT639" s="1"/>
      <c r="PU639" s="1"/>
      <c r="PV639" s="1"/>
      <c r="PW639" s="1"/>
      <c r="PX639" s="1"/>
      <c r="PY639" s="1"/>
      <c r="PZ639" s="1"/>
      <c r="QA639" s="1"/>
      <c r="QB639" s="1"/>
      <c r="QC639" s="1"/>
      <c r="QD639" s="1"/>
      <c r="QE639" s="1"/>
      <c r="QF639" s="1"/>
      <c r="QG639" s="1"/>
      <c r="QH639" s="1"/>
      <c r="QI639" s="1"/>
      <c r="QJ639" s="1"/>
      <c r="QK639" s="1"/>
      <c r="QL639" s="1"/>
      <c r="QM639" s="1"/>
      <c r="QN639" s="1"/>
      <c r="QO639" s="1"/>
      <c r="QP639" s="1"/>
      <c r="QQ639" s="1"/>
      <c r="QR639" s="1"/>
      <c r="QS639" s="1"/>
      <c r="QT639" s="1"/>
      <c r="QU639" s="1"/>
      <c r="QV639" s="1"/>
      <c r="QW639" s="1"/>
      <c r="QX639" s="1"/>
      <c r="QY639" s="1"/>
      <c r="QZ639" s="1"/>
      <c r="RA639" s="1"/>
      <c r="RB639" s="1"/>
      <c r="RC639" s="1"/>
      <c r="RD639" s="1"/>
      <c r="RE639" s="1"/>
      <c r="RF639" s="1"/>
      <c r="RG639" s="1"/>
      <c r="RH639" s="1"/>
      <c r="RI639" s="1"/>
      <c r="RJ639" s="1"/>
      <c r="RK639" s="1"/>
      <c r="RL639" s="1"/>
      <c r="RM639" s="1"/>
      <c r="RN639" s="1"/>
      <c r="RO639" s="1"/>
      <c r="RP639" s="1"/>
      <c r="RQ639" s="1"/>
      <c r="RR639" s="1"/>
      <c r="RS639" s="1"/>
      <c r="RT639" s="1"/>
      <c r="RU639" s="1"/>
      <c r="RV639" s="1"/>
      <c r="RW639" s="1"/>
      <c r="RX639" s="1"/>
      <c r="RY639" s="1"/>
      <c r="RZ639" s="1"/>
      <c r="SA639" s="1"/>
      <c r="SB639" s="1"/>
      <c r="SC639" s="1"/>
      <c r="SD639" s="1"/>
      <c r="SE639" s="1"/>
      <c r="SF639" s="1"/>
      <c r="SG639" s="1"/>
      <c r="SH639" s="1"/>
      <c r="SI639" s="1"/>
      <c r="SJ639" s="1"/>
      <c r="SK639" s="1"/>
      <c r="SL639" s="1"/>
      <c r="SM639" s="1"/>
      <c r="SN639" s="1"/>
      <c r="SO639" s="1"/>
      <c r="SP639" s="1"/>
      <c r="SQ639" s="1"/>
      <c r="SR639" s="1"/>
      <c r="SS639" s="1"/>
      <c r="ST639" s="1"/>
      <c r="SU639" s="1"/>
      <c r="SV639" s="1"/>
      <c r="SW639" s="1"/>
      <c r="SX639" s="1"/>
      <c r="SY639" s="1"/>
      <c r="SZ639" s="1"/>
      <c r="TA639" s="1"/>
      <c r="TB639" s="1"/>
      <c r="TC639" s="1"/>
      <c r="TD639" s="1"/>
      <c r="TE639" s="1"/>
      <c r="TF639" s="1"/>
      <c r="TG639" s="1"/>
      <c r="TH639" s="1"/>
      <c r="TI639" s="1"/>
      <c r="TJ639" s="1"/>
      <c r="TK639" s="1"/>
      <c r="TL639" s="1"/>
      <c r="TM639" s="1"/>
      <c r="TN639" s="1"/>
      <c r="TO639" s="1"/>
      <c r="TP639" s="1"/>
      <c r="TQ639" s="1"/>
      <c r="TR639" s="1"/>
      <c r="TS639" s="1"/>
      <c r="TT639" s="1"/>
      <c r="TU639" s="1"/>
      <c r="TV639" s="1"/>
      <c r="TW639" s="1"/>
      <c r="TX639" s="1"/>
      <c r="TY639" s="1"/>
      <c r="TZ639" s="1"/>
      <c r="UA639" s="1"/>
      <c r="UB639" s="1"/>
      <c r="UC639" s="1"/>
      <c r="UD639" s="1"/>
      <c r="UE639" s="1"/>
      <c r="UF639" s="1"/>
      <c r="UG639" s="1"/>
      <c r="UH639" s="1"/>
      <c r="UI639" s="1"/>
      <c r="UJ639" s="1"/>
      <c r="UK639" s="1"/>
      <c r="UL639" s="1"/>
      <c r="UM639" s="1"/>
      <c r="UN639" s="1"/>
      <c r="UO639" s="1"/>
      <c r="UP639" s="1"/>
      <c r="UQ639" s="1"/>
      <c r="UR639" s="1"/>
      <c r="US639" s="1"/>
      <c r="UT639" s="1"/>
      <c r="UU639" s="1"/>
      <c r="UV639" s="1"/>
      <c r="UW639" s="1"/>
      <c r="UX639" s="1"/>
      <c r="UY639" s="1"/>
      <c r="UZ639" s="1"/>
      <c r="VA639" s="1"/>
      <c r="VB639" s="1"/>
      <c r="VC639" s="1"/>
      <c r="VD639" s="1"/>
      <c r="VE639" s="1"/>
      <c r="VF639" s="1"/>
      <c r="VG639" s="1"/>
      <c r="VH639" s="1"/>
      <c r="VI639" s="1"/>
      <c r="VJ639" s="1"/>
      <c r="VK639" s="1"/>
      <c r="VL639" s="1"/>
      <c r="VM639" s="1"/>
      <c r="VN639" s="1"/>
      <c r="VO639" s="1"/>
      <c r="VP639" s="1"/>
      <c r="VQ639" s="1"/>
      <c r="VR639" s="1"/>
      <c r="VS639" s="1"/>
      <c r="VT639" s="1"/>
      <c r="VU639" s="1"/>
      <c r="VV639" s="1"/>
      <c r="VW639" s="1"/>
      <c r="VX639" s="1"/>
      <c r="VY639" s="1"/>
      <c r="VZ639" s="1"/>
      <c r="WA639" s="1"/>
      <c r="WB639" s="1"/>
      <c r="WC639" s="1"/>
      <c r="WD639" s="1"/>
      <c r="WE639" s="1"/>
      <c r="WF639" s="1"/>
      <c r="WG639" s="1"/>
      <c r="WH639" s="1"/>
      <c r="WI639" s="1"/>
      <c r="WJ639" s="1"/>
      <c r="WK639" s="1"/>
      <c r="WL639" s="1"/>
      <c r="WM639" s="1"/>
      <c r="WN639" s="1"/>
      <c r="WO639" s="1"/>
      <c r="WP639" s="1"/>
      <c r="WQ639" s="1"/>
      <c r="WR639" s="1"/>
      <c r="WS639" s="1"/>
      <c r="WT639" s="1"/>
      <c r="WU639" s="1"/>
      <c r="WV639" s="1"/>
      <c r="WW639" s="1"/>
      <c r="WX639" s="1"/>
      <c r="WY639" s="1"/>
      <c r="WZ639" s="1"/>
      <c r="XA639" s="1"/>
      <c r="XB639" s="1"/>
      <c r="XC639" s="1"/>
      <c r="XD639" s="1"/>
      <c r="XE639" s="1"/>
      <c r="XF639" s="1"/>
      <c r="XG639" s="1"/>
      <c r="XH639" s="1"/>
      <c r="XI639" s="1"/>
      <c r="XJ639" s="1"/>
      <c r="XK639" s="1"/>
      <c r="XL639" s="1"/>
      <c r="XM639" s="1"/>
      <c r="XN639" s="1"/>
      <c r="XO639" s="1"/>
      <c r="XP639" s="1"/>
      <c r="XQ639" s="1"/>
      <c r="XR639" s="1"/>
      <c r="XS639" s="1"/>
      <c r="XT639" s="1"/>
      <c r="XU639" s="1"/>
      <c r="XV639" s="1"/>
      <c r="XW639" s="1"/>
      <c r="XX639" s="1"/>
      <c r="XY639" s="1"/>
      <c r="XZ639" s="1"/>
      <c r="YA639" s="1"/>
      <c r="YB639" s="1"/>
      <c r="YC639" s="1"/>
      <c r="YD639" s="1"/>
      <c r="YE639" s="1"/>
      <c r="YF639" s="1"/>
      <c r="YG639" s="1"/>
      <c r="YH639" s="1"/>
      <c r="YI639" s="1"/>
      <c r="YJ639" s="1"/>
      <c r="YK639" s="1"/>
      <c r="YL639" s="1"/>
      <c r="YM639" s="1"/>
      <c r="YN639" s="1"/>
      <c r="YO639" s="1"/>
      <c r="YP639" s="1"/>
      <c r="YQ639" s="1"/>
      <c r="YR639" s="1"/>
      <c r="YS639" s="1"/>
      <c r="YT639" s="1"/>
      <c r="YU639" s="1"/>
      <c r="YV639" s="1"/>
      <c r="YW639" s="1"/>
      <c r="YX639" s="1"/>
      <c r="YY639" s="1"/>
      <c r="YZ639" s="1"/>
      <c r="ZA639" s="1"/>
      <c r="ZB639" s="1"/>
      <c r="ZC639" s="1"/>
      <c r="ZD639" s="1"/>
      <c r="ZE639" s="1"/>
      <c r="ZF639" s="1"/>
      <c r="ZG639" s="1"/>
      <c r="ZH639" s="1"/>
      <c r="ZI639" s="1"/>
      <c r="ZJ639" s="1"/>
      <c r="ZK639" s="1"/>
      <c r="ZL639" s="1"/>
      <c r="ZM639" s="1"/>
      <c r="ZN639" s="1"/>
      <c r="ZO639" s="1"/>
      <c r="ZP639" s="1"/>
      <c r="ZQ639" s="1"/>
      <c r="ZR639" s="1"/>
      <c r="ZS639" s="1"/>
      <c r="ZT639" s="1"/>
      <c r="ZU639" s="1"/>
      <c r="ZV639" s="1"/>
      <c r="ZW639" s="1"/>
      <c r="ZX639" s="1"/>
      <c r="ZY639" s="1"/>
      <c r="ZZ639" s="1"/>
      <c r="AAA639" s="1"/>
      <c r="AAB639" s="1"/>
      <c r="AAC639" s="1"/>
      <c r="AAD639" s="1"/>
      <c r="AAE639" s="1"/>
      <c r="AAF639" s="1"/>
      <c r="AAG639" s="1"/>
      <c r="AAH639" s="1"/>
      <c r="AAI639" s="1"/>
      <c r="AAJ639" s="1"/>
      <c r="AAK639" s="1"/>
      <c r="AAL639" s="1"/>
      <c r="AAM639" s="1"/>
      <c r="AAN639" s="1"/>
      <c r="AAO639" s="1"/>
      <c r="AAP639" s="1"/>
      <c r="AAQ639" s="1"/>
      <c r="AAR639" s="1"/>
      <c r="AAS639" s="1"/>
      <c r="AAT639" s="1"/>
      <c r="AAU639" s="1"/>
      <c r="AAV639" s="1"/>
      <c r="AAW639" s="1"/>
      <c r="AAX639" s="1"/>
      <c r="AAY639" s="1"/>
      <c r="AAZ639" s="1"/>
      <c r="ABA639" s="1"/>
      <c r="ABB639" s="1"/>
      <c r="ABC639" s="1"/>
      <c r="ABD639" s="1"/>
      <c r="ABE639" s="1"/>
      <c r="ABF639" s="1"/>
      <c r="ABG639" s="1"/>
      <c r="ABH639" s="1"/>
      <c r="ABI639" s="1"/>
      <c r="ABJ639" s="1"/>
      <c r="ABK639" s="1"/>
      <c r="ABL639" s="1"/>
      <c r="ABM639" s="1"/>
      <c r="ABN639" s="1"/>
      <c r="ABO639" s="1"/>
      <c r="ABP639" s="1"/>
      <c r="ABQ639" s="1"/>
      <c r="ABR639" s="1"/>
      <c r="ABS639" s="1"/>
      <c r="ABT639" s="1"/>
      <c r="ABU639" s="1"/>
      <c r="ABV639" s="1"/>
      <c r="ABW639" s="1"/>
      <c r="ABX639" s="1"/>
      <c r="ABY639" s="1"/>
      <c r="ABZ639" s="1"/>
      <c r="ACA639" s="1"/>
      <c r="ACB639" s="1"/>
      <c r="ACC639" s="1"/>
      <c r="ACD639" s="1"/>
      <c r="ACE639" s="1"/>
      <c r="ACF639" s="1"/>
      <c r="ACG639" s="1"/>
      <c r="ACH639" s="1"/>
      <c r="ACI639" s="1"/>
      <c r="ACJ639" s="1"/>
      <c r="ACK639" s="1"/>
      <c r="ACL639" s="1"/>
      <c r="ACM639" s="1"/>
      <c r="ACN639" s="1"/>
      <c r="ACO639" s="1"/>
      <c r="ACP639" s="1"/>
      <c r="ACQ639" s="1"/>
      <c r="ACR639" s="1"/>
      <c r="ACS639" s="1"/>
      <c r="ACT639" s="1"/>
      <c r="ACU639" s="1"/>
      <c r="ACV639" s="1"/>
      <c r="ACW639" s="1"/>
      <c r="ACX639" s="1"/>
      <c r="ACY639" s="1"/>
      <c r="ACZ639" s="1"/>
      <c r="ADA639" s="1"/>
      <c r="ADB639" s="1"/>
      <c r="ADC639" s="1"/>
      <c r="ADD639" s="1"/>
      <c r="ADE639" s="1"/>
      <c r="ADF639" s="1"/>
      <c r="ADG639" s="1"/>
      <c r="ADH639" s="1"/>
      <c r="ADI639" s="1"/>
      <c r="ADJ639" s="1"/>
      <c r="ADK639" s="1"/>
      <c r="ADL639" s="1"/>
      <c r="ADM639" s="1"/>
      <c r="ADN639" s="1"/>
      <c r="ADO639" s="1"/>
      <c r="ADP639" s="1"/>
      <c r="ADQ639" s="1"/>
      <c r="ADR639" s="1"/>
      <c r="ADS639" s="1"/>
      <c r="ADT639" s="1"/>
      <c r="ADU639" s="1"/>
      <c r="ADV639" s="1"/>
      <c r="ADW639" s="1"/>
      <c r="ADX639" s="1"/>
      <c r="ADY639" s="1"/>
      <c r="ADZ639" s="1"/>
      <c r="AEA639" s="1"/>
      <c r="AEB639" s="1"/>
      <c r="AEC639" s="1"/>
      <c r="AED639" s="1"/>
      <c r="AEE639" s="1"/>
      <c r="AEF639" s="1"/>
      <c r="AEG639" s="1"/>
      <c r="AEH639" s="1"/>
      <c r="AEI639" s="1"/>
      <c r="AEJ639" s="1"/>
      <c r="AEK639" s="1"/>
      <c r="AEL639" s="1"/>
      <c r="AEM639" s="1"/>
      <c r="AEN639" s="1"/>
      <c r="AEO639" s="1"/>
      <c r="AEP639" s="1"/>
      <c r="AEQ639" s="1"/>
      <c r="AER639" s="1"/>
      <c r="AES639" s="1"/>
      <c r="AET639" s="1"/>
      <c r="AEU639" s="1"/>
      <c r="AEV639" s="1"/>
      <c r="AEW639" s="1"/>
      <c r="AEX639" s="1"/>
      <c r="AEY639" s="1"/>
      <c r="AEZ639" s="1"/>
      <c r="AFA639" s="1"/>
      <c r="AFB639" s="1"/>
      <c r="AFC639" s="1"/>
      <c r="AFD639" s="1"/>
      <c r="AFE639" s="1"/>
      <c r="AFF639" s="1"/>
      <c r="AFG639" s="1"/>
      <c r="AFH639" s="1"/>
      <c r="AFI639" s="1"/>
      <c r="AFJ639" s="1"/>
      <c r="AFK639" s="1"/>
      <c r="AFL639" s="1"/>
      <c r="AFM639" s="1"/>
      <c r="AFN639" s="1"/>
      <c r="AFO639" s="1"/>
      <c r="AFP639" s="1"/>
      <c r="AFQ639" s="1"/>
      <c r="AFR639" s="1"/>
      <c r="AFS639" s="1"/>
      <c r="AFT639" s="1"/>
      <c r="AFU639" s="1"/>
      <c r="AFV639" s="1"/>
      <c r="AFW639" s="1"/>
      <c r="AFX639" s="1"/>
      <c r="AFY639" s="1"/>
      <c r="AFZ639" s="1"/>
      <c r="AGA639" s="1"/>
      <c r="AGB639" s="1"/>
      <c r="AGC639" s="1"/>
      <c r="AGD639" s="1"/>
      <c r="AGE639" s="1"/>
      <c r="AGF639" s="1"/>
      <c r="AGG639" s="1"/>
      <c r="AGH639" s="1"/>
      <c r="AGI639" s="1"/>
      <c r="AGJ639" s="1"/>
      <c r="AGK639" s="1"/>
      <c r="AGL639" s="1"/>
      <c r="AGM639" s="1"/>
      <c r="AGN639" s="1"/>
      <c r="AGO639" s="1"/>
      <c r="AGP639" s="1"/>
      <c r="AGQ639" s="1"/>
      <c r="AGR639" s="1"/>
      <c r="AGS639" s="1"/>
      <c r="AGT639" s="1"/>
      <c r="AGU639" s="1"/>
      <c r="AGV639" s="1"/>
      <c r="AGW639" s="1"/>
      <c r="AGX639" s="1"/>
      <c r="AGY639" s="1"/>
      <c r="AGZ639" s="1"/>
      <c r="AHA639" s="1"/>
      <c r="AHB639" s="1"/>
      <c r="AHC639" s="1"/>
      <c r="AHD639" s="1"/>
      <c r="AHE639" s="1"/>
      <c r="AHF639" s="1"/>
      <c r="AHG639" s="1"/>
      <c r="AHH639" s="1"/>
      <c r="AHI639" s="1"/>
      <c r="AHJ639" s="1"/>
      <c r="AHK639" s="1"/>
      <c r="AHL639" s="1"/>
      <c r="AHM639" s="1"/>
      <c r="AHN639" s="1"/>
      <c r="AHO639" s="1"/>
      <c r="AHP639" s="1"/>
      <c r="AHQ639" s="1"/>
      <c r="AHR639" s="1"/>
      <c r="AHS639" s="1"/>
      <c r="AHT639" s="1"/>
      <c r="AHU639" s="1"/>
      <c r="AHV639" s="1"/>
      <c r="AHW639" s="1"/>
      <c r="AHX639" s="1"/>
      <c r="AHY639" s="1"/>
      <c r="AHZ639" s="1"/>
      <c r="AIA639" s="1"/>
      <c r="AIB639" s="1"/>
      <c r="AIC639" s="1"/>
      <c r="AID639" s="1"/>
      <c r="AIE639" s="1"/>
      <c r="AIF639" s="1"/>
      <c r="AIG639" s="1"/>
      <c r="AIH639" s="1"/>
      <c r="AII639" s="1"/>
      <c r="AIJ639" s="1"/>
      <c r="AIK639" s="1"/>
      <c r="AIL639" s="1"/>
      <c r="AIM639" s="1"/>
      <c r="AIN639" s="1"/>
      <c r="AIO639" s="1"/>
      <c r="AIP639" s="1"/>
      <c r="AIQ639" s="1"/>
      <c r="AIR639" s="1"/>
      <c r="AIS639" s="1"/>
      <c r="AIT639" s="1"/>
      <c r="AIU639" s="1"/>
      <c r="AIV639" s="1"/>
      <c r="AIW639" s="1"/>
      <c r="AIX639" s="1"/>
      <c r="AIY639" s="1"/>
      <c r="AIZ639" s="1"/>
      <c r="AJA639" s="1"/>
      <c r="AJB639" s="1"/>
      <c r="AJC639" s="1"/>
      <c r="AJD639" s="1"/>
      <c r="AJE639" s="1"/>
      <c r="AJF639" s="1"/>
      <c r="AJG639" s="1"/>
      <c r="AJH639" s="1"/>
      <c r="AJI639" s="1"/>
      <c r="AJJ639" s="1"/>
      <c r="AJK639" s="1"/>
      <c r="AJL639" s="1"/>
      <c r="AJM639" s="1"/>
      <c r="AJN639" s="1"/>
      <c r="AJO639" s="1"/>
      <c r="AJP639" s="1"/>
      <c r="AJQ639" s="1"/>
      <c r="AJR639" s="1"/>
      <c r="AJS639" s="1"/>
      <c r="AJT639" s="1"/>
      <c r="AJU639" s="1"/>
      <c r="AJV639" s="1"/>
      <c r="AJW639" s="1"/>
      <c r="AJX639" s="1"/>
      <c r="AJY639" s="1"/>
      <c r="AJZ639" s="1"/>
      <c r="AKA639" s="1"/>
      <c r="AKB639" s="1"/>
      <c r="AKC639" s="1"/>
      <c r="AKD639" s="1"/>
      <c r="AKE639" s="1"/>
      <c r="AKF639" s="1"/>
      <c r="AKG639" s="1"/>
      <c r="AKH639" s="1"/>
      <c r="AKI639" s="1"/>
      <c r="AKJ639" s="1"/>
      <c r="AKK639" s="1"/>
      <c r="AKL639" s="1"/>
      <c r="AKM639" s="1"/>
      <c r="AKN639" s="1"/>
      <c r="AKO639" s="1"/>
      <c r="AKP639" s="1"/>
      <c r="AKQ639" s="1"/>
      <c r="AKR639" s="1"/>
      <c r="AKS639" s="1"/>
      <c r="AKT639" s="1"/>
      <c r="AKU639" s="1"/>
      <c r="AKV639" s="1"/>
      <c r="AKW639" s="1"/>
      <c r="AKX639" s="1"/>
      <c r="AKY639" s="1"/>
      <c r="AKZ639" s="1"/>
      <c r="ALA639" s="1"/>
      <c r="ALB639" s="1"/>
      <c r="ALC639" s="1"/>
      <c r="ALD639" s="1"/>
      <c r="ALE639" s="1"/>
      <c r="ALF639" s="1"/>
      <c r="ALG639" s="1"/>
      <c r="ALH639" s="1"/>
      <c r="ALI639" s="1"/>
      <c r="ALJ639" s="1"/>
      <c r="ALK639" s="1"/>
      <c r="ALL639" s="1"/>
      <c r="ALM639" s="1"/>
      <c r="ALN639" s="1"/>
      <c r="ALO639" s="1"/>
      <c r="ALP639" s="1"/>
      <c r="ALQ639" s="1"/>
      <c r="ALR639" s="1"/>
      <c r="ALS639" s="1"/>
      <c r="ALT639" s="1"/>
      <c r="ALU639" s="1"/>
      <c r="ALV639" s="1"/>
      <c r="ALW639" s="1"/>
      <c r="ALX639" s="1"/>
      <c r="ALY639" s="1"/>
      <c r="ALZ639" s="1"/>
      <c r="AMA639" s="1"/>
      <c r="AMB639" s="1"/>
      <c r="AMC639" s="1"/>
      <c r="AMD639" s="1"/>
      <c r="AME639" s="1"/>
      <c r="AMF639" s="1"/>
      <c r="AMG639" s="1"/>
      <c r="AMH639" s="1"/>
      <c r="AMI639" s="1"/>
      <c r="AMJ639" s="1"/>
    </row>
    <row r="640" spans="1:1024" s="24" customFormat="1" ht="10.199999999999999" x14ac:dyDescent="0.2">
      <c r="A640" s="10" t="s">
        <v>2163</v>
      </c>
      <c r="B640" s="16">
        <v>1</v>
      </c>
      <c r="C640" s="16" t="s">
        <v>2164</v>
      </c>
      <c r="D640" s="16" t="s">
        <v>2165</v>
      </c>
      <c r="E640" s="15"/>
      <c r="F640" s="16" t="str">
        <f>+C$673</f>
        <v>30740K500</v>
      </c>
      <c r="G640" s="13">
        <v>89</v>
      </c>
      <c r="H640" s="13"/>
      <c r="I640" s="14"/>
      <c r="J640" s="16" t="s">
        <v>2066</v>
      </c>
      <c r="K640" s="16" t="s">
        <v>1932</v>
      </c>
      <c r="L640" s="10"/>
      <c r="M640" s="21"/>
      <c r="N640" s="16"/>
      <c r="O640" s="10" t="s">
        <v>1940</v>
      </c>
      <c r="P640" s="1">
        <f>+LEN(D640)</f>
        <v>16</v>
      </c>
      <c r="Q640" s="1">
        <f>+LEN(N640)</f>
        <v>0</v>
      </c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  <c r="KA640" s="1"/>
      <c r="KB640" s="1"/>
      <c r="KC640" s="1"/>
      <c r="KD640" s="1"/>
      <c r="KE640" s="1"/>
      <c r="KF640" s="1"/>
      <c r="KG640" s="1"/>
      <c r="KH640" s="1"/>
      <c r="KI640" s="1"/>
      <c r="KJ640" s="1"/>
      <c r="KK640" s="1"/>
      <c r="KL640" s="1"/>
      <c r="KM640" s="1"/>
      <c r="KN640" s="1"/>
      <c r="KO640" s="1"/>
      <c r="KP640" s="1"/>
      <c r="KQ640" s="1"/>
      <c r="KR640" s="1"/>
      <c r="KS640" s="1"/>
      <c r="KT640" s="1"/>
      <c r="KU640" s="1"/>
      <c r="KV640" s="1"/>
      <c r="KW640" s="1"/>
      <c r="KX640" s="1"/>
      <c r="KY640" s="1"/>
      <c r="KZ640" s="1"/>
      <c r="LA640" s="1"/>
      <c r="LB640" s="1"/>
      <c r="LC640" s="1"/>
      <c r="LD640" s="1"/>
      <c r="LE640" s="1"/>
      <c r="LF640" s="1"/>
      <c r="LG640" s="1"/>
      <c r="LH640" s="1"/>
      <c r="LI640" s="1"/>
      <c r="LJ640" s="1"/>
      <c r="LK640" s="1"/>
      <c r="LL640" s="1"/>
      <c r="LM640" s="1"/>
      <c r="LN640" s="1"/>
      <c r="LO640" s="1"/>
      <c r="LP640" s="1"/>
      <c r="LQ640" s="1"/>
      <c r="LR640" s="1"/>
      <c r="LS640" s="1"/>
      <c r="LT640" s="1"/>
      <c r="LU640" s="1"/>
      <c r="LV640" s="1"/>
      <c r="LW640" s="1"/>
      <c r="LX640" s="1"/>
      <c r="LY640" s="1"/>
      <c r="LZ640" s="1"/>
      <c r="MA640" s="1"/>
      <c r="MB640" s="1"/>
      <c r="MC640" s="1"/>
      <c r="MD640" s="1"/>
      <c r="ME640" s="1"/>
      <c r="MF640" s="1"/>
      <c r="MG640" s="1"/>
      <c r="MH640" s="1"/>
      <c r="MI640" s="1"/>
      <c r="MJ640" s="1"/>
      <c r="MK640" s="1"/>
      <c r="ML640" s="1"/>
      <c r="MM640" s="1"/>
      <c r="MN640" s="1"/>
      <c r="MO640" s="1"/>
      <c r="MP640" s="1"/>
      <c r="MQ640" s="1"/>
      <c r="MR640" s="1"/>
      <c r="MS640" s="1"/>
      <c r="MT640" s="1"/>
      <c r="MU640" s="1"/>
      <c r="MV640" s="1"/>
      <c r="MW640" s="1"/>
      <c r="MX640" s="1"/>
      <c r="MY640" s="1"/>
      <c r="MZ640" s="1"/>
      <c r="NA640" s="1"/>
      <c r="NB640" s="1"/>
      <c r="NC640" s="1"/>
      <c r="ND640" s="1"/>
      <c r="NE640" s="1"/>
      <c r="NF640" s="1"/>
      <c r="NG640" s="1"/>
      <c r="NH640" s="1"/>
      <c r="NI640" s="1"/>
      <c r="NJ640" s="1"/>
      <c r="NK640" s="1"/>
      <c r="NL640" s="1"/>
      <c r="NM640" s="1"/>
      <c r="NN640" s="1"/>
      <c r="NO640" s="1"/>
      <c r="NP640" s="1"/>
      <c r="NQ640" s="1"/>
      <c r="NR640" s="1"/>
      <c r="NS640" s="1"/>
      <c r="NT640" s="1"/>
      <c r="NU640" s="1"/>
      <c r="NV640" s="1"/>
      <c r="NW640" s="1"/>
      <c r="NX640" s="1"/>
      <c r="NY640" s="1"/>
      <c r="NZ640" s="1"/>
      <c r="OA640" s="1"/>
      <c r="OB640" s="1"/>
      <c r="OC640" s="1"/>
      <c r="OD640" s="1"/>
      <c r="OE640" s="1"/>
      <c r="OF640" s="1"/>
      <c r="OG640" s="1"/>
      <c r="OH640" s="1"/>
      <c r="OI640" s="1"/>
      <c r="OJ640" s="1"/>
      <c r="OK640" s="1"/>
      <c r="OL640" s="1"/>
      <c r="OM640" s="1"/>
      <c r="ON640" s="1"/>
      <c r="OO640" s="1"/>
      <c r="OP640" s="1"/>
      <c r="OQ640" s="1"/>
      <c r="OR640" s="1"/>
      <c r="OS640" s="1"/>
      <c r="OT640" s="1"/>
      <c r="OU640" s="1"/>
      <c r="OV640" s="1"/>
      <c r="OW640" s="1"/>
      <c r="OX640" s="1"/>
      <c r="OY640" s="1"/>
      <c r="OZ640" s="1"/>
      <c r="PA640" s="1"/>
      <c r="PB640" s="1"/>
      <c r="PC640" s="1"/>
      <c r="PD640" s="1"/>
      <c r="PE640" s="1"/>
      <c r="PF640" s="1"/>
      <c r="PG640" s="1"/>
      <c r="PH640" s="1"/>
      <c r="PI640" s="1"/>
      <c r="PJ640" s="1"/>
      <c r="PK640" s="1"/>
      <c r="PL640" s="1"/>
      <c r="PM640" s="1"/>
      <c r="PN640" s="1"/>
      <c r="PO640" s="1"/>
      <c r="PP640" s="1"/>
      <c r="PQ640" s="1"/>
      <c r="PR640" s="1"/>
      <c r="PS640" s="1"/>
      <c r="PT640" s="1"/>
      <c r="PU640" s="1"/>
      <c r="PV640" s="1"/>
      <c r="PW640" s="1"/>
      <c r="PX640" s="1"/>
      <c r="PY640" s="1"/>
      <c r="PZ640" s="1"/>
      <c r="QA640" s="1"/>
      <c r="QB640" s="1"/>
      <c r="QC640" s="1"/>
      <c r="QD640" s="1"/>
      <c r="QE640" s="1"/>
      <c r="QF640" s="1"/>
      <c r="QG640" s="1"/>
      <c r="QH640" s="1"/>
      <c r="QI640" s="1"/>
      <c r="QJ640" s="1"/>
      <c r="QK640" s="1"/>
      <c r="QL640" s="1"/>
      <c r="QM640" s="1"/>
      <c r="QN640" s="1"/>
      <c r="QO640" s="1"/>
      <c r="QP640" s="1"/>
      <c r="QQ640" s="1"/>
      <c r="QR640" s="1"/>
      <c r="QS640" s="1"/>
      <c r="QT640" s="1"/>
      <c r="QU640" s="1"/>
      <c r="QV640" s="1"/>
      <c r="QW640" s="1"/>
      <c r="QX640" s="1"/>
      <c r="QY640" s="1"/>
      <c r="QZ640" s="1"/>
      <c r="RA640" s="1"/>
      <c r="RB640" s="1"/>
      <c r="RC640" s="1"/>
      <c r="RD640" s="1"/>
      <c r="RE640" s="1"/>
      <c r="RF640" s="1"/>
      <c r="RG640" s="1"/>
      <c r="RH640" s="1"/>
      <c r="RI640" s="1"/>
      <c r="RJ640" s="1"/>
      <c r="RK640" s="1"/>
      <c r="RL640" s="1"/>
      <c r="RM640" s="1"/>
      <c r="RN640" s="1"/>
      <c r="RO640" s="1"/>
      <c r="RP640" s="1"/>
      <c r="RQ640" s="1"/>
      <c r="RR640" s="1"/>
      <c r="RS640" s="1"/>
      <c r="RT640" s="1"/>
      <c r="RU640" s="1"/>
      <c r="RV640" s="1"/>
      <c r="RW640" s="1"/>
      <c r="RX640" s="1"/>
      <c r="RY640" s="1"/>
      <c r="RZ640" s="1"/>
      <c r="SA640" s="1"/>
      <c r="SB640" s="1"/>
      <c r="SC640" s="1"/>
      <c r="SD640" s="1"/>
      <c r="SE640" s="1"/>
      <c r="SF640" s="1"/>
      <c r="SG640" s="1"/>
      <c r="SH640" s="1"/>
      <c r="SI640" s="1"/>
      <c r="SJ640" s="1"/>
      <c r="SK640" s="1"/>
      <c r="SL640" s="1"/>
      <c r="SM640" s="1"/>
      <c r="SN640" s="1"/>
      <c r="SO640" s="1"/>
      <c r="SP640" s="1"/>
      <c r="SQ640" s="1"/>
      <c r="SR640" s="1"/>
      <c r="SS640" s="1"/>
      <c r="ST640" s="1"/>
      <c r="SU640" s="1"/>
      <c r="SV640" s="1"/>
      <c r="SW640" s="1"/>
      <c r="SX640" s="1"/>
      <c r="SY640" s="1"/>
      <c r="SZ640" s="1"/>
      <c r="TA640" s="1"/>
      <c r="TB640" s="1"/>
      <c r="TC640" s="1"/>
      <c r="TD640" s="1"/>
      <c r="TE640" s="1"/>
      <c r="TF640" s="1"/>
      <c r="TG640" s="1"/>
      <c r="TH640" s="1"/>
      <c r="TI640" s="1"/>
      <c r="TJ640" s="1"/>
      <c r="TK640" s="1"/>
      <c r="TL640" s="1"/>
      <c r="TM640" s="1"/>
      <c r="TN640" s="1"/>
      <c r="TO640" s="1"/>
      <c r="TP640" s="1"/>
      <c r="TQ640" s="1"/>
      <c r="TR640" s="1"/>
      <c r="TS640" s="1"/>
      <c r="TT640" s="1"/>
      <c r="TU640" s="1"/>
      <c r="TV640" s="1"/>
      <c r="TW640" s="1"/>
      <c r="TX640" s="1"/>
      <c r="TY640" s="1"/>
      <c r="TZ640" s="1"/>
      <c r="UA640" s="1"/>
      <c r="UB640" s="1"/>
      <c r="UC640" s="1"/>
      <c r="UD640" s="1"/>
      <c r="UE640" s="1"/>
      <c r="UF640" s="1"/>
      <c r="UG640" s="1"/>
      <c r="UH640" s="1"/>
      <c r="UI640" s="1"/>
      <c r="UJ640" s="1"/>
      <c r="UK640" s="1"/>
      <c r="UL640" s="1"/>
      <c r="UM640" s="1"/>
      <c r="UN640" s="1"/>
      <c r="UO640" s="1"/>
      <c r="UP640" s="1"/>
      <c r="UQ640" s="1"/>
      <c r="UR640" s="1"/>
      <c r="US640" s="1"/>
      <c r="UT640" s="1"/>
      <c r="UU640" s="1"/>
      <c r="UV640" s="1"/>
      <c r="UW640" s="1"/>
      <c r="UX640" s="1"/>
      <c r="UY640" s="1"/>
      <c r="UZ640" s="1"/>
      <c r="VA640" s="1"/>
      <c r="VB640" s="1"/>
      <c r="VC640" s="1"/>
      <c r="VD640" s="1"/>
      <c r="VE640" s="1"/>
      <c r="VF640" s="1"/>
      <c r="VG640" s="1"/>
      <c r="VH640" s="1"/>
      <c r="VI640" s="1"/>
      <c r="VJ640" s="1"/>
      <c r="VK640" s="1"/>
      <c r="VL640" s="1"/>
      <c r="VM640" s="1"/>
      <c r="VN640" s="1"/>
      <c r="VO640" s="1"/>
      <c r="VP640" s="1"/>
      <c r="VQ640" s="1"/>
      <c r="VR640" s="1"/>
      <c r="VS640" s="1"/>
      <c r="VT640" s="1"/>
      <c r="VU640" s="1"/>
      <c r="VV640" s="1"/>
      <c r="VW640" s="1"/>
      <c r="VX640" s="1"/>
      <c r="VY640" s="1"/>
      <c r="VZ640" s="1"/>
      <c r="WA640" s="1"/>
      <c r="WB640" s="1"/>
      <c r="WC640" s="1"/>
      <c r="WD640" s="1"/>
      <c r="WE640" s="1"/>
      <c r="WF640" s="1"/>
      <c r="WG640" s="1"/>
      <c r="WH640" s="1"/>
      <c r="WI640" s="1"/>
      <c r="WJ640" s="1"/>
      <c r="WK640" s="1"/>
      <c r="WL640" s="1"/>
      <c r="WM640" s="1"/>
      <c r="WN640" s="1"/>
      <c r="WO640" s="1"/>
      <c r="WP640" s="1"/>
      <c r="WQ640" s="1"/>
      <c r="WR640" s="1"/>
      <c r="WS640" s="1"/>
      <c r="WT640" s="1"/>
      <c r="WU640" s="1"/>
      <c r="WV640" s="1"/>
      <c r="WW640" s="1"/>
      <c r="WX640" s="1"/>
      <c r="WY640" s="1"/>
      <c r="WZ640" s="1"/>
      <c r="XA640" s="1"/>
      <c r="XB640" s="1"/>
      <c r="XC640" s="1"/>
      <c r="XD640" s="1"/>
      <c r="XE640" s="1"/>
      <c r="XF640" s="1"/>
      <c r="XG640" s="1"/>
      <c r="XH640" s="1"/>
      <c r="XI640" s="1"/>
      <c r="XJ640" s="1"/>
      <c r="XK640" s="1"/>
      <c r="XL640" s="1"/>
      <c r="XM640" s="1"/>
      <c r="XN640" s="1"/>
      <c r="XO640" s="1"/>
      <c r="XP640" s="1"/>
      <c r="XQ640" s="1"/>
      <c r="XR640" s="1"/>
      <c r="XS640" s="1"/>
      <c r="XT640" s="1"/>
      <c r="XU640" s="1"/>
      <c r="XV640" s="1"/>
      <c r="XW640" s="1"/>
      <c r="XX640" s="1"/>
      <c r="XY640" s="1"/>
      <c r="XZ640" s="1"/>
      <c r="YA640" s="1"/>
      <c r="YB640" s="1"/>
      <c r="YC640" s="1"/>
      <c r="YD640" s="1"/>
      <c r="YE640" s="1"/>
      <c r="YF640" s="1"/>
      <c r="YG640" s="1"/>
      <c r="YH640" s="1"/>
      <c r="YI640" s="1"/>
      <c r="YJ640" s="1"/>
      <c r="YK640" s="1"/>
      <c r="YL640" s="1"/>
      <c r="YM640" s="1"/>
      <c r="YN640" s="1"/>
      <c r="YO640" s="1"/>
      <c r="YP640" s="1"/>
      <c r="YQ640" s="1"/>
      <c r="YR640" s="1"/>
      <c r="YS640" s="1"/>
      <c r="YT640" s="1"/>
      <c r="YU640" s="1"/>
      <c r="YV640" s="1"/>
      <c r="YW640" s="1"/>
      <c r="YX640" s="1"/>
      <c r="YY640" s="1"/>
      <c r="YZ640" s="1"/>
      <c r="ZA640" s="1"/>
      <c r="ZB640" s="1"/>
      <c r="ZC640" s="1"/>
      <c r="ZD640" s="1"/>
      <c r="ZE640" s="1"/>
      <c r="ZF640" s="1"/>
      <c r="ZG640" s="1"/>
      <c r="ZH640" s="1"/>
      <c r="ZI640" s="1"/>
      <c r="ZJ640" s="1"/>
      <c r="ZK640" s="1"/>
      <c r="ZL640" s="1"/>
      <c r="ZM640" s="1"/>
      <c r="ZN640" s="1"/>
      <c r="ZO640" s="1"/>
      <c r="ZP640" s="1"/>
      <c r="ZQ640" s="1"/>
      <c r="ZR640" s="1"/>
      <c r="ZS640" s="1"/>
      <c r="ZT640" s="1"/>
      <c r="ZU640" s="1"/>
      <c r="ZV640" s="1"/>
      <c r="ZW640" s="1"/>
      <c r="ZX640" s="1"/>
      <c r="ZY640" s="1"/>
      <c r="ZZ640" s="1"/>
      <c r="AAA640" s="1"/>
      <c r="AAB640" s="1"/>
      <c r="AAC640" s="1"/>
      <c r="AAD640" s="1"/>
      <c r="AAE640" s="1"/>
      <c r="AAF640" s="1"/>
      <c r="AAG640" s="1"/>
      <c r="AAH640" s="1"/>
      <c r="AAI640" s="1"/>
      <c r="AAJ640" s="1"/>
      <c r="AAK640" s="1"/>
      <c r="AAL640" s="1"/>
      <c r="AAM640" s="1"/>
      <c r="AAN640" s="1"/>
      <c r="AAO640" s="1"/>
      <c r="AAP640" s="1"/>
      <c r="AAQ640" s="1"/>
      <c r="AAR640" s="1"/>
      <c r="AAS640" s="1"/>
      <c r="AAT640" s="1"/>
      <c r="AAU640" s="1"/>
      <c r="AAV640" s="1"/>
      <c r="AAW640" s="1"/>
      <c r="AAX640" s="1"/>
      <c r="AAY640" s="1"/>
      <c r="AAZ640" s="1"/>
      <c r="ABA640" s="1"/>
      <c r="ABB640" s="1"/>
      <c r="ABC640" s="1"/>
      <c r="ABD640" s="1"/>
      <c r="ABE640" s="1"/>
      <c r="ABF640" s="1"/>
      <c r="ABG640" s="1"/>
      <c r="ABH640" s="1"/>
      <c r="ABI640" s="1"/>
      <c r="ABJ640" s="1"/>
      <c r="ABK640" s="1"/>
      <c r="ABL640" s="1"/>
      <c r="ABM640" s="1"/>
      <c r="ABN640" s="1"/>
      <c r="ABO640" s="1"/>
      <c r="ABP640" s="1"/>
      <c r="ABQ640" s="1"/>
      <c r="ABR640" s="1"/>
      <c r="ABS640" s="1"/>
      <c r="ABT640" s="1"/>
      <c r="ABU640" s="1"/>
      <c r="ABV640" s="1"/>
      <c r="ABW640" s="1"/>
      <c r="ABX640" s="1"/>
      <c r="ABY640" s="1"/>
      <c r="ABZ640" s="1"/>
      <c r="ACA640" s="1"/>
      <c r="ACB640" s="1"/>
      <c r="ACC640" s="1"/>
      <c r="ACD640" s="1"/>
      <c r="ACE640" s="1"/>
      <c r="ACF640" s="1"/>
      <c r="ACG640" s="1"/>
      <c r="ACH640" s="1"/>
      <c r="ACI640" s="1"/>
      <c r="ACJ640" s="1"/>
      <c r="ACK640" s="1"/>
      <c r="ACL640" s="1"/>
      <c r="ACM640" s="1"/>
      <c r="ACN640" s="1"/>
      <c r="ACO640" s="1"/>
      <c r="ACP640" s="1"/>
      <c r="ACQ640" s="1"/>
      <c r="ACR640" s="1"/>
      <c r="ACS640" s="1"/>
      <c r="ACT640" s="1"/>
      <c r="ACU640" s="1"/>
      <c r="ACV640" s="1"/>
      <c r="ACW640" s="1"/>
      <c r="ACX640" s="1"/>
      <c r="ACY640" s="1"/>
      <c r="ACZ640" s="1"/>
      <c r="ADA640" s="1"/>
      <c r="ADB640" s="1"/>
      <c r="ADC640" s="1"/>
      <c r="ADD640" s="1"/>
      <c r="ADE640" s="1"/>
      <c r="ADF640" s="1"/>
      <c r="ADG640" s="1"/>
      <c r="ADH640" s="1"/>
      <c r="ADI640" s="1"/>
      <c r="ADJ640" s="1"/>
      <c r="ADK640" s="1"/>
      <c r="ADL640" s="1"/>
      <c r="ADM640" s="1"/>
      <c r="ADN640" s="1"/>
      <c r="ADO640" s="1"/>
      <c r="ADP640" s="1"/>
      <c r="ADQ640" s="1"/>
      <c r="ADR640" s="1"/>
      <c r="ADS640" s="1"/>
      <c r="ADT640" s="1"/>
      <c r="ADU640" s="1"/>
      <c r="ADV640" s="1"/>
      <c r="ADW640" s="1"/>
      <c r="ADX640" s="1"/>
      <c r="ADY640" s="1"/>
      <c r="ADZ640" s="1"/>
      <c r="AEA640" s="1"/>
      <c r="AEB640" s="1"/>
      <c r="AEC640" s="1"/>
      <c r="AED640" s="1"/>
      <c r="AEE640" s="1"/>
      <c r="AEF640" s="1"/>
      <c r="AEG640" s="1"/>
      <c r="AEH640" s="1"/>
      <c r="AEI640" s="1"/>
      <c r="AEJ640" s="1"/>
      <c r="AEK640" s="1"/>
      <c r="AEL640" s="1"/>
      <c r="AEM640" s="1"/>
      <c r="AEN640" s="1"/>
      <c r="AEO640" s="1"/>
      <c r="AEP640" s="1"/>
      <c r="AEQ640" s="1"/>
      <c r="AER640" s="1"/>
      <c r="AES640" s="1"/>
      <c r="AET640" s="1"/>
      <c r="AEU640" s="1"/>
      <c r="AEV640" s="1"/>
      <c r="AEW640" s="1"/>
      <c r="AEX640" s="1"/>
      <c r="AEY640" s="1"/>
      <c r="AEZ640" s="1"/>
      <c r="AFA640" s="1"/>
      <c r="AFB640" s="1"/>
      <c r="AFC640" s="1"/>
      <c r="AFD640" s="1"/>
      <c r="AFE640" s="1"/>
      <c r="AFF640" s="1"/>
      <c r="AFG640" s="1"/>
      <c r="AFH640" s="1"/>
      <c r="AFI640" s="1"/>
      <c r="AFJ640" s="1"/>
      <c r="AFK640" s="1"/>
      <c r="AFL640" s="1"/>
      <c r="AFM640" s="1"/>
      <c r="AFN640" s="1"/>
      <c r="AFO640" s="1"/>
      <c r="AFP640" s="1"/>
      <c r="AFQ640" s="1"/>
      <c r="AFR640" s="1"/>
      <c r="AFS640" s="1"/>
      <c r="AFT640" s="1"/>
      <c r="AFU640" s="1"/>
      <c r="AFV640" s="1"/>
      <c r="AFW640" s="1"/>
      <c r="AFX640" s="1"/>
      <c r="AFY640" s="1"/>
      <c r="AFZ640" s="1"/>
      <c r="AGA640" s="1"/>
      <c r="AGB640" s="1"/>
      <c r="AGC640" s="1"/>
      <c r="AGD640" s="1"/>
      <c r="AGE640" s="1"/>
      <c r="AGF640" s="1"/>
      <c r="AGG640" s="1"/>
      <c r="AGH640" s="1"/>
      <c r="AGI640" s="1"/>
      <c r="AGJ640" s="1"/>
      <c r="AGK640" s="1"/>
      <c r="AGL640" s="1"/>
      <c r="AGM640" s="1"/>
      <c r="AGN640" s="1"/>
      <c r="AGO640" s="1"/>
      <c r="AGP640" s="1"/>
      <c r="AGQ640" s="1"/>
      <c r="AGR640" s="1"/>
      <c r="AGS640" s="1"/>
      <c r="AGT640" s="1"/>
      <c r="AGU640" s="1"/>
      <c r="AGV640" s="1"/>
      <c r="AGW640" s="1"/>
      <c r="AGX640" s="1"/>
      <c r="AGY640" s="1"/>
      <c r="AGZ640" s="1"/>
      <c r="AHA640" s="1"/>
      <c r="AHB640" s="1"/>
      <c r="AHC640" s="1"/>
      <c r="AHD640" s="1"/>
      <c r="AHE640" s="1"/>
      <c r="AHF640" s="1"/>
      <c r="AHG640" s="1"/>
      <c r="AHH640" s="1"/>
      <c r="AHI640" s="1"/>
      <c r="AHJ640" s="1"/>
      <c r="AHK640" s="1"/>
      <c r="AHL640" s="1"/>
      <c r="AHM640" s="1"/>
      <c r="AHN640" s="1"/>
      <c r="AHO640" s="1"/>
      <c r="AHP640" s="1"/>
      <c r="AHQ640" s="1"/>
      <c r="AHR640" s="1"/>
      <c r="AHS640" s="1"/>
      <c r="AHT640" s="1"/>
      <c r="AHU640" s="1"/>
      <c r="AHV640" s="1"/>
      <c r="AHW640" s="1"/>
      <c r="AHX640" s="1"/>
      <c r="AHY640" s="1"/>
      <c r="AHZ640" s="1"/>
      <c r="AIA640" s="1"/>
      <c r="AIB640" s="1"/>
      <c r="AIC640" s="1"/>
      <c r="AID640" s="1"/>
      <c r="AIE640" s="1"/>
      <c r="AIF640" s="1"/>
      <c r="AIG640" s="1"/>
      <c r="AIH640" s="1"/>
      <c r="AII640" s="1"/>
      <c r="AIJ640" s="1"/>
      <c r="AIK640" s="1"/>
      <c r="AIL640" s="1"/>
      <c r="AIM640" s="1"/>
      <c r="AIN640" s="1"/>
      <c r="AIO640" s="1"/>
      <c r="AIP640" s="1"/>
      <c r="AIQ640" s="1"/>
      <c r="AIR640" s="1"/>
      <c r="AIS640" s="1"/>
      <c r="AIT640" s="1"/>
      <c r="AIU640" s="1"/>
      <c r="AIV640" s="1"/>
      <c r="AIW640" s="1"/>
      <c r="AIX640" s="1"/>
      <c r="AIY640" s="1"/>
      <c r="AIZ640" s="1"/>
      <c r="AJA640" s="1"/>
      <c r="AJB640" s="1"/>
      <c r="AJC640" s="1"/>
      <c r="AJD640" s="1"/>
      <c r="AJE640" s="1"/>
      <c r="AJF640" s="1"/>
      <c r="AJG640" s="1"/>
      <c r="AJH640" s="1"/>
      <c r="AJI640" s="1"/>
      <c r="AJJ640" s="1"/>
      <c r="AJK640" s="1"/>
      <c r="AJL640" s="1"/>
      <c r="AJM640" s="1"/>
      <c r="AJN640" s="1"/>
      <c r="AJO640" s="1"/>
      <c r="AJP640" s="1"/>
      <c r="AJQ640" s="1"/>
      <c r="AJR640" s="1"/>
      <c r="AJS640" s="1"/>
      <c r="AJT640" s="1"/>
      <c r="AJU640" s="1"/>
      <c r="AJV640" s="1"/>
      <c r="AJW640" s="1"/>
      <c r="AJX640" s="1"/>
      <c r="AJY640" s="1"/>
      <c r="AJZ640" s="1"/>
      <c r="AKA640" s="1"/>
      <c r="AKB640" s="1"/>
      <c r="AKC640" s="1"/>
      <c r="AKD640" s="1"/>
      <c r="AKE640" s="1"/>
      <c r="AKF640" s="1"/>
      <c r="AKG640" s="1"/>
      <c r="AKH640" s="1"/>
      <c r="AKI640" s="1"/>
      <c r="AKJ640" s="1"/>
      <c r="AKK640" s="1"/>
      <c r="AKL640" s="1"/>
      <c r="AKM640" s="1"/>
      <c r="AKN640" s="1"/>
      <c r="AKO640" s="1"/>
      <c r="AKP640" s="1"/>
      <c r="AKQ640" s="1"/>
      <c r="AKR640" s="1"/>
      <c r="AKS640" s="1"/>
      <c r="AKT640" s="1"/>
      <c r="AKU640" s="1"/>
      <c r="AKV640" s="1"/>
      <c r="AKW640" s="1"/>
      <c r="AKX640" s="1"/>
      <c r="AKY640" s="1"/>
      <c r="AKZ640" s="1"/>
      <c r="ALA640" s="1"/>
      <c r="ALB640" s="1"/>
      <c r="ALC640" s="1"/>
      <c r="ALD640" s="1"/>
      <c r="ALE640" s="1"/>
      <c r="ALF640" s="1"/>
      <c r="ALG640" s="1"/>
      <c r="ALH640" s="1"/>
      <c r="ALI640" s="1"/>
      <c r="ALJ640" s="1"/>
      <c r="ALK640" s="1"/>
      <c r="ALL640" s="1"/>
      <c r="ALM640" s="1"/>
      <c r="ALN640" s="1"/>
      <c r="ALO640" s="1"/>
      <c r="ALP640" s="1"/>
      <c r="ALQ640" s="1"/>
      <c r="ALR640" s="1"/>
      <c r="ALS640" s="1"/>
      <c r="ALT640" s="1"/>
      <c r="ALU640" s="1"/>
      <c r="ALV640" s="1"/>
      <c r="ALW640" s="1"/>
      <c r="ALX640" s="1"/>
      <c r="ALY640" s="1"/>
      <c r="ALZ640" s="1"/>
      <c r="AMA640" s="1"/>
      <c r="AMB640" s="1"/>
      <c r="AMC640" s="1"/>
      <c r="AMD640" s="1"/>
      <c r="AME640" s="1"/>
      <c r="AMF640" s="1"/>
      <c r="AMG640" s="1"/>
      <c r="AMH640" s="1"/>
      <c r="AMI640" s="1"/>
      <c r="AMJ640" s="1"/>
    </row>
    <row r="641" spans="1:17" x14ac:dyDescent="0.25">
      <c r="A641" s="10" t="s">
        <v>2166</v>
      </c>
      <c r="B641" s="10">
        <v>1</v>
      </c>
      <c r="C641" s="10" t="s">
        <v>2167</v>
      </c>
      <c r="D641" s="10" t="s">
        <v>2168</v>
      </c>
      <c r="E641" s="15"/>
      <c r="F641" s="10" t="str">
        <f>+C$673</f>
        <v>30740K500</v>
      </c>
      <c r="G641" s="13">
        <v>80</v>
      </c>
      <c r="H641" s="13"/>
      <c r="I641" s="14"/>
      <c r="J641" s="10" t="s">
        <v>2066</v>
      </c>
      <c r="K641" s="10" t="s">
        <v>1932</v>
      </c>
      <c r="L641" s="10"/>
      <c r="M641" s="21"/>
      <c r="N641" s="10"/>
      <c r="O641" s="10" t="s">
        <v>1940</v>
      </c>
      <c r="P641" s="1">
        <f>+LEN(D641)</f>
        <v>22</v>
      </c>
      <c r="Q641" s="1">
        <f>+LEN(N641)</f>
        <v>0</v>
      </c>
    </row>
    <row r="642" spans="1:17" x14ac:dyDescent="0.25">
      <c r="A642" s="10" t="s">
        <v>2169</v>
      </c>
      <c r="B642" s="10"/>
      <c r="C642" s="10" t="s">
        <v>2170</v>
      </c>
      <c r="D642" s="10" t="s">
        <v>2171</v>
      </c>
      <c r="E642" s="11" t="s">
        <v>18</v>
      </c>
      <c r="F642" s="10"/>
      <c r="G642" s="13">
        <v>716</v>
      </c>
      <c r="H642" s="13">
        <f>+(B643*G643)+(B644*G644)+(B657*G657)+(B670*G670)</f>
        <v>506</v>
      </c>
      <c r="I642" s="14"/>
      <c r="J642" s="10" t="s">
        <v>2172</v>
      </c>
      <c r="K642" s="10" t="s">
        <v>1932</v>
      </c>
      <c r="L642" s="10"/>
      <c r="M642" s="21"/>
      <c r="N642" s="10" t="s">
        <v>922</v>
      </c>
      <c r="O642" s="10" t="s">
        <v>1940</v>
      </c>
      <c r="P642" s="1">
        <f>+LEN(D642)</f>
        <v>23</v>
      </c>
      <c r="Q642" s="1">
        <f>+LEN(N642)</f>
        <v>5</v>
      </c>
    </row>
    <row r="643" spans="1:17" x14ac:dyDescent="0.25">
      <c r="A643" s="10" t="s">
        <v>2173</v>
      </c>
      <c r="B643" s="10">
        <v>1</v>
      </c>
      <c r="C643" s="10" t="s">
        <v>2174</v>
      </c>
      <c r="D643" s="10" t="s">
        <v>2073</v>
      </c>
      <c r="E643" s="17" t="s">
        <v>31</v>
      </c>
      <c r="F643" s="10" t="str">
        <f>+C$678</f>
        <v>31910K000</v>
      </c>
      <c r="G643" s="13">
        <v>153</v>
      </c>
      <c r="H643" s="13">
        <f>+(B644*G644)+(B645*G645)+(B650*G650)</f>
        <v>375</v>
      </c>
      <c r="I643" s="14"/>
      <c r="J643" s="10" t="s">
        <v>2172</v>
      </c>
      <c r="K643" s="10" t="s">
        <v>1932</v>
      </c>
      <c r="L643" s="10"/>
      <c r="M643" s="21"/>
      <c r="N643" s="10" t="s">
        <v>922</v>
      </c>
      <c r="O643" s="10" t="s">
        <v>1940</v>
      </c>
      <c r="P643" s="1">
        <f>+LEN(D643)</f>
        <v>11</v>
      </c>
      <c r="Q643" s="1">
        <f>+LEN(N643)</f>
        <v>5</v>
      </c>
    </row>
    <row r="644" spans="1:17" x14ac:dyDescent="0.25">
      <c r="A644" s="10" t="s">
        <v>2175</v>
      </c>
      <c r="B644" s="10">
        <v>1</v>
      </c>
      <c r="C644" s="10" t="s">
        <v>2176</v>
      </c>
      <c r="D644" s="10" t="s">
        <v>2079</v>
      </c>
      <c r="E644" s="19" t="s">
        <v>50</v>
      </c>
      <c r="F644" s="10" t="str">
        <f>+C$680</f>
        <v>31913K000</v>
      </c>
      <c r="G644" s="13">
        <v>34</v>
      </c>
      <c r="H644" s="13">
        <f>SUMPRODUCT(B645:B648,G645:G648)</f>
        <v>316</v>
      </c>
      <c r="I644" s="14"/>
      <c r="J644" s="10" t="s">
        <v>2177</v>
      </c>
      <c r="K644" s="10" t="s">
        <v>1932</v>
      </c>
      <c r="L644" s="10"/>
      <c r="M644" s="18"/>
      <c r="N644" s="10" t="s">
        <v>2178</v>
      </c>
      <c r="O644" s="10" t="s">
        <v>1940</v>
      </c>
      <c r="P644" s="1">
        <f>+LEN(D644)</f>
        <v>18</v>
      </c>
      <c r="Q644" s="1">
        <f>+LEN(N644)</f>
        <v>11</v>
      </c>
    </row>
    <row r="645" spans="1:17" x14ac:dyDescent="0.25">
      <c r="A645" s="10" t="s">
        <v>2179</v>
      </c>
      <c r="B645" s="10">
        <v>1</v>
      </c>
      <c r="C645" s="10" t="s">
        <v>2180</v>
      </c>
      <c r="D645" s="10" t="s">
        <v>2094</v>
      </c>
      <c r="E645" s="19" t="s">
        <v>50</v>
      </c>
      <c r="F645" s="10" t="str">
        <f>+C$680</f>
        <v>31913K000</v>
      </c>
      <c r="G645" s="13">
        <v>62</v>
      </c>
      <c r="H645" s="13">
        <f>SUMPRODUCT(B646:B650,G646:G650)</f>
        <v>533</v>
      </c>
      <c r="I645" s="14"/>
      <c r="J645" s="10" t="s">
        <v>2177</v>
      </c>
      <c r="K645" s="10" t="s">
        <v>1932</v>
      </c>
      <c r="L645" s="10"/>
      <c r="M645" s="18"/>
      <c r="N645" s="10" t="s">
        <v>2178</v>
      </c>
      <c r="O645" s="10" t="s">
        <v>1940</v>
      </c>
      <c r="P645" s="1">
        <f>+LEN(D645)</f>
        <v>18</v>
      </c>
      <c r="Q645" s="1">
        <f>+LEN(N645)</f>
        <v>11</v>
      </c>
    </row>
    <row r="646" spans="1:17" x14ac:dyDescent="0.25">
      <c r="A646" s="10" t="s">
        <v>2181</v>
      </c>
      <c r="B646" s="10">
        <v>1</v>
      </c>
      <c r="C646" s="10" t="s">
        <v>2182</v>
      </c>
      <c r="D646" s="10" t="s">
        <v>2117</v>
      </c>
      <c r="E646" s="17" t="s">
        <v>31</v>
      </c>
      <c r="F646" s="10" t="str">
        <f>+C$678</f>
        <v>31910K000</v>
      </c>
      <c r="G646" s="13">
        <v>148</v>
      </c>
      <c r="H646" s="13">
        <f>+(B647*G647)+(B648*G648)+(B654*G654)</f>
        <v>184</v>
      </c>
      <c r="I646" s="14"/>
      <c r="J646" s="10" t="s">
        <v>2172</v>
      </c>
      <c r="K646" s="10" t="s">
        <v>1932</v>
      </c>
      <c r="L646" s="10"/>
      <c r="M646" s="18"/>
      <c r="N646" s="10" t="s">
        <v>922</v>
      </c>
      <c r="O646" s="10" t="s">
        <v>1940</v>
      </c>
      <c r="P646" s="1">
        <f>+LEN(D646)</f>
        <v>19</v>
      </c>
      <c r="Q646" s="1">
        <f>+LEN(N646)</f>
        <v>5</v>
      </c>
    </row>
    <row r="647" spans="1:17" x14ac:dyDescent="0.25">
      <c r="A647" s="10" t="s">
        <v>2183</v>
      </c>
      <c r="B647" s="10">
        <v>1</v>
      </c>
      <c r="C647" s="10" t="s">
        <v>2184</v>
      </c>
      <c r="D647" s="10" t="s">
        <v>2123</v>
      </c>
      <c r="E647" s="19" t="s">
        <v>50</v>
      </c>
      <c r="F647" s="10" t="str">
        <f>+C$693</f>
        <v>01708KC00</v>
      </c>
      <c r="G647" s="13">
        <v>56</v>
      </c>
      <c r="H647" s="13">
        <f>SUMPRODUCT(B648:B652,G648:G652)</f>
        <v>551</v>
      </c>
      <c r="I647" s="14"/>
      <c r="J647" s="10" t="s">
        <v>2177</v>
      </c>
      <c r="K647" s="10" t="s">
        <v>1932</v>
      </c>
      <c r="L647" s="10"/>
      <c r="M647" s="18"/>
      <c r="N647" s="10" t="s">
        <v>2178</v>
      </c>
      <c r="O647" s="10" t="s">
        <v>1940</v>
      </c>
      <c r="P647" s="1">
        <f>+LEN(D647)</f>
        <v>18</v>
      </c>
      <c r="Q647" s="1">
        <f>+LEN(N647)</f>
        <v>11</v>
      </c>
    </row>
    <row r="648" spans="1:17" x14ac:dyDescent="0.25">
      <c r="A648" s="10" t="s">
        <v>2185</v>
      </c>
      <c r="B648" s="10">
        <v>1</v>
      </c>
      <c r="C648" s="10" t="s">
        <v>2186</v>
      </c>
      <c r="D648" s="10" t="s">
        <v>2141</v>
      </c>
      <c r="E648" s="19" t="s">
        <v>50</v>
      </c>
      <c r="F648" s="10" t="str">
        <f>+C$693</f>
        <v>01708KC00</v>
      </c>
      <c r="G648" s="13">
        <v>50</v>
      </c>
      <c r="H648" s="13">
        <f>SUMPRODUCT(B649:B652,G649:G652)</f>
        <v>501</v>
      </c>
      <c r="I648" s="14"/>
      <c r="J648" s="10" t="s">
        <v>2177</v>
      </c>
      <c r="K648" s="10" t="s">
        <v>1932</v>
      </c>
      <c r="L648" s="10"/>
      <c r="M648" s="18"/>
      <c r="N648" s="10" t="s">
        <v>2178</v>
      </c>
      <c r="O648" s="10" t="s">
        <v>1940</v>
      </c>
      <c r="P648" s="1">
        <f>+LEN(D648)</f>
        <v>5</v>
      </c>
      <c r="Q648" s="1">
        <f>+LEN(N648)</f>
        <v>11</v>
      </c>
    </row>
    <row r="649" spans="1:17" x14ac:dyDescent="0.25">
      <c r="A649" s="10" t="s">
        <v>2187</v>
      </c>
      <c r="B649" s="10"/>
      <c r="C649" s="10" t="s">
        <v>2188</v>
      </c>
      <c r="D649" s="10" t="s">
        <v>2189</v>
      </c>
      <c r="E649" s="11" t="s">
        <v>18</v>
      </c>
      <c r="F649" s="10"/>
      <c r="G649" s="13">
        <v>908</v>
      </c>
      <c r="H649" s="13">
        <f>+(B650*G650)+(B651*G651)+(B664*G664)+(B677*G677)</f>
        <v>720</v>
      </c>
      <c r="I649" s="14"/>
      <c r="J649" s="10" t="s">
        <v>2177</v>
      </c>
      <c r="K649" s="10" t="s">
        <v>1932</v>
      </c>
      <c r="L649" s="10"/>
      <c r="M649" s="18"/>
      <c r="N649" s="10"/>
      <c r="O649" s="10" t="s">
        <v>1940</v>
      </c>
      <c r="P649" s="1">
        <f>+LEN(D649)</f>
        <v>23</v>
      </c>
      <c r="Q649" s="1">
        <f>+LEN(N649)</f>
        <v>0</v>
      </c>
    </row>
    <row r="650" spans="1:17" x14ac:dyDescent="0.25">
      <c r="A650" s="10" t="s">
        <v>2190</v>
      </c>
      <c r="B650" s="10">
        <v>1</v>
      </c>
      <c r="C650" s="10" t="s">
        <v>2191</v>
      </c>
      <c r="D650" s="10" t="s">
        <v>2073</v>
      </c>
      <c r="E650" s="17" t="s">
        <v>31</v>
      </c>
      <c r="F650" s="10" t="str">
        <f>+C$711</f>
        <v>31841K000</v>
      </c>
      <c r="G650" s="13">
        <v>279</v>
      </c>
      <c r="H650" s="13">
        <f>+(B651*G651)+(B652*G652)+(B657*G657)</f>
        <v>444</v>
      </c>
      <c r="I650" s="14"/>
      <c r="J650" s="10" t="s">
        <v>2177</v>
      </c>
      <c r="K650" s="10" t="s">
        <v>1932</v>
      </c>
      <c r="L650" s="10"/>
      <c r="M650" s="18"/>
      <c r="N650" s="10"/>
      <c r="O650" s="10" t="s">
        <v>1940</v>
      </c>
      <c r="P650" s="1">
        <f>+LEN(D650)</f>
        <v>11</v>
      </c>
      <c r="Q650" s="1">
        <f>+LEN(N650)</f>
        <v>0</v>
      </c>
    </row>
    <row r="651" spans="1:17" x14ac:dyDescent="0.25">
      <c r="A651" s="10" t="s">
        <v>2192</v>
      </c>
      <c r="B651" s="10">
        <v>1</v>
      </c>
      <c r="C651" s="10" t="s">
        <v>2193</v>
      </c>
      <c r="D651" s="10" t="s">
        <v>2079</v>
      </c>
      <c r="E651" s="19" t="s">
        <v>50</v>
      </c>
      <c r="F651" s="10" t="str">
        <f>+C$713</f>
        <v>31843K000</v>
      </c>
      <c r="G651" s="13">
        <v>124</v>
      </c>
      <c r="H651" s="13">
        <f>SUMPRODUCT(B652:B655,G652:G655)</f>
        <v>484</v>
      </c>
      <c r="I651" s="14"/>
      <c r="J651" s="10" t="s">
        <v>2177</v>
      </c>
      <c r="K651" s="10" t="s">
        <v>1932</v>
      </c>
      <c r="L651" s="10"/>
      <c r="M651" s="18"/>
      <c r="N651" s="10"/>
      <c r="O651" s="10" t="s">
        <v>1940</v>
      </c>
      <c r="P651" s="1">
        <f>+LEN(D651)</f>
        <v>18</v>
      </c>
      <c r="Q651" s="1">
        <f>+LEN(N651)</f>
        <v>0</v>
      </c>
    </row>
    <row r="652" spans="1:17" x14ac:dyDescent="0.25">
      <c r="A652" s="10" t="s">
        <v>2194</v>
      </c>
      <c r="B652" s="10">
        <v>1</v>
      </c>
      <c r="C652" s="10" t="s">
        <v>2195</v>
      </c>
      <c r="D652" s="10" t="s">
        <v>2094</v>
      </c>
      <c r="E652" s="19" t="s">
        <v>50</v>
      </c>
      <c r="F652" s="10" t="str">
        <f>+C$713</f>
        <v>31843K000</v>
      </c>
      <c r="G652" s="13">
        <v>98</v>
      </c>
      <c r="H652" s="13">
        <f>SUMPRODUCT(B653:B657,G653:G657)</f>
        <v>608</v>
      </c>
      <c r="I652" s="14"/>
      <c r="J652" s="10" t="s">
        <v>2177</v>
      </c>
      <c r="K652" s="10" t="s">
        <v>1932</v>
      </c>
      <c r="L652" s="10"/>
      <c r="M652" s="18"/>
      <c r="N652" s="10"/>
      <c r="O652" s="10" t="s">
        <v>1940</v>
      </c>
      <c r="P652" s="1">
        <f>+LEN(D652)</f>
        <v>18</v>
      </c>
      <c r="Q652" s="1">
        <f>+LEN(N652)</f>
        <v>0</v>
      </c>
    </row>
    <row r="653" spans="1:17" x14ac:dyDescent="0.25">
      <c r="A653" s="10" t="s">
        <v>2196</v>
      </c>
      <c r="B653" s="10">
        <v>1</v>
      </c>
      <c r="C653" s="10" t="s">
        <v>2197</v>
      </c>
      <c r="D653" s="10" t="s">
        <v>2117</v>
      </c>
      <c r="E653" s="17" t="s">
        <v>31</v>
      </c>
      <c r="F653" s="10" t="str">
        <f>+C$711</f>
        <v>31841K000</v>
      </c>
      <c r="G653" s="13">
        <v>214</v>
      </c>
      <c r="H653" s="13">
        <f>SUMPRODUCT(B654:B655,G654:G655)+(B661*G661)</f>
        <v>192</v>
      </c>
      <c r="I653" s="14"/>
      <c r="J653" s="10" t="s">
        <v>2177</v>
      </c>
      <c r="K653" s="10" t="s">
        <v>1932</v>
      </c>
      <c r="L653" s="10"/>
      <c r="M653" s="18"/>
      <c r="N653" s="10"/>
      <c r="O653" s="10" t="s">
        <v>1940</v>
      </c>
      <c r="P653" s="1">
        <f>+LEN(D653)</f>
        <v>19</v>
      </c>
      <c r="Q653" s="1">
        <f>+LEN(N653)</f>
        <v>0</v>
      </c>
    </row>
    <row r="654" spans="1:17" x14ac:dyDescent="0.25">
      <c r="A654" s="10" t="s">
        <v>2198</v>
      </c>
      <c r="B654" s="10">
        <v>1</v>
      </c>
      <c r="C654" s="10" t="s">
        <v>2199</v>
      </c>
      <c r="D654" s="10" t="s">
        <v>2123</v>
      </c>
      <c r="E654" s="19" t="s">
        <v>50</v>
      </c>
      <c r="F654" s="10" t="str">
        <f>+C$726</f>
        <v>33836K100</v>
      </c>
      <c r="G654" s="13">
        <v>78</v>
      </c>
      <c r="H654" s="13">
        <f>SUMPRODUCT(B655:B659,G655:G659)</f>
        <v>481</v>
      </c>
      <c r="I654" s="14"/>
      <c r="J654" s="10" t="s">
        <v>2177</v>
      </c>
      <c r="K654" s="10" t="s">
        <v>1932</v>
      </c>
      <c r="L654" s="10"/>
      <c r="M654" s="18"/>
      <c r="N654" s="10"/>
      <c r="O654" s="10" t="s">
        <v>1940</v>
      </c>
      <c r="P654" s="1">
        <f>+LEN(D654)</f>
        <v>18</v>
      </c>
      <c r="Q654" s="1">
        <f>+LEN(N654)</f>
        <v>0</v>
      </c>
    </row>
    <row r="655" spans="1:17" x14ac:dyDescent="0.25">
      <c r="A655" s="10" t="s">
        <v>2200</v>
      </c>
      <c r="B655" s="16">
        <v>1</v>
      </c>
      <c r="C655" s="10" t="s">
        <v>2201</v>
      </c>
      <c r="D655" s="10" t="s">
        <v>2141</v>
      </c>
      <c r="E655" s="19" t="s">
        <v>50</v>
      </c>
      <c r="F655" s="10" t="str">
        <f>+C$726</f>
        <v>33836K100</v>
      </c>
      <c r="G655" s="13">
        <v>94</v>
      </c>
      <c r="H655" s="13">
        <f>SUMPRODUCT(B656:B659,G656:G659)</f>
        <v>387</v>
      </c>
      <c r="I655" s="14"/>
      <c r="J655" s="10" t="s">
        <v>2177</v>
      </c>
      <c r="K655" s="10" t="s">
        <v>1932</v>
      </c>
      <c r="L655" s="10"/>
      <c r="M655" s="18"/>
      <c r="N655" s="16"/>
      <c r="O655" s="10" t="s">
        <v>1940</v>
      </c>
      <c r="P655" s="1">
        <f>+LEN(D655)</f>
        <v>5</v>
      </c>
      <c r="Q655" s="1">
        <f>+LEN(N655)</f>
        <v>0</v>
      </c>
    </row>
    <row r="656" spans="1:17" x14ac:dyDescent="0.25">
      <c r="A656" s="10" t="s">
        <v>2202</v>
      </c>
      <c r="B656" s="16"/>
      <c r="C656" s="10" t="s">
        <v>2203</v>
      </c>
      <c r="D656" s="10" t="s">
        <v>2204</v>
      </c>
      <c r="E656" s="11" t="s">
        <v>18</v>
      </c>
      <c r="F656" s="10"/>
      <c r="G656" s="13">
        <v>821</v>
      </c>
      <c r="H656" s="13">
        <f>+(B657*G657)+(B658*G658)+(B671*G671)+(B682*G682)</f>
        <v>586</v>
      </c>
      <c r="I656" s="14"/>
      <c r="J656" s="10" t="s">
        <v>2205</v>
      </c>
      <c r="K656" s="10" t="s">
        <v>1932</v>
      </c>
      <c r="L656" s="10"/>
      <c r="M656" s="18"/>
      <c r="N656" s="16" t="s">
        <v>922</v>
      </c>
      <c r="O656" s="10" t="s">
        <v>1940</v>
      </c>
      <c r="P656" s="1">
        <f>+LEN(D656)</f>
        <v>28</v>
      </c>
      <c r="Q656" s="1">
        <f>+LEN(N656)</f>
        <v>5</v>
      </c>
    </row>
    <row r="657" spans="1:17" x14ac:dyDescent="0.25">
      <c r="A657" s="10" t="s">
        <v>2206</v>
      </c>
      <c r="B657" s="16">
        <v>1</v>
      </c>
      <c r="C657" s="10" t="s">
        <v>2207</v>
      </c>
      <c r="D657" s="10" t="s">
        <v>2073</v>
      </c>
      <c r="E657" s="17" t="s">
        <v>31</v>
      </c>
      <c r="F657" s="10" t="str">
        <f>+C$744</f>
        <v>33719K200</v>
      </c>
      <c r="G657" s="13">
        <v>222</v>
      </c>
      <c r="H657" s="13">
        <f>SUMPRODUCT(B658:B659,G658:G659)+(B664*G664)</f>
        <v>386</v>
      </c>
      <c r="I657" s="14"/>
      <c r="J657" s="10" t="s">
        <v>2205</v>
      </c>
      <c r="K657" s="10" t="s">
        <v>1932</v>
      </c>
      <c r="L657" s="10"/>
      <c r="M657" s="18"/>
      <c r="N657" s="16" t="s">
        <v>922</v>
      </c>
      <c r="O657" s="10" t="s">
        <v>1940</v>
      </c>
      <c r="P657" s="1">
        <f>+LEN(D657)</f>
        <v>11</v>
      </c>
      <c r="Q657" s="1">
        <f>+LEN(N657)</f>
        <v>5</v>
      </c>
    </row>
    <row r="658" spans="1:17" x14ac:dyDescent="0.25">
      <c r="A658" s="10" t="s">
        <v>2208</v>
      </c>
      <c r="B658" s="16">
        <v>1</v>
      </c>
      <c r="C658" s="10" t="s">
        <v>2209</v>
      </c>
      <c r="D658" s="10" t="s">
        <v>2079</v>
      </c>
      <c r="E658" s="19" t="s">
        <v>50</v>
      </c>
      <c r="F658" s="10" t="str">
        <f>+$C$746</f>
        <v>34402K100</v>
      </c>
      <c r="G658" s="13">
        <v>74</v>
      </c>
      <c r="H658" s="13">
        <f>SUMPRODUCT(B659:B662,G659:G662)</f>
        <v>417</v>
      </c>
      <c r="I658" s="14"/>
      <c r="J658" s="10" t="s">
        <v>2205</v>
      </c>
      <c r="K658" s="10" t="s">
        <v>1932</v>
      </c>
      <c r="L658" s="10"/>
      <c r="M658" s="18"/>
      <c r="N658" s="16"/>
      <c r="O658" s="10" t="s">
        <v>1940</v>
      </c>
      <c r="P658" s="1">
        <f>+LEN(D658)</f>
        <v>18</v>
      </c>
      <c r="Q658" s="1">
        <f>+LEN(N658)</f>
        <v>0</v>
      </c>
    </row>
    <row r="659" spans="1:17" x14ac:dyDescent="0.25">
      <c r="A659" s="10" t="s">
        <v>2210</v>
      </c>
      <c r="B659" s="16">
        <v>1</v>
      </c>
      <c r="C659" s="16" t="s">
        <v>2211</v>
      </c>
      <c r="D659" s="16" t="s">
        <v>2094</v>
      </c>
      <c r="E659" s="19" t="s">
        <v>50</v>
      </c>
      <c r="F659" s="16" t="str">
        <f>+$C$746</f>
        <v>34402K100</v>
      </c>
      <c r="G659" s="13">
        <v>91</v>
      </c>
      <c r="H659" s="13">
        <f>SUMPRODUCT(B660:B664,G660:G664)</f>
        <v>547</v>
      </c>
      <c r="I659" s="14"/>
      <c r="J659" s="16" t="s">
        <v>2205</v>
      </c>
      <c r="K659" s="16" t="s">
        <v>1932</v>
      </c>
      <c r="L659" s="16"/>
      <c r="M659" s="18"/>
      <c r="N659" s="16"/>
      <c r="O659" s="10" t="s">
        <v>1940</v>
      </c>
      <c r="P659" s="1">
        <f>+LEN(D659)</f>
        <v>18</v>
      </c>
      <c r="Q659" s="1">
        <f>+LEN(N659)</f>
        <v>0</v>
      </c>
    </row>
    <row r="660" spans="1:17" x14ac:dyDescent="0.25">
      <c r="A660" s="10" t="s">
        <v>2212</v>
      </c>
      <c r="B660" s="10">
        <v>1</v>
      </c>
      <c r="C660" s="10" t="s">
        <v>2213</v>
      </c>
      <c r="D660" s="10" t="s">
        <v>2117</v>
      </c>
      <c r="E660" s="17" t="s">
        <v>31</v>
      </c>
      <c r="F660" s="10" t="str">
        <f>+C$744</f>
        <v>33719K200</v>
      </c>
      <c r="G660" s="13">
        <v>184</v>
      </c>
      <c r="H660" s="13">
        <f>SUMPRODUCT(B661:B662,G661:G662)+(B666*G666)</f>
        <v>222</v>
      </c>
      <c r="I660" s="14"/>
      <c r="J660" s="10" t="s">
        <v>2205</v>
      </c>
      <c r="K660" s="10" t="s">
        <v>1932</v>
      </c>
      <c r="L660" s="10"/>
      <c r="M660" s="18"/>
      <c r="N660" s="10" t="s">
        <v>922</v>
      </c>
      <c r="O660" s="10" t="s">
        <v>1940</v>
      </c>
      <c r="P660" s="1">
        <f>+LEN(D660)</f>
        <v>19</v>
      </c>
      <c r="Q660" s="1">
        <f>+LEN(N660)</f>
        <v>5</v>
      </c>
    </row>
    <row r="661" spans="1:17" x14ac:dyDescent="0.25">
      <c r="A661" s="10" t="s">
        <v>2214</v>
      </c>
      <c r="B661" s="10">
        <v>1</v>
      </c>
      <c r="C661" s="10" t="s">
        <v>2215</v>
      </c>
      <c r="D661" s="10" t="s">
        <v>2123</v>
      </c>
      <c r="E661" s="19" t="s">
        <v>50</v>
      </c>
      <c r="F661" s="10" t="str">
        <f>+$C$759</f>
        <v>34229K000</v>
      </c>
      <c r="G661" s="13">
        <v>20</v>
      </c>
      <c r="H661" s="13">
        <f>SUMPRODUCT(B662:B664,G662:G664)</f>
        <v>343</v>
      </c>
      <c r="I661" s="14"/>
      <c r="J661" s="10" t="s">
        <v>2205</v>
      </c>
      <c r="K661" s="10" t="s">
        <v>1932</v>
      </c>
      <c r="L661" s="10"/>
      <c r="M661" s="18"/>
      <c r="N661" s="10"/>
      <c r="O661" s="10" t="s">
        <v>1940</v>
      </c>
      <c r="P661" s="1">
        <f>+LEN(D661)</f>
        <v>18</v>
      </c>
      <c r="Q661" s="1">
        <f>+LEN(N661)</f>
        <v>0</v>
      </c>
    </row>
    <row r="662" spans="1:17" x14ac:dyDescent="0.25">
      <c r="A662" s="10" t="s">
        <v>2216</v>
      </c>
      <c r="B662" s="10">
        <v>1</v>
      </c>
      <c r="C662" s="10" t="s">
        <v>2217</v>
      </c>
      <c r="D662" s="10" t="s">
        <v>2141</v>
      </c>
      <c r="E662" s="19" t="s">
        <v>50</v>
      </c>
      <c r="F662" s="10" t="str">
        <f>+$C$759</f>
        <v>34229K000</v>
      </c>
      <c r="G662" s="13">
        <v>122</v>
      </c>
      <c r="H662" s="13">
        <f>SUMPRODUCT(B663:B666,G663:G666)</f>
        <v>385</v>
      </c>
      <c r="I662" s="14"/>
      <c r="J662" s="10" t="s">
        <v>2205</v>
      </c>
      <c r="K662" s="10" t="s">
        <v>1932</v>
      </c>
      <c r="L662" s="10"/>
      <c r="M662" s="18"/>
      <c r="N662" s="10"/>
      <c r="O662" s="10" t="s">
        <v>1940</v>
      </c>
      <c r="P662" s="1">
        <f>+LEN(D662)</f>
        <v>5</v>
      </c>
      <c r="Q662" s="1">
        <f>+LEN(N662)</f>
        <v>0</v>
      </c>
    </row>
    <row r="663" spans="1:17" x14ac:dyDescent="0.25">
      <c r="A663" s="10" t="s">
        <v>2218</v>
      </c>
      <c r="B663" s="10"/>
      <c r="C663" s="10" t="s">
        <v>2219</v>
      </c>
      <c r="D663" s="10" t="s">
        <v>2220</v>
      </c>
      <c r="E663" s="11" t="s">
        <v>18</v>
      </c>
      <c r="F663" s="10"/>
      <c r="G663" s="13">
        <v>636</v>
      </c>
      <c r="H663" s="13">
        <f>+(B664*G664)+(B665*G665)+(B678*G678)</f>
        <v>305</v>
      </c>
      <c r="I663" s="14"/>
      <c r="J663" s="10" t="s">
        <v>2221</v>
      </c>
      <c r="K663" s="10" t="s">
        <v>1932</v>
      </c>
      <c r="L663" s="10"/>
      <c r="M663" s="18"/>
      <c r="N663" s="10" t="s">
        <v>922</v>
      </c>
      <c r="O663" s="10" t="s">
        <v>1940</v>
      </c>
      <c r="P663" s="1">
        <f>+LEN(D663)</f>
        <v>23</v>
      </c>
      <c r="Q663" s="1">
        <f>+LEN(N663)</f>
        <v>5</v>
      </c>
    </row>
    <row r="664" spans="1:17" x14ac:dyDescent="0.25">
      <c r="A664" s="10" t="s">
        <v>2222</v>
      </c>
      <c r="B664" s="10">
        <v>1</v>
      </c>
      <c r="C664" s="10" t="s">
        <v>2223</v>
      </c>
      <c r="D664" s="10" t="s">
        <v>2073</v>
      </c>
      <c r="E664" s="17" t="s">
        <v>31</v>
      </c>
      <c r="F664" s="10" t="str">
        <f>+C$775</f>
        <v>34547KR00</v>
      </c>
      <c r="G664" s="13">
        <v>221</v>
      </c>
      <c r="H664" s="13">
        <f>SUMPRODUCT(B665:B666,G665:G666)+(B671*G671)</f>
        <v>392</v>
      </c>
      <c r="I664" s="14"/>
      <c r="J664" s="10" t="s">
        <v>2221</v>
      </c>
      <c r="K664" s="10" t="s">
        <v>1932</v>
      </c>
      <c r="L664" s="10"/>
      <c r="M664" s="18"/>
      <c r="N664" s="10" t="s">
        <v>922</v>
      </c>
      <c r="O664" s="10" t="s">
        <v>1940</v>
      </c>
      <c r="P664" s="1">
        <f>+LEN(D664)</f>
        <v>11</v>
      </c>
      <c r="Q664" s="1">
        <f>+LEN(N664)</f>
        <v>5</v>
      </c>
    </row>
    <row r="665" spans="1:17" x14ac:dyDescent="0.25">
      <c r="A665" s="10" t="s">
        <v>2224</v>
      </c>
      <c r="B665" s="10">
        <v>1</v>
      </c>
      <c r="C665" s="10" t="s">
        <v>2225</v>
      </c>
      <c r="D665" s="10" t="s">
        <v>2079</v>
      </c>
      <c r="E665" s="19" t="s">
        <v>50</v>
      </c>
      <c r="F665" s="10" t="str">
        <f>+C$777</f>
        <v>34645K200</v>
      </c>
      <c r="G665" s="13">
        <v>84</v>
      </c>
      <c r="H665" s="13">
        <f>SUMPRODUCT(B666:B669,G666:G669)</f>
        <v>1253</v>
      </c>
      <c r="I665" s="14"/>
      <c r="J665" s="10" t="s">
        <v>2221</v>
      </c>
      <c r="K665" s="10" t="s">
        <v>1932</v>
      </c>
      <c r="L665" s="10"/>
      <c r="M665" s="18"/>
      <c r="N665" s="10"/>
      <c r="O665" s="10" t="s">
        <v>1940</v>
      </c>
      <c r="P665" s="1">
        <f>+LEN(D665)</f>
        <v>18</v>
      </c>
      <c r="Q665" s="1">
        <f>+LEN(N665)</f>
        <v>0</v>
      </c>
    </row>
    <row r="666" spans="1:17" x14ac:dyDescent="0.25">
      <c r="A666" s="10" t="s">
        <v>2226</v>
      </c>
      <c r="B666" s="10">
        <v>1</v>
      </c>
      <c r="C666" s="10" t="s">
        <v>2227</v>
      </c>
      <c r="D666" s="10" t="s">
        <v>2094</v>
      </c>
      <c r="E666" s="19" t="s">
        <v>50</v>
      </c>
      <c r="F666" s="10" t="str">
        <f>+C$777</f>
        <v>34645K200</v>
      </c>
      <c r="G666" s="13">
        <v>80</v>
      </c>
      <c r="H666" s="13">
        <f>SUMPRODUCT(B667:B671,G667:G671)</f>
        <v>1498</v>
      </c>
      <c r="I666" s="14"/>
      <c r="J666" s="10" t="s">
        <v>2221</v>
      </c>
      <c r="K666" s="10" t="s">
        <v>1932</v>
      </c>
      <c r="L666" s="10"/>
      <c r="M666" s="18"/>
      <c r="N666" s="10"/>
      <c r="O666" s="10" t="s">
        <v>1940</v>
      </c>
      <c r="P666" s="1">
        <f>+LEN(D666)</f>
        <v>18</v>
      </c>
      <c r="Q666" s="1">
        <f>+LEN(N666)</f>
        <v>0</v>
      </c>
    </row>
    <row r="667" spans="1:17" x14ac:dyDescent="0.25">
      <c r="A667" s="10" t="s">
        <v>2228</v>
      </c>
      <c r="B667" s="16">
        <v>1</v>
      </c>
      <c r="C667" s="10" t="s">
        <v>2229</v>
      </c>
      <c r="D667" s="10" t="s">
        <v>2230</v>
      </c>
      <c r="E667" s="11" t="s">
        <v>18</v>
      </c>
      <c r="F667" s="10"/>
      <c r="G667" s="13">
        <v>871</v>
      </c>
      <c r="H667" s="13">
        <f>+(B668*G668)+(B669*G669)+(B682*G682)+(B694*G694)</f>
        <v>364</v>
      </c>
      <c r="I667" s="14"/>
      <c r="J667" s="10" t="s">
        <v>2231</v>
      </c>
      <c r="K667" s="10" t="s">
        <v>1932</v>
      </c>
      <c r="L667" s="10"/>
      <c r="M667" s="18"/>
      <c r="N667" s="16" t="s">
        <v>922</v>
      </c>
      <c r="O667" s="10" t="s">
        <v>1940</v>
      </c>
      <c r="P667" s="1">
        <f>+LEN(D667)</f>
        <v>24</v>
      </c>
      <c r="Q667" s="1">
        <f>+LEN(N667)</f>
        <v>5</v>
      </c>
    </row>
    <row r="668" spans="1:17" x14ac:dyDescent="0.25">
      <c r="A668" s="10" t="s">
        <v>2232</v>
      </c>
      <c r="B668" s="10">
        <v>1</v>
      </c>
      <c r="C668" s="10" t="s">
        <v>2233</v>
      </c>
      <c r="D668" s="10" t="s">
        <v>2073</v>
      </c>
      <c r="E668" s="17" t="s">
        <v>31</v>
      </c>
      <c r="F668" s="10" t="str">
        <f>+C$795</f>
        <v>40813K000</v>
      </c>
      <c r="G668" s="13">
        <v>228</v>
      </c>
      <c r="H668" s="13">
        <f>SUMPRODUCT(B669:B670,G669:G670)+(B675*G675)</f>
        <v>448</v>
      </c>
      <c r="I668" s="14"/>
      <c r="J668" s="10" t="s">
        <v>2231</v>
      </c>
      <c r="K668" s="10" t="s">
        <v>1932</v>
      </c>
      <c r="L668" s="10"/>
      <c r="M668" s="18"/>
      <c r="N668" s="10"/>
      <c r="O668" s="10" t="s">
        <v>1940</v>
      </c>
      <c r="P668" s="1">
        <f>+LEN(D668)</f>
        <v>11</v>
      </c>
      <c r="Q668" s="1">
        <f>+LEN(N668)</f>
        <v>0</v>
      </c>
    </row>
    <row r="669" spans="1:17" x14ac:dyDescent="0.25">
      <c r="A669" s="10" t="s">
        <v>2234</v>
      </c>
      <c r="B669" s="10">
        <v>1</v>
      </c>
      <c r="C669" s="10" t="s">
        <v>2235</v>
      </c>
      <c r="D669" s="10" t="s">
        <v>2079</v>
      </c>
      <c r="E669" s="19" t="s">
        <v>50</v>
      </c>
      <c r="F669" s="10" t="str">
        <f>+C$797</f>
        <v>40823K100</v>
      </c>
      <c r="G669" s="13">
        <v>74</v>
      </c>
      <c r="H669" s="13">
        <f>SUMPRODUCT(B670:B673,G670:G673)</f>
        <v>511</v>
      </c>
      <c r="I669" s="14"/>
      <c r="J669" s="10" t="s">
        <v>2231</v>
      </c>
      <c r="K669" s="10" t="s">
        <v>1932</v>
      </c>
      <c r="L669" s="10"/>
      <c r="M669" s="18"/>
      <c r="N669" s="10"/>
      <c r="O669" s="10" t="s">
        <v>1940</v>
      </c>
      <c r="P669" s="1">
        <f>+LEN(D669)</f>
        <v>18</v>
      </c>
      <c r="Q669" s="1">
        <f>+LEN(N669)</f>
        <v>0</v>
      </c>
    </row>
    <row r="670" spans="1:17" x14ac:dyDescent="0.25">
      <c r="A670" s="10" t="s">
        <v>2236</v>
      </c>
      <c r="B670" s="10">
        <v>1</v>
      </c>
      <c r="C670" s="10" t="s">
        <v>2237</v>
      </c>
      <c r="D670" s="10" t="s">
        <v>2094</v>
      </c>
      <c r="E670" s="19" t="s">
        <v>50</v>
      </c>
      <c r="F670" s="10" t="str">
        <f>+C$797</f>
        <v>40823K100</v>
      </c>
      <c r="G670" s="13">
        <v>97</v>
      </c>
      <c r="H670" s="13">
        <f>SUMPRODUCT(B671:B675,G671:G675)</f>
        <v>691</v>
      </c>
      <c r="I670" s="14"/>
      <c r="J670" s="10" t="s">
        <v>2231</v>
      </c>
      <c r="K670" s="10" t="s">
        <v>1932</v>
      </c>
      <c r="L670" s="10"/>
      <c r="M670" s="18"/>
      <c r="N670" s="10"/>
      <c r="O670" s="10" t="s">
        <v>1940</v>
      </c>
      <c r="P670" s="1">
        <f>+LEN(D670)</f>
        <v>18</v>
      </c>
      <c r="Q670" s="1">
        <f>+LEN(N670)</f>
        <v>0</v>
      </c>
    </row>
    <row r="671" spans="1:17" x14ac:dyDescent="0.25">
      <c r="A671" s="10" t="s">
        <v>2238</v>
      </c>
      <c r="B671" s="10">
        <v>1</v>
      </c>
      <c r="C671" s="10" t="s">
        <v>2239</v>
      </c>
      <c r="D671" s="10" t="s">
        <v>2117</v>
      </c>
      <c r="E671" s="17" t="s">
        <v>31</v>
      </c>
      <c r="F671" s="10" t="str">
        <f>+C$795</f>
        <v>40813K000</v>
      </c>
      <c r="G671" s="13">
        <v>228</v>
      </c>
      <c r="H671" s="13">
        <f>SUMPRODUCT(B672:B673,G672:G673)+(B678*G678)</f>
        <v>186</v>
      </c>
      <c r="I671" s="14"/>
      <c r="J671" s="10" t="s">
        <v>2231</v>
      </c>
      <c r="K671" s="10" t="s">
        <v>1932</v>
      </c>
      <c r="L671" s="10"/>
      <c r="M671" s="18"/>
      <c r="N671" s="10" t="s">
        <v>922</v>
      </c>
      <c r="O671" s="10" t="s">
        <v>1940</v>
      </c>
      <c r="P671" s="1">
        <f>+LEN(D671)</f>
        <v>19</v>
      </c>
      <c r="Q671" s="1">
        <f>+LEN(N671)</f>
        <v>5</v>
      </c>
    </row>
    <row r="672" spans="1:17" x14ac:dyDescent="0.25">
      <c r="A672" s="10" t="s">
        <v>2240</v>
      </c>
      <c r="B672" s="10">
        <v>1</v>
      </c>
      <c r="C672" s="10" t="s">
        <v>2241</v>
      </c>
      <c r="D672" s="10" t="s">
        <v>2123</v>
      </c>
      <c r="E672" s="19" t="s">
        <v>50</v>
      </c>
      <c r="F672" s="10" t="str">
        <f>+C$810</f>
        <v>41702K100</v>
      </c>
      <c r="G672" s="13">
        <v>92</v>
      </c>
      <c r="H672" s="13">
        <f>SUMPRODUCT(B673:B676,G673:G676)</f>
        <v>495</v>
      </c>
      <c r="I672" s="14"/>
      <c r="J672" s="10" t="s">
        <v>2231</v>
      </c>
      <c r="K672" s="10" t="s">
        <v>1932</v>
      </c>
      <c r="L672" s="10"/>
      <c r="M672" s="18"/>
      <c r="N672" s="10"/>
      <c r="O672" s="10" t="s">
        <v>1940</v>
      </c>
      <c r="P672" s="1">
        <f>+LEN(D672)</f>
        <v>18</v>
      </c>
      <c r="Q672" s="1">
        <f>+LEN(N672)</f>
        <v>0</v>
      </c>
    </row>
    <row r="673" spans="1:17" x14ac:dyDescent="0.25">
      <c r="A673" s="10" t="s">
        <v>2242</v>
      </c>
      <c r="B673" s="10">
        <v>1</v>
      </c>
      <c r="C673" s="10" t="s">
        <v>2243</v>
      </c>
      <c r="D673" s="10" t="s">
        <v>2141</v>
      </c>
      <c r="E673" s="19" t="s">
        <v>50</v>
      </c>
      <c r="F673" s="10" t="str">
        <f>+C$810</f>
        <v>41702K100</v>
      </c>
      <c r="G673" s="13">
        <v>94</v>
      </c>
      <c r="H673" s="13">
        <f>SUMPRODUCT(B674:B677,G674:G677)</f>
        <v>497</v>
      </c>
      <c r="I673" s="14"/>
      <c r="J673" s="10" t="s">
        <v>2231</v>
      </c>
      <c r="K673" s="10" t="s">
        <v>1932</v>
      </c>
      <c r="L673" s="10"/>
      <c r="M673" s="18"/>
      <c r="N673" s="10"/>
      <c r="O673" s="10" t="s">
        <v>1940</v>
      </c>
      <c r="P673" s="1">
        <f>+LEN(D673)</f>
        <v>5</v>
      </c>
      <c r="Q673" s="1">
        <f>+LEN(N673)</f>
        <v>0</v>
      </c>
    </row>
    <row r="674" spans="1:17" x14ac:dyDescent="0.25">
      <c r="A674" s="10" t="s">
        <v>2244</v>
      </c>
      <c r="B674" s="10"/>
      <c r="C674" s="10" t="s">
        <v>2245</v>
      </c>
      <c r="D674" s="10" t="s">
        <v>2246</v>
      </c>
      <c r="E674" s="11" t="s">
        <v>18</v>
      </c>
      <c r="F674" s="10"/>
      <c r="G674" s="13">
        <v>692</v>
      </c>
      <c r="H674" s="13">
        <f>+(B675*G675)+(B676*G676)+(B689*G689)</f>
        <v>558</v>
      </c>
      <c r="I674" s="14"/>
      <c r="J674" s="10" t="s">
        <v>2247</v>
      </c>
      <c r="K674" s="10" t="s">
        <v>1932</v>
      </c>
      <c r="L674" s="10"/>
      <c r="M674" s="18"/>
      <c r="N674" s="10" t="s">
        <v>922</v>
      </c>
      <c r="O674" s="10" t="s">
        <v>1940</v>
      </c>
      <c r="P674" s="1">
        <f>+LEN(D674)</f>
        <v>24</v>
      </c>
      <c r="Q674" s="1">
        <f>+LEN(N674)</f>
        <v>5</v>
      </c>
    </row>
    <row r="675" spans="1:17" x14ac:dyDescent="0.25">
      <c r="A675" s="10" t="s">
        <v>2248</v>
      </c>
      <c r="B675" s="10">
        <v>1</v>
      </c>
      <c r="C675" s="10" t="s">
        <v>2249</v>
      </c>
      <c r="D675" s="10" t="s">
        <v>2073</v>
      </c>
      <c r="E675" s="17" t="s">
        <v>31</v>
      </c>
      <c r="F675" s="10" t="str">
        <f>+C$827</f>
        <v>41750K000</v>
      </c>
      <c r="G675" s="13">
        <v>277</v>
      </c>
      <c r="H675" s="13">
        <f>SUMPRODUCT(B676:B677,G676:G677)+(B682*G682)</f>
        <v>282</v>
      </c>
      <c r="I675" s="14"/>
      <c r="J675" s="10" t="s">
        <v>2247</v>
      </c>
      <c r="K675" s="10" t="s">
        <v>1932</v>
      </c>
      <c r="L675" s="10"/>
      <c r="M675" s="18"/>
      <c r="N675" s="10" t="s">
        <v>922</v>
      </c>
      <c r="O675" s="10" t="s">
        <v>1940</v>
      </c>
      <c r="P675" s="1">
        <f>+LEN(D675)</f>
        <v>11</v>
      </c>
      <c r="Q675" s="1">
        <f>+LEN(N675)</f>
        <v>5</v>
      </c>
    </row>
    <row r="676" spans="1:17" x14ac:dyDescent="0.25">
      <c r="A676" s="10" t="s">
        <v>2250</v>
      </c>
      <c r="B676" s="10">
        <v>1</v>
      </c>
      <c r="C676" s="10" t="s">
        <v>2251</v>
      </c>
      <c r="D676" s="10" t="s">
        <v>2079</v>
      </c>
      <c r="E676" s="19" t="s">
        <v>50</v>
      </c>
      <c r="F676" s="10" t="str">
        <f>+C$829</f>
        <v>41757KB00</v>
      </c>
      <c r="G676" s="13">
        <v>124</v>
      </c>
      <c r="H676" s="13">
        <f>SUMPRODUCT(B677:B680,G677:G680)</f>
        <v>360</v>
      </c>
      <c r="I676" s="14"/>
      <c r="J676" s="10" t="s">
        <v>2247</v>
      </c>
      <c r="K676" s="10" t="s">
        <v>1932</v>
      </c>
      <c r="L676" s="10"/>
      <c r="M676" s="18"/>
      <c r="N676" s="10"/>
      <c r="O676" s="10" t="s">
        <v>1940</v>
      </c>
      <c r="P676" s="1">
        <f>+LEN(D676)</f>
        <v>18</v>
      </c>
      <c r="Q676" s="1">
        <f>+LEN(N676)</f>
        <v>0</v>
      </c>
    </row>
    <row r="677" spans="1:17" x14ac:dyDescent="0.25">
      <c r="A677" s="10" t="s">
        <v>2252</v>
      </c>
      <c r="B677" s="10">
        <v>1</v>
      </c>
      <c r="C677" s="10" t="s">
        <v>2253</v>
      </c>
      <c r="D677" s="10" t="s">
        <v>2094</v>
      </c>
      <c r="E677" s="19" t="s">
        <v>50</v>
      </c>
      <c r="F677" s="10" t="str">
        <f>+C$829</f>
        <v>41757KB00</v>
      </c>
      <c r="G677" s="13">
        <v>96</v>
      </c>
      <c r="H677" s="13">
        <f>SUMPRODUCT(B678:B682,G678:G682)</f>
        <v>1108</v>
      </c>
      <c r="I677" s="14"/>
      <c r="J677" s="10" t="s">
        <v>2247</v>
      </c>
      <c r="K677" s="10" t="s">
        <v>1932</v>
      </c>
      <c r="L677" s="10"/>
      <c r="M677" s="18"/>
      <c r="N677" s="10"/>
      <c r="O677" s="10" t="s">
        <v>1940</v>
      </c>
      <c r="P677" s="1">
        <f>+LEN(D677)</f>
        <v>18</v>
      </c>
      <c r="Q677" s="1">
        <f>+LEN(N677)</f>
        <v>0</v>
      </c>
    </row>
    <row r="678" spans="1:17" x14ac:dyDescent="0.25">
      <c r="A678" s="10" t="s">
        <v>2254</v>
      </c>
      <c r="B678" s="10"/>
      <c r="C678" s="10" t="s">
        <v>2255</v>
      </c>
      <c r="D678" s="10" t="s">
        <v>2256</v>
      </c>
      <c r="E678" s="11" t="s">
        <v>18</v>
      </c>
      <c r="F678" s="10"/>
      <c r="G678" s="12">
        <v>2177</v>
      </c>
      <c r="H678" s="13">
        <f>+(B679*G679)+(B680*G680)+(B681*G681)+(B689*G689)+(B695*G695)+(B685*G685)</f>
        <v>1782</v>
      </c>
      <c r="I678" s="14"/>
      <c r="J678" s="10" t="s">
        <v>2257</v>
      </c>
      <c r="K678" s="10" t="s">
        <v>2258</v>
      </c>
      <c r="L678" s="10"/>
      <c r="M678" s="18">
        <v>2179</v>
      </c>
      <c r="N678" s="10" t="s">
        <v>1933</v>
      </c>
      <c r="O678" s="10" t="s">
        <v>2259</v>
      </c>
      <c r="P678" s="1">
        <f>+LEN(D678)</f>
        <v>16</v>
      </c>
      <c r="Q678" s="1">
        <f>+LEN(N678)</f>
        <v>17</v>
      </c>
    </row>
    <row r="679" spans="1:17" x14ac:dyDescent="0.25">
      <c r="A679" s="10" t="s">
        <v>2260</v>
      </c>
      <c r="B679" s="10">
        <v>1</v>
      </c>
      <c r="C679" s="10" t="s">
        <v>2261</v>
      </c>
      <c r="D679" s="10" t="s">
        <v>2262</v>
      </c>
      <c r="E679" s="15"/>
      <c r="F679" s="10" t="str">
        <f>+C$847</f>
        <v>43027KB00</v>
      </c>
      <c r="G679" s="13">
        <v>126</v>
      </c>
      <c r="H679" s="13"/>
      <c r="I679" s="14"/>
      <c r="J679" s="10" t="s">
        <v>2257</v>
      </c>
      <c r="K679" s="10" t="s">
        <v>2258</v>
      </c>
      <c r="L679" s="10"/>
      <c r="M679" s="18"/>
      <c r="N679" s="10"/>
      <c r="O679" s="10" t="s">
        <v>2259</v>
      </c>
      <c r="P679" s="1">
        <f>+LEN(D679)</f>
        <v>17</v>
      </c>
      <c r="Q679" s="1">
        <f>+LEN(N679)</f>
        <v>0</v>
      </c>
    </row>
    <row r="680" spans="1:17" x14ac:dyDescent="0.25">
      <c r="A680" s="10" t="s">
        <v>2263</v>
      </c>
      <c r="B680" s="10">
        <v>1</v>
      </c>
      <c r="C680" s="10" t="s">
        <v>2264</v>
      </c>
      <c r="D680" s="10" t="s">
        <v>2265</v>
      </c>
      <c r="E680" s="15"/>
      <c r="F680" s="10" t="str">
        <f>+C$847</f>
        <v>43027KB00</v>
      </c>
      <c r="G680" s="13">
        <v>138</v>
      </c>
      <c r="H680" s="13"/>
      <c r="I680" s="14"/>
      <c r="J680" s="10" t="s">
        <v>2257</v>
      </c>
      <c r="K680" s="10" t="s">
        <v>2258</v>
      </c>
      <c r="L680" s="10"/>
      <c r="M680" s="18"/>
      <c r="N680" s="10"/>
      <c r="O680" s="10" t="s">
        <v>2259</v>
      </c>
      <c r="P680" s="1">
        <f>+LEN(D680)</f>
        <v>20</v>
      </c>
      <c r="Q680" s="1">
        <f>+LEN(N680)</f>
        <v>0</v>
      </c>
    </row>
    <row r="681" spans="1:17" x14ac:dyDescent="0.25">
      <c r="A681" s="10" t="s">
        <v>2266</v>
      </c>
      <c r="B681" s="10">
        <v>2</v>
      </c>
      <c r="C681" s="10" t="s">
        <v>2267</v>
      </c>
      <c r="D681" s="10" t="s">
        <v>2268</v>
      </c>
      <c r="E681" s="17" t="s">
        <v>31</v>
      </c>
      <c r="F681" s="10" t="str">
        <f>+C$847</f>
        <v>43027KB00</v>
      </c>
      <c r="G681" s="13">
        <v>391</v>
      </c>
      <c r="H681" s="13">
        <f>SUMPRODUCT(B682:B684,G682:G684)</f>
        <v>391</v>
      </c>
      <c r="I681" s="14"/>
      <c r="J681" s="10" t="s">
        <v>2257</v>
      </c>
      <c r="K681" s="10" t="s">
        <v>2258</v>
      </c>
      <c r="L681" s="10"/>
      <c r="M681" s="18"/>
      <c r="N681" s="10"/>
      <c r="O681" s="10" t="s">
        <v>2259</v>
      </c>
      <c r="P681" s="1">
        <f>+LEN(D681)</f>
        <v>21</v>
      </c>
      <c r="Q681" s="1">
        <f>+LEN(N681)</f>
        <v>0</v>
      </c>
    </row>
    <row r="682" spans="1:17" x14ac:dyDescent="0.25">
      <c r="A682" s="10" t="s">
        <v>2269</v>
      </c>
      <c r="B682" s="10">
        <v>1</v>
      </c>
      <c r="C682" s="10" t="s">
        <v>2270</v>
      </c>
      <c r="D682" s="10" t="s">
        <v>2271</v>
      </c>
      <c r="E682" s="15"/>
      <c r="F682" s="10" t="str">
        <f>+C$850</f>
        <v>44601K000</v>
      </c>
      <c r="G682" s="13">
        <v>62</v>
      </c>
      <c r="H682" s="13"/>
      <c r="I682" s="14"/>
      <c r="J682" s="10" t="s">
        <v>2257</v>
      </c>
      <c r="K682" s="10" t="s">
        <v>2258</v>
      </c>
      <c r="L682" s="10"/>
      <c r="M682" s="18"/>
      <c r="N682" s="10"/>
      <c r="O682" s="10" t="s">
        <v>2259</v>
      </c>
      <c r="P682" s="1">
        <f>+LEN(D682)</f>
        <v>21</v>
      </c>
      <c r="Q682" s="1">
        <f>+LEN(N682)</f>
        <v>0</v>
      </c>
    </row>
    <row r="683" spans="1:17" x14ac:dyDescent="0.25">
      <c r="A683" s="10" t="s">
        <v>2272</v>
      </c>
      <c r="B683" s="10">
        <v>3</v>
      </c>
      <c r="C683" s="10" t="s">
        <v>2273</v>
      </c>
      <c r="D683" s="10" t="s">
        <v>2274</v>
      </c>
      <c r="E683" s="15"/>
      <c r="F683" s="10" t="str">
        <f>+C$850</f>
        <v>44601K000</v>
      </c>
      <c r="G683" s="13">
        <v>88</v>
      </c>
      <c r="H683" s="13"/>
      <c r="I683" s="14"/>
      <c r="J683" s="10" t="s">
        <v>2257</v>
      </c>
      <c r="K683" s="10" t="s">
        <v>2258</v>
      </c>
      <c r="L683" s="10"/>
      <c r="M683" s="18"/>
      <c r="N683" s="10"/>
      <c r="O683" s="10" t="s">
        <v>2259</v>
      </c>
      <c r="P683" s="1">
        <f>+LEN(D683)</f>
        <v>18</v>
      </c>
      <c r="Q683" s="1">
        <f>+LEN(N683)</f>
        <v>0</v>
      </c>
    </row>
    <row r="684" spans="1:17" x14ac:dyDescent="0.25">
      <c r="A684" s="10" t="s">
        <v>2275</v>
      </c>
      <c r="B684" s="10">
        <v>1</v>
      </c>
      <c r="C684" s="10" t="s">
        <v>2276</v>
      </c>
      <c r="D684" s="10" t="s">
        <v>2277</v>
      </c>
      <c r="E684" s="15"/>
      <c r="F684" s="10" t="str">
        <f>+C$850</f>
        <v>44601K000</v>
      </c>
      <c r="G684" s="13">
        <v>65</v>
      </c>
      <c r="H684" s="13"/>
      <c r="I684" s="14"/>
      <c r="J684" s="10" t="s">
        <v>2257</v>
      </c>
      <c r="K684" s="10" t="s">
        <v>2258</v>
      </c>
      <c r="L684" s="10"/>
      <c r="M684" s="18"/>
      <c r="N684" s="10"/>
      <c r="O684" s="10" t="s">
        <v>2259</v>
      </c>
      <c r="P684" s="1">
        <f>+LEN(D684)</f>
        <v>19</v>
      </c>
      <c r="Q684" s="1">
        <f>+LEN(N684)</f>
        <v>0</v>
      </c>
    </row>
    <row r="685" spans="1:17" x14ac:dyDescent="0.25">
      <c r="A685" s="10" t="s">
        <v>2278</v>
      </c>
      <c r="B685" s="10">
        <v>1</v>
      </c>
      <c r="C685" s="10" t="s">
        <v>2279</v>
      </c>
      <c r="D685" s="10" t="s">
        <v>2280</v>
      </c>
      <c r="E685" s="17" t="s">
        <v>31</v>
      </c>
      <c r="F685" s="10" t="str">
        <f>+C$847</f>
        <v>43027KB00</v>
      </c>
      <c r="G685" s="13">
        <v>391</v>
      </c>
      <c r="H685" s="13">
        <f>SUMPRODUCT(B686:B688,G686:G688)</f>
        <v>1032</v>
      </c>
      <c r="I685" s="14"/>
      <c r="J685" s="10" t="s">
        <v>2257</v>
      </c>
      <c r="K685" s="10" t="s">
        <v>2258</v>
      </c>
      <c r="L685" s="10"/>
      <c r="M685" s="18"/>
      <c r="N685" s="10"/>
      <c r="O685" s="10" t="s">
        <v>2259</v>
      </c>
      <c r="P685" s="1">
        <f>+LEN(D685)</f>
        <v>30</v>
      </c>
      <c r="Q685" s="1">
        <f>+LEN(N685)</f>
        <v>0</v>
      </c>
    </row>
    <row r="686" spans="1:17" x14ac:dyDescent="0.25">
      <c r="A686" s="10" t="s">
        <v>2281</v>
      </c>
      <c r="B686" s="10">
        <v>3</v>
      </c>
      <c r="C686" s="10" t="s">
        <v>2282</v>
      </c>
      <c r="D686" s="10" t="s">
        <v>2283</v>
      </c>
      <c r="E686" s="15"/>
      <c r="F686" s="10" t="str">
        <f>+$C$854</f>
        <v>44617K000</v>
      </c>
      <c r="G686" s="13">
        <v>88</v>
      </c>
      <c r="H686" s="13"/>
      <c r="I686" s="14"/>
      <c r="J686" s="10" t="s">
        <v>2257</v>
      </c>
      <c r="K686" s="10" t="s">
        <v>2258</v>
      </c>
      <c r="L686" s="10"/>
      <c r="M686" s="18"/>
      <c r="N686" s="10"/>
      <c r="O686" s="10" t="s">
        <v>2259</v>
      </c>
      <c r="P686" s="1">
        <f>+LEN(D686)</f>
        <v>27</v>
      </c>
      <c r="Q686" s="1">
        <f>+LEN(N686)</f>
        <v>0</v>
      </c>
    </row>
    <row r="687" spans="1:17" x14ac:dyDescent="0.25">
      <c r="A687" s="10" t="s">
        <v>2284</v>
      </c>
      <c r="B687" s="10">
        <v>1</v>
      </c>
      <c r="C687" s="10" t="s">
        <v>2285</v>
      </c>
      <c r="D687" s="10" t="s">
        <v>2286</v>
      </c>
      <c r="E687" s="17" t="s">
        <v>31</v>
      </c>
      <c r="F687" s="10" t="str">
        <f>+C$847</f>
        <v>43027KB00</v>
      </c>
      <c r="G687" s="12">
        <v>712</v>
      </c>
      <c r="H687" s="13">
        <f>SUMPRODUCT(B688:B692,G688:G692)</f>
        <v>712</v>
      </c>
      <c r="I687" s="14"/>
      <c r="J687" s="10" t="s">
        <v>2257</v>
      </c>
      <c r="K687" s="10" t="s">
        <v>2258</v>
      </c>
      <c r="L687" s="10"/>
      <c r="M687" s="18">
        <v>714</v>
      </c>
      <c r="N687" s="10"/>
      <c r="O687" s="10" t="s">
        <v>2259</v>
      </c>
      <c r="P687" s="1">
        <f>+LEN(D687)</f>
        <v>18</v>
      </c>
      <c r="Q687" s="1">
        <f>+LEN(N687)</f>
        <v>0</v>
      </c>
    </row>
    <row r="688" spans="1:17" x14ac:dyDescent="0.25">
      <c r="A688" s="10" t="s">
        <v>2287</v>
      </c>
      <c r="B688" s="10">
        <v>1</v>
      </c>
      <c r="C688" s="10" t="s">
        <v>2288</v>
      </c>
      <c r="D688" s="10" t="s">
        <v>2289</v>
      </c>
      <c r="E688" s="15"/>
      <c r="F688" s="10" t="str">
        <f>+C$858</f>
        <v>44637K000</v>
      </c>
      <c r="G688" s="13">
        <v>56</v>
      </c>
      <c r="H688" s="13"/>
      <c r="I688" s="14"/>
      <c r="J688" s="10" t="s">
        <v>2257</v>
      </c>
      <c r="K688" s="10" t="s">
        <v>2258</v>
      </c>
      <c r="L688" s="10"/>
      <c r="M688" s="18"/>
      <c r="N688" s="10"/>
      <c r="O688" s="10" t="s">
        <v>2259</v>
      </c>
      <c r="P688" s="1">
        <f>+LEN(D688)</f>
        <v>20</v>
      </c>
      <c r="Q688" s="1">
        <f>+LEN(N688)</f>
        <v>0</v>
      </c>
    </row>
    <row r="689" spans="1:17" x14ac:dyDescent="0.25">
      <c r="A689" s="10" t="s">
        <v>2290</v>
      </c>
      <c r="B689" s="10">
        <v>1</v>
      </c>
      <c r="C689" s="10" t="s">
        <v>2291</v>
      </c>
      <c r="D689" s="10" t="s">
        <v>2292</v>
      </c>
      <c r="E689" s="15"/>
      <c r="F689" s="10" t="str">
        <f>+C$858</f>
        <v>44637K000</v>
      </c>
      <c r="G689" s="13">
        <v>157</v>
      </c>
      <c r="H689" s="13"/>
      <c r="I689" s="14"/>
      <c r="J689" s="10" t="s">
        <v>2257</v>
      </c>
      <c r="K689" s="10" t="s">
        <v>2258</v>
      </c>
      <c r="L689" s="10"/>
      <c r="M689" s="18"/>
      <c r="N689" s="10"/>
      <c r="O689" s="10" t="s">
        <v>2259</v>
      </c>
      <c r="P689" s="1">
        <f>+LEN(D689)</f>
        <v>19</v>
      </c>
      <c r="Q689" s="1">
        <f>+LEN(N689)</f>
        <v>0</v>
      </c>
    </row>
    <row r="690" spans="1:17" x14ac:dyDescent="0.25">
      <c r="A690" s="10" t="s">
        <v>2293</v>
      </c>
      <c r="B690" s="10">
        <v>1</v>
      </c>
      <c r="C690" s="10" t="s">
        <v>2294</v>
      </c>
      <c r="D690" s="10" t="s">
        <v>2295</v>
      </c>
      <c r="E690" s="15"/>
      <c r="F690" s="10" t="str">
        <f>+C$858</f>
        <v>44637K000</v>
      </c>
      <c r="G690" s="12">
        <v>86</v>
      </c>
      <c r="H690" s="13"/>
      <c r="I690" s="14"/>
      <c r="J690" s="10" t="s">
        <v>2257</v>
      </c>
      <c r="K690" s="10" t="s">
        <v>2258</v>
      </c>
      <c r="L690" s="10"/>
      <c r="M690" s="12">
        <v>88</v>
      </c>
      <c r="N690" s="10"/>
      <c r="O690" s="10" t="s">
        <v>2259</v>
      </c>
      <c r="P690" s="1">
        <f>+LEN(D690)</f>
        <v>8</v>
      </c>
      <c r="Q690" s="1">
        <f>+LEN(N690)</f>
        <v>0</v>
      </c>
    </row>
    <row r="691" spans="1:17" x14ac:dyDescent="0.25">
      <c r="A691" s="10" t="s">
        <v>2296</v>
      </c>
      <c r="B691" s="10">
        <v>1</v>
      </c>
      <c r="C691" s="10" t="s">
        <v>2297</v>
      </c>
      <c r="D691" s="10" t="s">
        <v>2298</v>
      </c>
      <c r="E691" s="15"/>
      <c r="F691" s="10" t="str">
        <f>+C$858</f>
        <v>44637K000</v>
      </c>
      <c r="G691" s="13">
        <v>35</v>
      </c>
      <c r="H691" s="13"/>
      <c r="I691" s="14"/>
      <c r="J691" s="10" t="s">
        <v>2257</v>
      </c>
      <c r="K691" s="10" t="s">
        <v>2258</v>
      </c>
      <c r="L691" s="10"/>
      <c r="M691" s="18"/>
      <c r="N691" s="10"/>
      <c r="O691" s="10" t="s">
        <v>2259</v>
      </c>
      <c r="P691" s="1">
        <f>+LEN(D691)</f>
        <v>15</v>
      </c>
      <c r="Q691" s="1">
        <f>+LEN(N691)</f>
        <v>0</v>
      </c>
    </row>
    <row r="692" spans="1:17" x14ac:dyDescent="0.25">
      <c r="A692" s="10" t="s">
        <v>2299</v>
      </c>
      <c r="B692" s="10">
        <v>3</v>
      </c>
      <c r="C692" s="10" t="s">
        <v>2300</v>
      </c>
      <c r="D692" s="10" t="s">
        <v>2301</v>
      </c>
      <c r="E692" s="15"/>
      <c r="F692" s="10" t="str">
        <f>+C$858</f>
        <v>44637K000</v>
      </c>
      <c r="G692" s="13">
        <v>126</v>
      </c>
      <c r="H692" s="13"/>
      <c r="I692" s="14"/>
      <c r="J692" s="10" t="s">
        <v>2257</v>
      </c>
      <c r="K692" s="10" t="s">
        <v>2258</v>
      </c>
      <c r="L692" s="10"/>
      <c r="M692" s="18"/>
      <c r="N692" s="10"/>
      <c r="O692" s="10" t="s">
        <v>2259</v>
      </c>
      <c r="P692" s="1">
        <f>+LEN(D692)</f>
        <v>24</v>
      </c>
      <c r="Q692" s="1">
        <f>+LEN(N692)</f>
        <v>0</v>
      </c>
    </row>
    <row r="693" spans="1:17" x14ac:dyDescent="0.25">
      <c r="A693" s="10" t="s">
        <v>2302</v>
      </c>
      <c r="B693" s="10">
        <v>1</v>
      </c>
      <c r="C693" s="10" t="s">
        <v>2303</v>
      </c>
      <c r="D693" s="10" t="s">
        <v>65</v>
      </c>
      <c r="E693" s="15"/>
      <c r="F693" s="10" t="str">
        <f>+C$847</f>
        <v>43027KB00</v>
      </c>
      <c r="G693" s="13">
        <v>28</v>
      </c>
      <c r="H693" s="13"/>
      <c r="I693" s="14"/>
      <c r="J693" s="10" t="s">
        <v>2257</v>
      </c>
      <c r="K693" s="10" t="s">
        <v>66</v>
      </c>
      <c r="L693" s="10"/>
      <c r="M693" s="18"/>
      <c r="N693" s="10"/>
      <c r="O693" s="10" t="s">
        <v>2259</v>
      </c>
      <c r="P693" s="1">
        <f>+LEN(D693)</f>
        <v>8</v>
      </c>
      <c r="Q693" s="1">
        <f>+LEN(N693)</f>
        <v>0</v>
      </c>
    </row>
    <row r="694" spans="1:17" x14ac:dyDescent="0.25">
      <c r="A694" s="10" t="s">
        <v>2304</v>
      </c>
      <c r="B694" s="10"/>
      <c r="C694" s="10" t="s">
        <v>2305</v>
      </c>
      <c r="D694" s="10" t="s">
        <v>2306</v>
      </c>
      <c r="E694" s="11" t="s">
        <v>18</v>
      </c>
      <c r="F694" s="10"/>
      <c r="G694" s="12">
        <v>2466</v>
      </c>
      <c r="H694" s="13">
        <f>SUMPRODUCT(B695:B695,G695:G695)+(B696*G696)+(B701*G701)+(B707*G707)+(B714*G714)</f>
        <v>2083</v>
      </c>
      <c r="I694" s="14"/>
      <c r="J694" s="10" t="s">
        <v>2307</v>
      </c>
      <c r="K694" s="10" t="s">
        <v>2258</v>
      </c>
      <c r="L694" s="10"/>
      <c r="M694" s="18">
        <v>1976</v>
      </c>
      <c r="N694" s="10" t="s">
        <v>1933</v>
      </c>
      <c r="O694" s="10" t="s">
        <v>2259</v>
      </c>
      <c r="P694" s="1">
        <f>+LEN(D694)</f>
        <v>11</v>
      </c>
      <c r="Q694" s="1">
        <f>+LEN(N694)</f>
        <v>17</v>
      </c>
    </row>
    <row r="695" spans="1:17" x14ac:dyDescent="0.25">
      <c r="A695" s="10" t="s">
        <v>2308</v>
      </c>
      <c r="B695" s="10">
        <v>1</v>
      </c>
      <c r="C695" s="10" t="s">
        <v>2309</v>
      </c>
      <c r="D695" s="10" t="s">
        <v>2310</v>
      </c>
      <c r="E695" s="15"/>
      <c r="F695" s="10" t="str">
        <f>+C$865</f>
        <v>44315K000</v>
      </c>
      <c r="G695" s="13">
        <v>188</v>
      </c>
      <c r="H695" s="13"/>
      <c r="I695" s="14" t="s">
        <v>25</v>
      </c>
      <c r="J695" s="10" t="s">
        <v>2307</v>
      </c>
      <c r="K695" s="10" t="s">
        <v>2258</v>
      </c>
      <c r="L695" s="10"/>
      <c r="M695" s="18"/>
      <c r="N695" s="10"/>
      <c r="O695" s="10" t="s">
        <v>2259</v>
      </c>
      <c r="P695" s="1">
        <f>+LEN(D695)</f>
        <v>17</v>
      </c>
      <c r="Q695" s="1">
        <f>+LEN(N695)</f>
        <v>0</v>
      </c>
    </row>
    <row r="696" spans="1:17" x14ac:dyDescent="0.25">
      <c r="A696" s="10" t="s">
        <v>2311</v>
      </c>
      <c r="B696" s="10">
        <v>1</v>
      </c>
      <c r="C696" s="10" t="s">
        <v>2312</v>
      </c>
      <c r="D696" s="10" t="s">
        <v>2313</v>
      </c>
      <c r="E696" s="17" t="s">
        <v>31</v>
      </c>
      <c r="F696" s="10" t="str">
        <f>+C$865</f>
        <v>44315K000</v>
      </c>
      <c r="G696" s="13">
        <v>214</v>
      </c>
      <c r="H696" s="13">
        <f>SUMPRODUCT(B697:B700,G697:G700)</f>
        <v>214</v>
      </c>
      <c r="I696" s="14"/>
      <c r="J696" s="10" t="s">
        <v>2307</v>
      </c>
      <c r="K696" s="10" t="s">
        <v>2258</v>
      </c>
      <c r="L696" s="10"/>
      <c r="M696" s="18"/>
      <c r="N696" s="10"/>
      <c r="O696" s="10" t="s">
        <v>2259</v>
      </c>
      <c r="P696" s="1">
        <f>+LEN(D696)</f>
        <v>10</v>
      </c>
      <c r="Q696" s="1">
        <f>+LEN(N696)</f>
        <v>0</v>
      </c>
    </row>
    <row r="697" spans="1:17" x14ac:dyDescent="0.25">
      <c r="A697" s="10" t="s">
        <v>2314</v>
      </c>
      <c r="B697" s="10">
        <v>1</v>
      </c>
      <c r="C697" s="10" t="s">
        <v>2315</v>
      </c>
      <c r="D697" s="10" t="s">
        <v>2316</v>
      </c>
      <c r="E697" s="15"/>
      <c r="F697" s="10" t="str">
        <f>+C$867</f>
        <v>45413K000</v>
      </c>
      <c r="G697" s="13">
        <v>100</v>
      </c>
      <c r="H697" s="13"/>
      <c r="I697" s="14"/>
      <c r="J697" s="10" t="s">
        <v>2307</v>
      </c>
      <c r="K697" s="10" t="s">
        <v>2258</v>
      </c>
      <c r="L697" s="10"/>
      <c r="M697" s="18"/>
      <c r="N697" s="10"/>
      <c r="O697" s="10" t="s">
        <v>2259</v>
      </c>
      <c r="P697" s="1">
        <f>+LEN(D697)</f>
        <v>6</v>
      </c>
      <c r="Q697" s="1">
        <f>+LEN(N697)</f>
        <v>0</v>
      </c>
    </row>
    <row r="698" spans="1:17" x14ac:dyDescent="0.25">
      <c r="A698" s="10" t="s">
        <v>2317</v>
      </c>
      <c r="B698" s="10">
        <v>1</v>
      </c>
      <c r="C698" s="10" t="s">
        <v>2318</v>
      </c>
      <c r="D698" s="10" t="s">
        <v>2319</v>
      </c>
      <c r="E698" s="15"/>
      <c r="F698" s="10" t="str">
        <f>+C$867</f>
        <v>45413K000</v>
      </c>
      <c r="G698" s="13">
        <v>46</v>
      </c>
      <c r="H698" s="13"/>
      <c r="I698" s="14"/>
      <c r="J698" s="10" t="s">
        <v>2307</v>
      </c>
      <c r="K698" s="10" t="s">
        <v>2258</v>
      </c>
      <c r="L698" s="10"/>
      <c r="M698" s="18"/>
      <c r="N698" s="10"/>
      <c r="O698" s="10" t="s">
        <v>2259</v>
      </c>
      <c r="P698" s="1">
        <f>+LEN(D698)</f>
        <v>12</v>
      </c>
      <c r="Q698" s="1">
        <f>+LEN(N698)</f>
        <v>0</v>
      </c>
    </row>
    <row r="699" spans="1:17" x14ac:dyDescent="0.25">
      <c r="A699" s="10" t="s">
        <v>2320</v>
      </c>
      <c r="B699" s="10">
        <v>1</v>
      </c>
      <c r="C699" s="10" t="s">
        <v>2321</v>
      </c>
      <c r="D699" s="10" t="s">
        <v>2322</v>
      </c>
      <c r="E699" s="15"/>
      <c r="F699" s="10" t="str">
        <f>+C$867</f>
        <v>45413K000</v>
      </c>
      <c r="G699" s="13">
        <v>16</v>
      </c>
      <c r="H699" s="13"/>
      <c r="I699" s="14"/>
      <c r="J699" s="10" t="s">
        <v>2307</v>
      </c>
      <c r="K699" s="10" t="s">
        <v>2258</v>
      </c>
      <c r="L699" s="10"/>
      <c r="M699" s="18"/>
      <c r="N699" s="10"/>
      <c r="O699" s="10" t="s">
        <v>2259</v>
      </c>
      <c r="P699" s="1">
        <f>+LEN(D699)</f>
        <v>15</v>
      </c>
      <c r="Q699" s="1">
        <f>+LEN(N699)</f>
        <v>0</v>
      </c>
    </row>
    <row r="700" spans="1:17" x14ac:dyDescent="0.25">
      <c r="A700" s="10" t="s">
        <v>2323</v>
      </c>
      <c r="B700" s="10">
        <v>1</v>
      </c>
      <c r="C700" s="10" t="s">
        <v>2324</v>
      </c>
      <c r="D700" s="10" t="s">
        <v>2325</v>
      </c>
      <c r="E700" s="15"/>
      <c r="F700" s="10" t="str">
        <f>+C$867</f>
        <v>45413K000</v>
      </c>
      <c r="G700" s="13">
        <v>52</v>
      </c>
      <c r="H700" s="13"/>
      <c r="I700" s="14"/>
      <c r="J700" s="10" t="s">
        <v>2307</v>
      </c>
      <c r="K700" s="10" t="s">
        <v>2258</v>
      </c>
      <c r="L700" s="10"/>
      <c r="M700" s="18"/>
      <c r="N700" s="10"/>
      <c r="O700" s="10" t="s">
        <v>2259</v>
      </c>
      <c r="P700" s="1">
        <f>+LEN(D700)</f>
        <v>12</v>
      </c>
      <c r="Q700" s="1">
        <f>+LEN(N700)</f>
        <v>0</v>
      </c>
    </row>
    <row r="701" spans="1:17" x14ac:dyDescent="0.25">
      <c r="A701" s="10" t="s">
        <v>2326</v>
      </c>
      <c r="B701" s="10">
        <v>2</v>
      </c>
      <c r="C701" s="10" t="s">
        <v>2327</v>
      </c>
      <c r="D701" s="10" t="s">
        <v>2328</v>
      </c>
      <c r="E701" s="17" t="s">
        <v>31</v>
      </c>
      <c r="F701" s="10" t="str">
        <f>+C$865</f>
        <v>44315K000</v>
      </c>
      <c r="G701" s="13">
        <v>508</v>
      </c>
      <c r="H701" s="13">
        <f>SUMPRODUCT(B702:B706,G702:G706)</f>
        <v>508</v>
      </c>
      <c r="I701" s="14" t="s">
        <v>25</v>
      </c>
      <c r="J701" s="10" t="s">
        <v>2307</v>
      </c>
      <c r="K701" s="10" t="s">
        <v>2258</v>
      </c>
      <c r="L701" s="10"/>
      <c r="M701" s="18"/>
      <c r="N701" s="10"/>
      <c r="O701" s="10" t="s">
        <v>2259</v>
      </c>
      <c r="P701" s="1">
        <f>+LEN(D701)</f>
        <v>19</v>
      </c>
      <c r="Q701" s="1">
        <f>+LEN(N701)</f>
        <v>0</v>
      </c>
    </row>
    <row r="702" spans="1:17" x14ac:dyDescent="0.25">
      <c r="A702" s="10" t="s">
        <v>2329</v>
      </c>
      <c r="B702" s="10">
        <v>1</v>
      </c>
      <c r="C702" s="10" t="s">
        <v>2330</v>
      </c>
      <c r="D702" s="10" t="s">
        <v>2271</v>
      </c>
      <c r="E702" s="15"/>
      <c r="F702" s="10" t="str">
        <f>+C$872</f>
        <v>51601K300</v>
      </c>
      <c r="G702" s="13">
        <v>66</v>
      </c>
      <c r="H702" s="13"/>
      <c r="I702" s="14"/>
      <c r="J702" s="10" t="s">
        <v>2307</v>
      </c>
      <c r="K702" s="10" t="s">
        <v>2258</v>
      </c>
      <c r="L702" s="10"/>
      <c r="M702" s="18"/>
      <c r="N702" s="10"/>
      <c r="O702" s="10" t="s">
        <v>2259</v>
      </c>
      <c r="P702" s="1">
        <f>+LEN(D702)</f>
        <v>21</v>
      </c>
      <c r="Q702" s="1">
        <f>+LEN(N702)</f>
        <v>0</v>
      </c>
    </row>
    <row r="703" spans="1:17" x14ac:dyDescent="0.25">
      <c r="A703" s="10" t="s">
        <v>2331</v>
      </c>
      <c r="B703" s="10">
        <v>2</v>
      </c>
      <c r="C703" s="10" t="s">
        <v>2332</v>
      </c>
      <c r="D703" s="10" t="s">
        <v>2274</v>
      </c>
      <c r="E703" s="15"/>
      <c r="F703" s="10" t="str">
        <f>+C$872</f>
        <v>51601K300</v>
      </c>
      <c r="G703" s="13">
        <v>88</v>
      </c>
      <c r="H703" s="13"/>
      <c r="I703" s="14"/>
      <c r="J703" s="10" t="s">
        <v>2307</v>
      </c>
      <c r="K703" s="10" t="s">
        <v>2258</v>
      </c>
      <c r="L703" s="10"/>
      <c r="M703" s="18"/>
      <c r="N703" s="10"/>
      <c r="O703" s="10" t="s">
        <v>2259</v>
      </c>
      <c r="P703" s="1">
        <f>+LEN(D703)</f>
        <v>18</v>
      </c>
      <c r="Q703" s="1">
        <f>+LEN(N703)</f>
        <v>0</v>
      </c>
    </row>
    <row r="704" spans="1:17" x14ac:dyDescent="0.25">
      <c r="A704" s="10" t="s">
        <v>2333</v>
      </c>
      <c r="B704" s="10">
        <v>1</v>
      </c>
      <c r="C704" s="10" t="s">
        <v>2334</v>
      </c>
      <c r="D704" s="10" t="s">
        <v>2335</v>
      </c>
      <c r="E704" s="15"/>
      <c r="F704" s="10" t="str">
        <f>+C$872</f>
        <v>51601K300</v>
      </c>
      <c r="G704" s="13">
        <v>88</v>
      </c>
      <c r="H704" s="13"/>
      <c r="I704" s="14"/>
      <c r="J704" s="10" t="s">
        <v>2307</v>
      </c>
      <c r="K704" s="10" t="s">
        <v>2258</v>
      </c>
      <c r="L704" s="10"/>
      <c r="M704" s="18"/>
      <c r="N704" s="10"/>
      <c r="O704" s="10" t="s">
        <v>2259</v>
      </c>
      <c r="P704" s="1">
        <f>+LEN(D704)</f>
        <v>14</v>
      </c>
      <c r="Q704" s="1">
        <f>+LEN(N704)</f>
        <v>0</v>
      </c>
    </row>
    <row r="705" spans="1:17" x14ac:dyDescent="0.25">
      <c r="A705" s="10" t="s">
        <v>2336</v>
      </c>
      <c r="B705" s="10">
        <v>1</v>
      </c>
      <c r="C705" s="10" t="s">
        <v>2337</v>
      </c>
      <c r="D705" s="10" t="s">
        <v>2277</v>
      </c>
      <c r="E705" s="15"/>
      <c r="F705" s="10" t="str">
        <f>+C$872</f>
        <v>51601K300</v>
      </c>
      <c r="G705" s="13">
        <v>84</v>
      </c>
      <c r="H705" s="13"/>
      <c r="I705" s="14"/>
      <c r="J705" s="10" t="s">
        <v>2307</v>
      </c>
      <c r="K705" s="10" t="s">
        <v>2258</v>
      </c>
      <c r="L705" s="10"/>
      <c r="M705" s="18"/>
      <c r="N705" s="10"/>
      <c r="O705" s="10" t="s">
        <v>2259</v>
      </c>
      <c r="P705" s="1">
        <f>+LEN(D705)</f>
        <v>19</v>
      </c>
      <c r="Q705" s="1">
        <f>+LEN(N705)</f>
        <v>0</v>
      </c>
    </row>
    <row r="706" spans="1:17" x14ac:dyDescent="0.25">
      <c r="A706" s="10" t="s">
        <v>2338</v>
      </c>
      <c r="B706" s="10">
        <v>1</v>
      </c>
      <c r="C706" s="10" t="s">
        <v>2339</v>
      </c>
      <c r="D706" s="10" t="s">
        <v>2340</v>
      </c>
      <c r="E706" s="15"/>
      <c r="F706" s="10" t="str">
        <f>+C$872</f>
        <v>51601K300</v>
      </c>
      <c r="G706" s="13">
        <v>94</v>
      </c>
      <c r="H706" s="13"/>
      <c r="I706" s="14"/>
      <c r="J706" s="10" t="s">
        <v>2307</v>
      </c>
      <c r="K706" s="10" t="s">
        <v>2258</v>
      </c>
      <c r="L706" s="10"/>
      <c r="M706" s="18"/>
      <c r="N706" s="10"/>
      <c r="O706" s="10" t="s">
        <v>2259</v>
      </c>
      <c r="P706" s="1">
        <f>+LEN(D706)</f>
        <v>18</v>
      </c>
      <c r="Q706" s="1">
        <f>+LEN(N706)</f>
        <v>0</v>
      </c>
    </row>
    <row r="707" spans="1:17" x14ac:dyDescent="0.25">
      <c r="A707" s="10" t="s">
        <v>2341</v>
      </c>
      <c r="B707" s="10">
        <v>1</v>
      </c>
      <c r="C707" s="10" t="s">
        <v>2342</v>
      </c>
      <c r="D707" s="10" t="s">
        <v>2328</v>
      </c>
      <c r="E707" s="17" t="s">
        <v>31</v>
      </c>
      <c r="F707" s="10" t="str">
        <f>+C$865</f>
        <v>44315K000</v>
      </c>
      <c r="G707" s="13">
        <v>508</v>
      </c>
      <c r="H707" s="13">
        <f>SUMPRODUCT(B708:B713,G708:G713)</f>
        <v>857</v>
      </c>
      <c r="I707" s="14" t="s">
        <v>25</v>
      </c>
      <c r="J707" s="10" t="s">
        <v>2307</v>
      </c>
      <c r="K707" s="10" t="s">
        <v>2258</v>
      </c>
      <c r="L707" s="10"/>
      <c r="M707" s="18"/>
      <c r="N707" s="10"/>
      <c r="O707" s="10" t="s">
        <v>2259</v>
      </c>
      <c r="P707" s="1">
        <f>+LEN(D707)</f>
        <v>19</v>
      </c>
      <c r="Q707" s="1">
        <f>+LEN(N707)</f>
        <v>0</v>
      </c>
    </row>
    <row r="708" spans="1:17" x14ac:dyDescent="0.25">
      <c r="A708" s="10" t="s">
        <v>2343</v>
      </c>
      <c r="B708" s="10">
        <v>1</v>
      </c>
      <c r="C708" s="10" t="s">
        <v>2344</v>
      </c>
      <c r="D708" s="10" t="s">
        <v>2345</v>
      </c>
      <c r="E708" s="15"/>
      <c r="F708" s="10" t="str">
        <f>+$C$878</f>
        <v>51601K600</v>
      </c>
      <c r="G708" s="13">
        <v>88</v>
      </c>
      <c r="H708" s="13"/>
      <c r="I708" s="14"/>
      <c r="J708" s="10" t="s">
        <v>2307</v>
      </c>
      <c r="K708" s="10" t="s">
        <v>2258</v>
      </c>
      <c r="L708" s="10"/>
      <c r="M708" s="18"/>
      <c r="N708" s="10"/>
      <c r="O708" s="10" t="s">
        <v>2259</v>
      </c>
      <c r="P708" s="1">
        <f>+LEN(D708)</f>
        <v>19</v>
      </c>
      <c r="Q708" s="1">
        <f>+LEN(N708)</f>
        <v>0</v>
      </c>
    </row>
    <row r="709" spans="1:17" x14ac:dyDescent="0.25">
      <c r="A709" s="10" t="s">
        <v>2346</v>
      </c>
      <c r="B709" s="10">
        <v>1</v>
      </c>
      <c r="C709" s="10" t="s">
        <v>2347</v>
      </c>
      <c r="D709" s="10" t="s">
        <v>2348</v>
      </c>
      <c r="E709" s="17" t="s">
        <v>31</v>
      </c>
      <c r="F709" s="10" t="str">
        <f>+C$865</f>
        <v>44315K000</v>
      </c>
      <c r="G709" s="13">
        <v>558</v>
      </c>
      <c r="H709" s="13" t="e">
        <f>SUMPRODUCT(B710:B716,G710:G716)+SUMPRODUCT(B719,G719)</f>
        <v>#VALUE!</v>
      </c>
      <c r="I709" s="14" t="s">
        <v>25</v>
      </c>
      <c r="J709" s="10" t="s">
        <v>2307</v>
      </c>
      <c r="K709" s="10" t="s">
        <v>2258</v>
      </c>
      <c r="L709" s="10"/>
      <c r="M709" s="18"/>
      <c r="N709" s="10"/>
      <c r="O709" s="10" t="s">
        <v>2259</v>
      </c>
      <c r="P709" s="1">
        <f>+LEN(D709)</f>
        <v>13</v>
      </c>
      <c r="Q709" s="1">
        <f>+LEN(N709)</f>
        <v>0</v>
      </c>
    </row>
    <row r="710" spans="1:17" x14ac:dyDescent="0.25">
      <c r="A710" s="10" t="s">
        <v>2349</v>
      </c>
      <c r="B710" s="10">
        <v>1</v>
      </c>
      <c r="C710" s="10" t="s">
        <v>2350</v>
      </c>
      <c r="D710" s="10" t="s">
        <v>2289</v>
      </c>
      <c r="E710" s="15"/>
      <c r="F710" s="10" t="str">
        <f>+C$885</f>
        <v>51611K800</v>
      </c>
      <c r="G710" s="13">
        <v>55</v>
      </c>
      <c r="H710" s="13"/>
      <c r="I710" s="14"/>
      <c r="J710" s="10" t="s">
        <v>2307</v>
      </c>
      <c r="K710" s="10" t="s">
        <v>2258</v>
      </c>
      <c r="L710" s="10"/>
      <c r="M710" s="18"/>
      <c r="N710" s="10"/>
      <c r="O710" s="10" t="s">
        <v>2259</v>
      </c>
      <c r="P710" s="1">
        <f>+LEN(D710)</f>
        <v>20</v>
      </c>
      <c r="Q710" s="1">
        <f>+LEN(N710)</f>
        <v>0</v>
      </c>
    </row>
    <row r="711" spans="1:17" x14ac:dyDescent="0.25">
      <c r="A711" s="10" t="s">
        <v>2351</v>
      </c>
      <c r="B711" s="10">
        <v>1</v>
      </c>
      <c r="C711" s="10" t="s">
        <v>2352</v>
      </c>
      <c r="D711" s="10" t="s">
        <v>2353</v>
      </c>
      <c r="E711" s="15"/>
      <c r="F711" s="10" t="str">
        <f>+C$885</f>
        <v>51611K800</v>
      </c>
      <c r="G711" s="13">
        <v>86</v>
      </c>
      <c r="H711" s="13"/>
      <c r="I711" s="14"/>
      <c r="J711" s="10" t="s">
        <v>2307</v>
      </c>
      <c r="K711" s="10" t="s">
        <v>2258</v>
      </c>
      <c r="L711" s="10"/>
      <c r="M711" s="18"/>
      <c r="N711" s="10"/>
      <c r="O711" s="10" t="s">
        <v>2259</v>
      </c>
      <c r="P711" s="1">
        <f>+LEN(D711)</f>
        <v>20</v>
      </c>
      <c r="Q711" s="1">
        <f>+LEN(N711)</f>
        <v>0</v>
      </c>
    </row>
    <row r="712" spans="1:17" x14ac:dyDescent="0.25">
      <c r="A712" s="10" t="s">
        <v>2354</v>
      </c>
      <c r="B712" s="10">
        <v>1</v>
      </c>
      <c r="C712" s="10" t="s">
        <v>2355</v>
      </c>
      <c r="D712" s="10" t="s">
        <v>2356</v>
      </c>
      <c r="E712" s="15"/>
      <c r="F712" s="10" t="str">
        <f>+C$885</f>
        <v>51611K800</v>
      </c>
      <c r="G712" s="13">
        <v>40</v>
      </c>
      <c r="H712" s="13"/>
      <c r="I712" s="14"/>
      <c r="J712" s="10" t="s">
        <v>2307</v>
      </c>
      <c r="K712" s="10" t="s">
        <v>2258</v>
      </c>
      <c r="L712" s="10"/>
      <c r="M712" s="18"/>
      <c r="N712" s="10"/>
      <c r="O712" s="10" t="s">
        <v>2259</v>
      </c>
      <c r="P712" s="1">
        <f>+LEN(D712)</f>
        <v>16</v>
      </c>
      <c r="Q712" s="1">
        <f>+LEN(N712)</f>
        <v>0</v>
      </c>
    </row>
    <row r="713" spans="1:17" x14ac:dyDescent="0.25">
      <c r="A713" s="10" t="s">
        <v>2357</v>
      </c>
      <c r="B713" s="10">
        <v>1</v>
      </c>
      <c r="C713" s="10" t="s">
        <v>2358</v>
      </c>
      <c r="D713" s="10" t="s">
        <v>2359</v>
      </c>
      <c r="E713" s="15"/>
      <c r="F713" s="10" t="str">
        <f>+C$885</f>
        <v>51611K800</v>
      </c>
      <c r="G713" s="13">
        <v>30</v>
      </c>
      <c r="H713" s="13"/>
      <c r="I713" s="14"/>
      <c r="J713" s="10" t="s">
        <v>2307</v>
      </c>
      <c r="K713" s="10" t="s">
        <v>2258</v>
      </c>
      <c r="L713" s="10"/>
      <c r="M713" s="18"/>
      <c r="N713" s="10"/>
      <c r="O713" s="10" t="s">
        <v>2259</v>
      </c>
      <c r="P713" s="1">
        <f>+LEN(D713)</f>
        <v>25</v>
      </c>
      <c r="Q713" s="1">
        <f>+LEN(N713)</f>
        <v>0</v>
      </c>
    </row>
    <row r="714" spans="1:17" x14ac:dyDescent="0.25">
      <c r="A714" s="10" t="s">
        <v>2360</v>
      </c>
      <c r="B714" s="10">
        <v>1</v>
      </c>
      <c r="C714" s="10" t="s">
        <v>2361</v>
      </c>
      <c r="D714" s="10" t="s">
        <v>2292</v>
      </c>
      <c r="E714" s="15"/>
      <c r="F714" s="10" t="str">
        <f>+C$885</f>
        <v>51611K800</v>
      </c>
      <c r="G714" s="13">
        <v>157</v>
      </c>
      <c r="H714" s="13"/>
      <c r="I714" s="14"/>
      <c r="J714" s="10" t="s">
        <v>2307</v>
      </c>
      <c r="K714" s="10" t="s">
        <v>2258</v>
      </c>
      <c r="L714" s="10"/>
      <c r="M714" s="18"/>
      <c r="N714" s="10"/>
      <c r="O714" s="10" t="s">
        <v>2259</v>
      </c>
      <c r="P714" s="1">
        <f>+LEN(D714)</f>
        <v>19</v>
      </c>
      <c r="Q714" s="1">
        <f>+LEN(N714)</f>
        <v>0</v>
      </c>
    </row>
    <row r="715" spans="1:17" x14ac:dyDescent="0.25">
      <c r="A715" s="10" t="s">
        <v>2362</v>
      </c>
      <c r="B715" s="10">
        <v>1</v>
      </c>
      <c r="C715" s="10" t="s">
        <v>2363</v>
      </c>
      <c r="D715" s="10" t="s">
        <v>2295</v>
      </c>
      <c r="E715" s="15"/>
      <c r="F715" s="10" t="str">
        <f>+C$885</f>
        <v>51611K800</v>
      </c>
      <c r="G715" s="13">
        <v>85</v>
      </c>
      <c r="H715" s="13"/>
      <c r="I715" s="14"/>
      <c r="J715" s="10" t="s">
        <v>2307</v>
      </c>
      <c r="K715" s="10" t="s">
        <v>2258</v>
      </c>
      <c r="L715" s="10"/>
      <c r="M715" s="18"/>
      <c r="N715" s="10"/>
      <c r="O715" s="10" t="s">
        <v>2259</v>
      </c>
      <c r="P715" s="1">
        <f>+LEN(D715)</f>
        <v>8</v>
      </c>
      <c r="Q715" s="1">
        <f>+LEN(N715)</f>
        <v>0</v>
      </c>
    </row>
    <row r="716" spans="1:17" x14ac:dyDescent="0.25">
      <c r="A716" s="10" t="s">
        <v>2364</v>
      </c>
      <c r="B716" s="10">
        <v>1</v>
      </c>
      <c r="C716" s="10" t="s">
        <v>2365</v>
      </c>
      <c r="D716" s="10" t="s">
        <v>2366</v>
      </c>
      <c r="E716" s="19" t="s">
        <v>50</v>
      </c>
      <c r="F716" s="10" t="str">
        <f>+C$885</f>
        <v>51611K800</v>
      </c>
      <c r="G716" s="12">
        <v>87</v>
      </c>
      <c r="H716" s="13">
        <f>SUMPRODUCT(B717:B718,G717:G718)</f>
        <v>77</v>
      </c>
      <c r="I716" s="14"/>
      <c r="J716" s="10" t="s">
        <v>2307</v>
      </c>
      <c r="K716" s="10" t="s">
        <v>51</v>
      </c>
      <c r="L716" s="10"/>
      <c r="M716" s="18">
        <v>105</v>
      </c>
      <c r="N716" s="10"/>
      <c r="O716" s="10" t="s">
        <v>2259</v>
      </c>
      <c r="P716" s="1">
        <f>+LEN(D716)</f>
        <v>27</v>
      </c>
      <c r="Q716" s="1">
        <f>+LEN(N716)</f>
        <v>0</v>
      </c>
    </row>
    <row r="717" spans="1:17" x14ac:dyDescent="0.25">
      <c r="A717" s="10" t="s">
        <v>2367</v>
      </c>
      <c r="B717" s="10">
        <v>1</v>
      </c>
      <c r="C717" s="10" t="s">
        <v>2368</v>
      </c>
      <c r="D717" s="10" t="s">
        <v>2366</v>
      </c>
      <c r="E717" s="15"/>
      <c r="F717" s="10" t="str">
        <f>+C$892</f>
        <v>51108K100</v>
      </c>
      <c r="G717" s="13">
        <v>59</v>
      </c>
      <c r="H717" s="13"/>
      <c r="I717" s="14"/>
      <c r="J717" s="10" t="s">
        <v>2307</v>
      </c>
      <c r="K717" s="10" t="s">
        <v>51</v>
      </c>
      <c r="L717" s="10"/>
      <c r="M717" s="18"/>
      <c r="N717" s="10"/>
      <c r="O717" s="10" t="s">
        <v>2259</v>
      </c>
      <c r="P717" s="1">
        <f>+LEN(D717)</f>
        <v>27</v>
      </c>
      <c r="Q717" s="1">
        <f>+LEN(N717)</f>
        <v>0</v>
      </c>
    </row>
    <row r="718" spans="1:17" x14ac:dyDescent="0.25">
      <c r="A718" s="10" t="s">
        <v>2369</v>
      </c>
      <c r="B718" s="21">
        <v>1</v>
      </c>
      <c r="C718" s="21" t="s">
        <v>2370</v>
      </c>
      <c r="D718" s="21" t="s">
        <v>60</v>
      </c>
      <c r="E718" s="20"/>
      <c r="F718" s="21" t="str">
        <f>+C$885</f>
        <v>51611K800</v>
      </c>
      <c r="G718" s="12">
        <v>18</v>
      </c>
      <c r="H718" s="12"/>
      <c r="I718" s="22"/>
      <c r="J718" s="21" t="s">
        <v>2307</v>
      </c>
      <c r="K718" s="21" t="s">
        <v>61</v>
      </c>
      <c r="L718" s="10"/>
      <c r="M718" s="12"/>
      <c r="N718" s="21" t="s">
        <v>62</v>
      </c>
      <c r="O718" s="10" t="s">
        <v>2259</v>
      </c>
      <c r="P718" s="1">
        <f>+LEN(D718)</f>
        <v>22</v>
      </c>
      <c r="Q718" s="1">
        <f>+LEN(N718)</f>
        <v>7</v>
      </c>
    </row>
    <row r="719" spans="1:17" x14ac:dyDescent="0.25">
      <c r="A719" s="10" t="s">
        <v>2371</v>
      </c>
      <c r="B719" s="10"/>
      <c r="C719" s="21" t="s">
        <v>2372</v>
      </c>
      <c r="D719" s="21" t="s">
        <v>2373</v>
      </c>
      <c r="E719" s="31" t="s">
        <v>31</v>
      </c>
      <c r="F719" s="21"/>
      <c r="G719" s="12">
        <v>159</v>
      </c>
      <c r="H719" s="13">
        <f>SUMPRODUCT(B720:B722,G720:G722)</f>
        <v>159</v>
      </c>
      <c r="I719" s="22"/>
      <c r="J719" s="21" t="s">
        <v>2307</v>
      </c>
      <c r="K719" s="21" t="s">
        <v>51</v>
      </c>
      <c r="L719" s="21"/>
      <c r="M719" s="18"/>
      <c r="N719" s="21" t="s">
        <v>62</v>
      </c>
      <c r="O719" s="10"/>
      <c r="P719" s="1">
        <f>+LEN(D719)</f>
        <v>16</v>
      </c>
    </row>
    <row r="720" spans="1:17" x14ac:dyDescent="0.25">
      <c r="A720" s="10" t="s">
        <v>2374</v>
      </c>
      <c r="B720" s="21">
        <v>1</v>
      </c>
      <c r="C720" s="21" t="s">
        <v>2375</v>
      </c>
      <c r="D720" s="21" t="s">
        <v>2376</v>
      </c>
      <c r="E720" s="20"/>
      <c r="F720" s="21" t="str">
        <f>+C$896</f>
        <v>52400K000</v>
      </c>
      <c r="G720" s="12">
        <v>28</v>
      </c>
      <c r="H720" s="12"/>
      <c r="I720" s="22"/>
      <c r="J720" s="21" t="s">
        <v>2307</v>
      </c>
      <c r="K720" s="21" t="s">
        <v>51</v>
      </c>
      <c r="L720" s="21"/>
      <c r="M720" s="18"/>
      <c r="N720" s="21" t="s">
        <v>62</v>
      </c>
      <c r="O720" s="10"/>
    </row>
    <row r="721" spans="1:17" x14ac:dyDescent="0.25">
      <c r="A721" s="10" t="s">
        <v>2377</v>
      </c>
      <c r="B721" s="21">
        <v>1</v>
      </c>
      <c r="C721" s="21" t="s">
        <v>2378</v>
      </c>
      <c r="D721" s="21" t="s">
        <v>2379</v>
      </c>
      <c r="E721" s="20"/>
      <c r="F721" s="21" t="str">
        <f>+C$896</f>
        <v>52400K000</v>
      </c>
      <c r="G721" s="12">
        <v>61</v>
      </c>
      <c r="H721" s="12"/>
      <c r="I721" s="22"/>
      <c r="J721" s="21" t="s">
        <v>2307</v>
      </c>
      <c r="K721" s="21" t="s">
        <v>51</v>
      </c>
      <c r="L721" s="21"/>
      <c r="M721" s="18"/>
      <c r="N721" s="21" t="s">
        <v>62</v>
      </c>
      <c r="O721" s="10"/>
    </row>
    <row r="722" spans="1:17" x14ac:dyDescent="0.25">
      <c r="A722" s="10" t="s">
        <v>2380</v>
      </c>
      <c r="B722" s="21">
        <v>1</v>
      </c>
      <c r="C722" s="21" t="s">
        <v>2381</v>
      </c>
      <c r="D722" s="21" t="s">
        <v>2382</v>
      </c>
      <c r="E722" s="20"/>
      <c r="F722" s="21" t="str">
        <f>+C$896</f>
        <v>52400K000</v>
      </c>
      <c r="G722" s="12">
        <v>70</v>
      </c>
      <c r="H722" s="12"/>
      <c r="I722" s="22"/>
      <c r="J722" s="21" t="s">
        <v>2307</v>
      </c>
      <c r="K722" s="21" t="s">
        <v>51</v>
      </c>
      <c r="L722" s="21"/>
      <c r="M722" s="18"/>
      <c r="N722" s="21" t="s">
        <v>62</v>
      </c>
      <c r="O722" s="10"/>
    </row>
    <row r="723" spans="1:17" x14ac:dyDescent="0.25">
      <c r="A723" s="10" t="s">
        <v>2383</v>
      </c>
      <c r="B723" s="10"/>
      <c r="C723" s="21" t="s">
        <v>2384</v>
      </c>
      <c r="D723" s="10" t="s">
        <v>2385</v>
      </c>
      <c r="E723" s="11" t="s">
        <v>18</v>
      </c>
      <c r="F723" s="10"/>
      <c r="G723" s="12">
        <v>2101</v>
      </c>
      <c r="H723" s="13">
        <f>SUMPRODUCT(B724:B725,G724:G725)</f>
        <v>2101</v>
      </c>
      <c r="I723" s="14"/>
      <c r="J723" s="10" t="s">
        <v>2386</v>
      </c>
      <c r="K723" s="10" t="s">
        <v>2387</v>
      </c>
      <c r="L723" s="10" t="s">
        <v>2388</v>
      </c>
      <c r="M723" s="18">
        <v>2236</v>
      </c>
      <c r="N723" s="10"/>
      <c r="O723" s="10" t="s">
        <v>2389</v>
      </c>
      <c r="P723" s="1">
        <f>+LEN(D723)</f>
        <v>24</v>
      </c>
      <c r="Q723" s="1">
        <f>+LEN(N723)</f>
        <v>0</v>
      </c>
    </row>
    <row r="724" spans="1:17" x14ac:dyDescent="0.25">
      <c r="A724" s="10" t="s">
        <v>2390</v>
      </c>
      <c r="B724" s="10">
        <v>1</v>
      </c>
      <c r="C724" s="10" t="s">
        <v>2391</v>
      </c>
      <c r="D724" s="10" t="s">
        <v>2392</v>
      </c>
      <c r="E724" s="15"/>
      <c r="F724" s="10" t="str">
        <f>+C$900</f>
        <v>52410K100</v>
      </c>
      <c r="G724" s="13">
        <v>221</v>
      </c>
      <c r="H724" s="13"/>
      <c r="I724" s="14" t="s">
        <v>25</v>
      </c>
      <c r="J724" s="10" t="s">
        <v>2386</v>
      </c>
      <c r="K724" s="10" t="s">
        <v>2387</v>
      </c>
      <c r="L724" s="10"/>
      <c r="M724" s="18"/>
      <c r="N724" s="10"/>
      <c r="O724" s="10" t="s">
        <v>2389</v>
      </c>
      <c r="P724" s="1">
        <f>+LEN(D724)</f>
        <v>21</v>
      </c>
      <c r="Q724" s="1">
        <f>+LEN(N724)</f>
        <v>0</v>
      </c>
    </row>
    <row r="725" spans="1:17" x14ac:dyDescent="0.25">
      <c r="A725" s="10" t="s">
        <v>2393</v>
      </c>
      <c r="B725" s="10">
        <v>4</v>
      </c>
      <c r="C725" s="10" t="s">
        <v>2394</v>
      </c>
      <c r="D725" s="10" t="s">
        <v>2395</v>
      </c>
      <c r="E725" s="17" t="s">
        <v>31</v>
      </c>
      <c r="F725" s="10" t="str">
        <f>+C$900</f>
        <v>52410K100</v>
      </c>
      <c r="G725" s="12">
        <v>470</v>
      </c>
      <c r="H725" s="13">
        <f>SUMPRODUCT(B726:B727,G726:G727)</f>
        <v>470</v>
      </c>
      <c r="I725" s="14"/>
      <c r="J725" s="10" t="s">
        <v>2386</v>
      </c>
      <c r="K725" s="10" t="s">
        <v>2387</v>
      </c>
      <c r="L725" s="10"/>
      <c r="M725" s="18">
        <v>471</v>
      </c>
      <c r="N725" s="10"/>
      <c r="O725" s="10" t="s">
        <v>2389</v>
      </c>
      <c r="P725" s="1">
        <f>+LEN(D725)</f>
        <v>27</v>
      </c>
      <c r="Q725" s="1">
        <f>+LEN(N725)</f>
        <v>0</v>
      </c>
    </row>
    <row r="726" spans="1:17" x14ac:dyDescent="0.25">
      <c r="A726" s="10" t="s">
        <v>2396</v>
      </c>
      <c r="B726" s="10">
        <v>1</v>
      </c>
      <c r="C726" s="10" t="s">
        <v>2397</v>
      </c>
      <c r="D726" s="10" t="s">
        <v>2398</v>
      </c>
      <c r="E726" s="15"/>
      <c r="F726" s="10" t="str">
        <f>+C$902</f>
        <v>52406K100</v>
      </c>
      <c r="G726" s="12">
        <v>78</v>
      </c>
      <c r="H726" s="13"/>
      <c r="I726" s="14" t="s">
        <v>25</v>
      </c>
      <c r="J726" s="10" t="s">
        <v>2386</v>
      </c>
      <c r="K726" s="10" t="s">
        <v>2387</v>
      </c>
      <c r="L726" s="10"/>
      <c r="M726" s="18">
        <v>79</v>
      </c>
      <c r="N726" s="10"/>
      <c r="O726" s="10" t="s">
        <v>2389</v>
      </c>
      <c r="P726" s="1">
        <f>+LEN(D726)</f>
        <v>25</v>
      </c>
      <c r="Q726" s="1">
        <f>+LEN(N726)</f>
        <v>0</v>
      </c>
    </row>
    <row r="727" spans="1:17" x14ac:dyDescent="0.25">
      <c r="A727" s="10" t="s">
        <v>2399</v>
      </c>
      <c r="B727" s="10">
        <v>4</v>
      </c>
      <c r="C727" s="10" t="s">
        <v>2400</v>
      </c>
      <c r="D727" s="10" t="s">
        <v>2401</v>
      </c>
      <c r="E727" s="19" t="s">
        <v>50</v>
      </c>
      <c r="F727" s="10" t="str">
        <f>+C$902</f>
        <v>52406K100</v>
      </c>
      <c r="G727" s="13">
        <v>98</v>
      </c>
      <c r="H727" s="13">
        <f>SUMPRODUCT(B728:B730,G728:G730)</f>
        <v>98</v>
      </c>
      <c r="I727" s="14" t="s">
        <v>25</v>
      </c>
      <c r="J727" s="10" t="s">
        <v>2386</v>
      </c>
      <c r="K727" s="10" t="s">
        <v>2387</v>
      </c>
      <c r="L727" s="10"/>
      <c r="M727" s="18"/>
      <c r="N727" s="10"/>
      <c r="O727" s="10" t="s">
        <v>2389</v>
      </c>
      <c r="P727" s="1">
        <f>+LEN(D727)</f>
        <v>27</v>
      </c>
      <c r="Q727" s="1">
        <f>+LEN(N727)</f>
        <v>0</v>
      </c>
    </row>
    <row r="728" spans="1:17" x14ac:dyDescent="0.25">
      <c r="A728" s="10" t="s">
        <v>2402</v>
      </c>
      <c r="B728" s="10">
        <v>1</v>
      </c>
      <c r="C728" s="10" t="s">
        <v>2403</v>
      </c>
      <c r="D728" s="10" t="s">
        <v>2404</v>
      </c>
      <c r="E728" s="15"/>
      <c r="F728" s="10" t="str">
        <f>+C$904</f>
        <v>52403K100</v>
      </c>
      <c r="G728" s="13">
        <v>21</v>
      </c>
      <c r="H728" s="13"/>
      <c r="I728" s="14"/>
      <c r="J728" s="10" t="s">
        <v>2386</v>
      </c>
      <c r="K728" s="10" t="s">
        <v>2387</v>
      </c>
      <c r="L728" s="10"/>
      <c r="M728" s="18"/>
      <c r="N728" s="10"/>
      <c r="O728" s="10" t="s">
        <v>2389</v>
      </c>
      <c r="P728" s="1">
        <f>+LEN(D728)</f>
        <v>24</v>
      </c>
      <c r="Q728" s="1">
        <f>+LEN(N728)</f>
        <v>0</v>
      </c>
    </row>
    <row r="729" spans="1:17" x14ac:dyDescent="0.25">
      <c r="A729" s="10" t="s">
        <v>2405</v>
      </c>
      <c r="B729" s="10">
        <v>1</v>
      </c>
      <c r="C729" s="10" t="s">
        <v>2406</v>
      </c>
      <c r="D729" s="10" t="s">
        <v>2407</v>
      </c>
      <c r="E729" s="15"/>
      <c r="F729" s="10" t="str">
        <f>+C$904</f>
        <v>52403K100</v>
      </c>
      <c r="G729" s="13">
        <v>26</v>
      </c>
      <c r="H729" s="13"/>
      <c r="I729" s="14"/>
      <c r="J729" s="10" t="s">
        <v>2386</v>
      </c>
      <c r="K729" s="10" t="s">
        <v>2387</v>
      </c>
      <c r="L729" s="10"/>
      <c r="M729" s="18"/>
      <c r="N729" s="10"/>
      <c r="O729" s="10" t="s">
        <v>2389</v>
      </c>
      <c r="P729" s="1">
        <f>+LEN(D729)</f>
        <v>28</v>
      </c>
      <c r="Q729" s="1">
        <f>+LEN(N729)</f>
        <v>0</v>
      </c>
    </row>
    <row r="730" spans="1:17" x14ac:dyDescent="0.25">
      <c r="A730" s="10" t="s">
        <v>2408</v>
      </c>
      <c r="B730" s="10">
        <v>3</v>
      </c>
      <c r="C730" s="10" t="s">
        <v>2409</v>
      </c>
      <c r="D730" s="10" t="s">
        <v>2410</v>
      </c>
      <c r="E730" s="15"/>
      <c r="F730" s="10" t="str">
        <f>+C$904</f>
        <v>52403K100</v>
      </c>
      <c r="G730" s="13">
        <v>17</v>
      </c>
      <c r="H730" s="13"/>
      <c r="I730" s="14"/>
      <c r="J730" s="10" t="s">
        <v>2386</v>
      </c>
      <c r="K730" s="10" t="s">
        <v>2387</v>
      </c>
      <c r="L730" s="10"/>
      <c r="M730" s="18"/>
      <c r="N730" s="10"/>
      <c r="O730" s="10" t="s">
        <v>2389</v>
      </c>
      <c r="P730" s="1">
        <f>+LEN(D730)</f>
        <v>20</v>
      </c>
      <c r="Q730" s="1">
        <f>+LEN(N730)</f>
        <v>0</v>
      </c>
    </row>
    <row r="731" spans="1:17" x14ac:dyDescent="0.25">
      <c r="A731" s="10" t="s">
        <v>2411</v>
      </c>
      <c r="B731" s="10"/>
      <c r="C731" s="10" t="s">
        <v>2412</v>
      </c>
      <c r="D731" s="10" t="s">
        <v>2413</v>
      </c>
      <c r="E731" s="15"/>
      <c r="F731" s="10"/>
      <c r="G731" s="13">
        <v>131</v>
      </c>
      <c r="H731" s="13"/>
      <c r="I731" s="14" t="s">
        <v>25</v>
      </c>
      <c r="J731" s="10" t="s">
        <v>2386</v>
      </c>
      <c r="K731" s="10" t="s">
        <v>2387</v>
      </c>
      <c r="L731" s="10" t="s">
        <v>2414</v>
      </c>
      <c r="M731" s="18"/>
      <c r="N731" s="10"/>
      <c r="O731" s="10" t="s">
        <v>2389</v>
      </c>
      <c r="P731" s="1">
        <f>+LEN(D731)</f>
        <v>28</v>
      </c>
      <c r="Q731" s="1">
        <f>+LEN(N731)</f>
        <v>0</v>
      </c>
    </row>
    <row r="732" spans="1:17" x14ac:dyDescent="0.25">
      <c r="A732" s="10" t="s">
        <v>2415</v>
      </c>
      <c r="B732" s="10"/>
      <c r="C732" s="10" t="s">
        <v>2416</v>
      </c>
      <c r="D732" s="10" t="s">
        <v>2417</v>
      </c>
      <c r="E732" s="11" t="s">
        <v>18</v>
      </c>
      <c r="F732" s="10"/>
      <c r="G732" s="13">
        <v>981</v>
      </c>
      <c r="H732" s="13">
        <f>+(B733*G733)+(B734*G734)+(B738*G738)</f>
        <v>981</v>
      </c>
      <c r="I732" s="14"/>
      <c r="J732" s="10" t="s">
        <v>2386</v>
      </c>
      <c r="K732" s="10" t="s">
        <v>2387</v>
      </c>
      <c r="L732" s="10"/>
      <c r="M732" s="18"/>
      <c r="N732" s="10" t="s">
        <v>1483</v>
      </c>
      <c r="O732" s="10" t="s">
        <v>2389</v>
      </c>
      <c r="P732" s="1">
        <f>+LEN(D732)</f>
        <v>21</v>
      </c>
      <c r="Q732" s="1">
        <f>+LEN(N732)</f>
        <v>17</v>
      </c>
    </row>
    <row r="733" spans="1:17" x14ac:dyDescent="0.25">
      <c r="A733" s="10" t="s">
        <v>2418</v>
      </c>
      <c r="B733" s="10">
        <v>1</v>
      </c>
      <c r="C733" s="10" t="s">
        <v>2419</v>
      </c>
      <c r="D733" s="10" t="s">
        <v>2420</v>
      </c>
      <c r="E733" s="15"/>
      <c r="F733" s="10" t="str">
        <f>+C$909</f>
        <v>53607R300</v>
      </c>
      <c r="G733" s="13">
        <v>113</v>
      </c>
      <c r="H733" s="13"/>
      <c r="I733" s="14" t="s">
        <v>25</v>
      </c>
      <c r="J733" s="10" t="s">
        <v>2386</v>
      </c>
      <c r="K733" s="10" t="s">
        <v>2387</v>
      </c>
      <c r="L733" s="10"/>
      <c r="M733" s="18"/>
      <c r="N733" s="10"/>
      <c r="O733" s="10" t="s">
        <v>2389</v>
      </c>
      <c r="P733" s="1">
        <f>+LEN(D733)</f>
        <v>26</v>
      </c>
      <c r="Q733" s="1">
        <f>+LEN(N733)</f>
        <v>0</v>
      </c>
    </row>
    <row r="734" spans="1:17" x14ac:dyDescent="0.25">
      <c r="A734" s="10" t="s">
        <v>2421</v>
      </c>
      <c r="B734" s="10">
        <v>2</v>
      </c>
      <c r="C734" s="10" t="s">
        <v>2422</v>
      </c>
      <c r="D734" s="10" t="s">
        <v>2423</v>
      </c>
      <c r="E734" s="17" t="s">
        <v>31</v>
      </c>
      <c r="F734" s="10" t="str">
        <f>+C$909</f>
        <v>53607R300</v>
      </c>
      <c r="G734" s="13">
        <v>311</v>
      </c>
      <c r="H734" s="13">
        <f>SUMPRODUCT(B735:B737,G735:G737)</f>
        <v>311</v>
      </c>
      <c r="I734" s="14" t="s">
        <v>25</v>
      </c>
      <c r="J734" s="10" t="s">
        <v>2386</v>
      </c>
      <c r="K734" s="10" t="s">
        <v>2387</v>
      </c>
      <c r="L734" s="10"/>
      <c r="M734" s="18"/>
      <c r="N734" s="10"/>
      <c r="O734" s="10" t="s">
        <v>2389</v>
      </c>
      <c r="P734" s="1">
        <f>+LEN(D734)</f>
        <v>23</v>
      </c>
      <c r="Q734" s="1">
        <f>+LEN(N734)</f>
        <v>0</v>
      </c>
    </row>
    <row r="735" spans="1:17" x14ac:dyDescent="0.25">
      <c r="A735" s="10" t="s">
        <v>2424</v>
      </c>
      <c r="B735" s="10">
        <v>1</v>
      </c>
      <c r="C735" s="10" t="s">
        <v>2425</v>
      </c>
      <c r="D735" s="10" t="s">
        <v>2426</v>
      </c>
      <c r="E735" s="15"/>
      <c r="F735" s="10" t="str">
        <f>+C$911</f>
        <v>53605R400</v>
      </c>
      <c r="G735" s="13">
        <v>72</v>
      </c>
      <c r="H735" s="13"/>
      <c r="I735" s="14"/>
      <c r="J735" s="10" t="s">
        <v>2386</v>
      </c>
      <c r="K735" s="10" t="s">
        <v>2387</v>
      </c>
      <c r="L735" s="10"/>
      <c r="M735" s="18"/>
      <c r="N735" s="10"/>
      <c r="O735" s="10" t="s">
        <v>2389</v>
      </c>
      <c r="P735" s="1">
        <f>+LEN(D735)</f>
        <v>28</v>
      </c>
      <c r="Q735" s="1">
        <f>+LEN(N735)</f>
        <v>0</v>
      </c>
    </row>
    <row r="736" spans="1:17" x14ac:dyDescent="0.25">
      <c r="A736" s="10" t="s">
        <v>2427</v>
      </c>
      <c r="B736" s="10">
        <v>2</v>
      </c>
      <c r="C736" s="10" t="s">
        <v>2428</v>
      </c>
      <c r="D736" s="10" t="s">
        <v>2429</v>
      </c>
      <c r="E736" s="15"/>
      <c r="F736" s="10" t="str">
        <f>+C$911</f>
        <v>53605R400</v>
      </c>
      <c r="G736" s="13">
        <v>76</v>
      </c>
      <c r="H736" s="13"/>
      <c r="I736" s="14"/>
      <c r="J736" s="10" t="s">
        <v>2386</v>
      </c>
      <c r="K736" s="10" t="s">
        <v>2387</v>
      </c>
      <c r="L736" s="10"/>
      <c r="M736" s="18"/>
      <c r="N736" s="10"/>
      <c r="O736" s="10" t="s">
        <v>2389</v>
      </c>
      <c r="P736" s="1">
        <f>+LEN(D736)</f>
        <v>9</v>
      </c>
      <c r="Q736" s="1">
        <f>+LEN(N736)</f>
        <v>0</v>
      </c>
    </row>
    <row r="737" spans="1:17" x14ac:dyDescent="0.25">
      <c r="A737" s="10" t="s">
        <v>2430</v>
      </c>
      <c r="B737" s="10">
        <v>1</v>
      </c>
      <c r="C737" s="10" t="s">
        <v>2431</v>
      </c>
      <c r="D737" s="10" t="s">
        <v>2432</v>
      </c>
      <c r="E737" s="15"/>
      <c r="F737" s="10" t="str">
        <f>+C$911</f>
        <v>53605R400</v>
      </c>
      <c r="G737" s="13">
        <v>87</v>
      </c>
      <c r="H737" s="13"/>
      <c r="I737" s="14"/>
      <c r="J737" s="10" t="s">
        <v>2386</v>
      </c>
      <c r="K737" s="10" t="s">
        <v>2387</v>
      </c>
      <c r="L737" s="10"/>
      <c r="M737" s="18"/>
      <c r="N737" s="10"/>
      <c r="O737" s="10" t="s">
        <v>2389</v>
      </c>
      <c r="P737" s="1">
        <f>+LEN(D737)</f>
        <v>19</v>
      </c>
      <c r="Q737" s="1">
        <f>+LEN(N737)</f>
        <v>0</v>
      </c>
    </row>
    <row r="738" spans="1:17" x14ac:dyDescent="0.25">
      <c r="A738" s="10" t="s">
        <v>2433</v>
      </c>
      <c r="B738" s="10">
        <v>1</v>
      </c>
      <c r="C738" s="10" t="s">
        <v>2434</v>
      </c>
      <c r="D738" s="10" t="s">
        <v>2435</v>
      </c>
      <c r="E738" s="17" t="s">
        <v>31</v>
      </c>
      <c r="F738" s="10" t="str">
        <f>+C$909</f>
        <v>53607R300</v>
      </c>
      <c r="G738" s="13">
        <v>246</v>
      </c>
      <c r="H738" s="13">
        <f>SUMPRODUCT(B739:B740,G739:G740)</f>
        <v>72</v>
      </c>
      <c r="I738" s="14" t="s">
        <v>25</v>
      </c>
      <c r="J738" s="10" t="s">
        <v>2386</v>
      </c>
      <c r="K738" s="10" t="s">
        <v>2387</v>
      </c>
      <c r="L738" s="10"/>
      <c r="M738" s="18"/>
      <c r="N738" s="10"/>
      <c r="O738" s="10" t="s">
        <v>2389</v>
      </c>
      <c r="P738" s="1">
        <f>+LEN(D738)</f>
        <v>16</v>
      </c>
      <c r="Q738" s="1">
        <f>+LEN(N738)</f>
        <v>0</v>
      </c>
    </row>
    <row r="739" spans="1:17" x14ac:dyDescent="0.25">
      <c r="A739" s="10" t="s">
        <v>2436</v>
      </c>
      <c r="B739" s="10">
        <v>1</v>
      </c>
      <c r="C739" s="10" t="s">
        <v>2437</v>
      </c>
      <c r="D739" s="10" t="s">
        <v>2438</v>
      </c>
      <c r="E739" s="15"/>
      <c r="F739" s="10" t="str">
        <f>+C$915</f>
        <v>53610K300</v>
      </c>
      <c r="G739" s="13">
        <v>72</v>
      </c>
      <c r="H739" s="13"/>
      <c r="I739" s="14"/>
      <c r="J739" s="10" t="s">
        <v>2386</v>
      </c>
      <c r="K739" s="10" t="s">
        <v>2387</v>
      </c>
      <c r="L739" s="10"/>
      <c r="M739" s="18"/>
      <c r="N739" s="10"/>
      <c r="O739" s="10" t="s">
        <v>2389</v>
      </c>
      <c r="P739" s="1">
        <f>+LEN(D739)</f>
        <v>21</v>
      </c>
      <c r="Q739" s="1">
        <f>+LEN(N739)</f>
        <v>0</v>
      </c>
    </row>
    <row r="740" spans="1:17" x14ac:dyDescent="0.25">
      <c r="A740" s="10" t="s">
        <v>2439</v>
      </c>
      <c r="B740" s="10"/>
      <c r="C740" s="10" t="s">
        <v>2440</v>
      </c>
      <c r="D740" s="10" t="s">
        <v>2441</v>
      </c>
      <c r="E740" s="17" t="s">
        <v>31</v>
      </c>
      <c r="F740" s="10"/>
      <c r="G740" s="13">
        <v>466</v>
      </c>
      <c r="H740" s="13">
        <f>SUMPRODUCT(B741:B745,G741:G745)</f>
        <v>466</v>
      </c>
      <c r="I740" s="14" t="s">
        <v>25</v>
      </c>
      <c r="J740" s="10" t="s">
        <v>2386</v>
      </c>
      <c r="K740" s="10" t="s">
        <v>2387</v>
      </c>
      <c r="L740" s="10"/>
      <c r="M740" s="18"/>
      <c r="N740" s="10"/>
      <c r="O740" s="10" t="s">
        <v>2389</v>
      </c>
      <c r="P740" s="1">
        <f>+LEN(D740)</f>
        <v>29</v>
      </c>
      <c r="Q740" s="1">
        <f>+LEN(N740)</f>
        <v>0</v>
      </c>
    </row>
    <row r="741" spans="1:17" x14ac:dyDescent="0.25">
      <c r="A741" s="10" t="s">
        <v>2442</v>
      </c>
      <c r="B741" s="10">
        <v>1</v>
      </c>
      <c r="C741" s="10" t="s">
        <v>2443</v>
      </c>
      <c r="D741" s="10" t="s">
        <v>2444</v>
      </c>
      <c r="E741" s="15"/>
      <c r="F741" s="10" t="str">
        <f>+C$918</f>
        <v>53616K300</v>
      </c>
      <c r="G741" s="13">
        <v>108</v>
      </c>
      <c r="H741" s="13"/>
      <c r="I741" s="14"/>
      <c r="J741" s="10" t="s">
        <v>2386</v>
      </c>
      <c r="K741" s="10" t="s">
        <v>2387</v>
      </c>
      <c r="L741" s="10"/>
      <c r="M741" s="18"/>
      <c r="N741" s="10"/>
      <c r="O741" s="10" t="s">
        <v>2389</v>
      </c>
      <c r="P741" s="1">
        <f>+LEN(D741)</f>
        <v>34</v>
      </c>
      <c r="Q741" s="1">
        <f>+LEN(N741)</f>
        <v>0</v>
      </c>
    </row>
    <row r="742" spans="1:17" x14ac:dyDescent="0.25">
      <c r="A742" s="10" t="s">
        <v>2445</v>
      </c>
      <c r="B742" s="10">
        <v>1</v>
      </c>
      <c r="C742" s="10" t="s">
        <v>2446</v>
      </c>
      <c r="D742" s="10" t="s">
        <v>2447</v>
      </c>
      <c r="E742" s="15"/>
      <c r="F742" s="10" t="str">
        <f>+C$918</f>
        <v>53616K300</v>
      </c>
      <c r="G742" s="13">
        <v>77</v>
      </c>
      <c r="H742" s="13"/>
      <c r="I742" s="14"/>
      <c r="J742" s="10" t="s">
        <v>2386</v>
      </c>
      <c r="K742" s="10" t="s">
        <v>2387</v>
      </c>
      <c r="L742" s="10"/>
      <c r="M742" s="18"/>
      <c r="N742" s="10"/>
      <c r="O742" s="10" t="s">
        <v>2389</v>
      </c>
      <c r="P742" s="1">
        <f>+LEN(D742)</f>
        <v>21</v>
      </c>
      <c r="Q742" s="1">
        <f>+LEN(N742)</f>
        <v>0</v>
      </c>
    </row>
    <row r="743" spans="1:17" x14ac:dyDescent="0.25">
      <c r="A743" s="10" t="s">
        <v>2448</v>
      </c>
      <c r="B743" s="10">
        <v>1</v>
      </c>
      <c r="C743" s="10" t="s">
        <v>2449</v>
      </c>
      <c r="D743" s="10" t="s">
        <v>2450</v>
      </c>
      <c r="E743" s="15"/>
      <c r="F743" s="10" t="str">
        <f>+C$918</f>
        <v>53616K300</v>
      </c>
      <c r="G743" s="13">
        <v>73</v>
      </c>
      <c r="H743" s="13"/>
      <c r="I743" s="14"/>
      <c r="J743" s="10" t="s">
        <v>2386</v>
      </c>
      <c r="K743" s="10" t="s">
        <v>2387</v>
      </c>
      <c r="L743" s="10"/>
      <c r="M743" s="18"/>
      <c r="N743" s="10"/>
      <c r="O743" s="10" t="s">
        <v>2389</v>
      </c>
      <c r="P743" s="1">
        <f>+LEN(D743)</f>
        <v>25</v>
      </c>
      <c r="Q743" s="1">
        <f>+LEN(N743)</f>
        <v>0</v>
      </c>
    </row>
    <row r="744" spans="1:17" x14ac:dyDescent="0.25">
      <c r="A744" s="10" t="s">
        <v>2451</v>
      </c>
      <c r="B744" s="10">
        <v>1</v>
      </c>
      <c r="C744" s="10" t="s">
        <v>2452</v>
      </c>
      <c r="D744" s="10" t="s">
        <v>2453</v>
      </c>
      <c r="E744" s="15"/>
      <c r="F744" s="10" t="str">
        <f>+C$918</f>
        <v>53616K300</v>
      </c>
      <c r="G744" s="13">
        <v>109</v>
      </c>
      <c r="H744" s="13"/>
      <c r="I744" s="14"/>
      <c r="J744" s="10" t="s">
        <v>2386</v>
      </c>
      <c r="K744" s="10" t="s">
        <v>2387</v>
      </c>
      <c r="L744" s="10"/>
      <c r="M744" s="18"/>
      <c r="N744" s="10"/>
      <c r="O744" s="10" t="s">
        <v>2389</v>
      </c>
      <c r="P744" s="1">
        <f>+LEN(D744)</f>
        <v>30</v>
      </c>
      <c r="Q744" s="1">
        <f>+LEN(N744)</f>
        <v>0</v>
      </c>
    </row>
    <row r="745" spans="1:17" x14ac:dyDescent="0.25">
      <c r="A745" s="10" t="s">
        <v>2454</v>
      </c>
      <c r="B745" s="10">
        <v>1</v>
      </c>
      <c r="C745" s="10" t="s">
        <v>2455</v>
      </c>
      <c r="D745" s="10" t="s">
        <v>2456</v>
      </c>
      <c r="E745" s="15"/>
      <c r="F745" s="10" t="str">
        <f>+C$918</f>
        <v>53616K300</v>
      </c>
      <c r="G745" s="13">
        <v>99</v>
      </c>
      <c r="H745" s="13"/>
      <c r="I745" s="14"/>
      <c r="J745" s="10" t="s">
        <v>2386</v>
      </c>
      <c r="K745" s="10" t="s">
        <v>2387</v>
      </c>
      <c r="L745" s="10"/>
      <c r="M745" s="18"/>
      <c r="N745" s="10"/>
      <c r="O745" s="10" t="s">
        <v>2389</v>
      </c>
      <c r="P745" s="1">
        <f>+LEN(D745)</f>
        <v>26</v>
      </c>
      <c r="Q745" s="1">
        <f>+LEN(N745)</f>
        <v>0</v>
      </c>
    </row>
    <row r="746" spans="1:17" x14ac:dyDescent="0.25">
      <c r="A746" s="10" t="s">
        <v>2457</v>
      </c>
      <c r="B746" s="10"/>
      <c r="C746" s="10" t="s">
        <v>2458</v>
      </c>
      <c r="D746" s="10" t="s">
        <v>2459</v>
      </c>
      <c r="E746" s="15"/>
      <c r="F746" s="10"/>
      <c r="G746" s="12">
        <v>85</v>
      </c>
      <c r="H746" s="13"/>
      <c r="I746" s="14" t="s">
        <v>25</v>
      </c>
      <c r="J746" s="10" t="s">
        <v>2460</v>
      </c>
      <c r="K746" s="10" t="s">
        <v>51</v>
      </c>
      <c r="L746" s="10"/>
      <c r="M746" s="18">
        <v>91</v>
      </c>
      <c r="N746" s="10"/>
      <c r="O746" s="10" t="s">
        <v>488</v>
      </c>
      <c r="P746" s="1">
        <f>+LEN(D746)</f>
        <v>11</v>
      </c>
      <c r="Q746" s="1">
        <f>+LEN(N746)</f>
        <v>0</v>
      </c>
    </row>
    <row r="747" spans="1:17" x14ac:dyDescent="0.25">
      <c r="A747" s="10" t="s">
        <v>2461</v>
      </c>
      <c r="B747" s="10"/>
      <c r="C747" s="10" t="s">
        <v>2462</v>
      </c>
      <c r="D747" s="10" t="s">
        <v>2463</v>
      </c>
      <c r="E747" s="17" t="s">
        <v>31</v>
      </c>
      <c r="F747" s="10"/>
      <c r="G747" s="12">
        <v>259</v>
      </c>
      <c r="H747" s="13">
        <f>SUMPRODUCT(B748:B751,G748:G751)</f>
        <v>259</v>
      </c>
      <c r="I747" s="14" t="s">
        <v>25</v>
      </c>
      <c r="J747" s="10" t="s">
        <v>2460</v>
      </c>
      <c r="K747" s="10" t="s">
        <v>51</v>
      </c>
      <c r="L747" s="10"/>
      <c r="M747" s="18">
        <v>261</v>
      </c>
      <c r="N747" s="10"/>
      <c r="O747" s="10" t="s">
        <v>488</v>
      </c>
      <c r="P747" s="1">
        <f>+LEN(D747)</f>
        <v>17</v>
      </c>
      <c r="Q747" s="1">
        <f>+LEN(N747)</f>
        <v>0</v>
      </c>
    </row>
    <row r="748" spans="1:17" x14ac:dyDescent="0.25">
      <c r="A748" s="10" t="s">
        <v>2464</v>
      </c>
      <c r="B748" s="10">
        <v>1</v>
      </c>
      <c r="C748" s="10" t="s">
        <v>2465</v>
      </c>
      <c r="D748" s="10" t="s">
        <v>2466</v>
      </c>
      <c r="E748" s="15"/>
      <c r="F748" s="10" t="str">
        <f>+C$925</f>
        <v>55609K000</v>
      </c>
      <c r="G748" s="12">
        <v>67</v>
      </c>
      <c r="H748" s="13"/>
      <c r="I748" s="14"/>
      <c r="J748" s="10" t="s">
        <v>2460</v>
      </c>
      <c r="K748" s="10" t="s">
        <v>51</v>
      </c>
      <c r="L748" s="10"/>
      <c r="M748" s="18">
        <v>69</v>
      </c>
      <c r="N748" s="10"/>
      <c r="O748" s="10" t="s">
        <v>488</v>
      </c>
      <c r="P748" s="1">
        <f>+LEN(D748)</f>
        <v>19</v>
      </c>
      <c r="Q748" s="1">
        <f>+LEN(N748)</f>
        <v>0</v>
      </c>
    </row>
    <row r="749" spans="1:17" x14ac:dyDescent="0.25">
      <c r="A749" s="10" t="s">
        <v>2467</v>
      </c>
      <c r="B749" s="10">
        <v>1</v>
      </c>
      <c r="C749" s="10" t="s">
        <v>2468</v>
      </c>
      <c r="D749" s="10" t="s">
        <v>2469</v>
      </c>
      <c r="E749" s="15"/>
      <c r="F749" s="10" t="str">
        <f>+C$925</f>
        <v>55609K000</v>
      </c>
      <c r="G749" s="12">
        <v>52</v>
      </c>
      <c r="H749" s="13"/>
      <c r="I749" s="14"/>
      <c r="J749" s="10" t="s">
        <v>2460</v>
      </c>
      <c r="K749" s="10" t="s">
        <v>51</v>
      </c>
      <c r="L749" s="10"/>
      <c r="M749" s="18">
        <v>56</v>
      </c>
      <c r="N749" s="10"/>
      <c r="O749" s="10" t="s">
        <v>488</v>
      </c>
      <c r="P749" s="1">
        <f>+LEN(D749)</f>
        <v>26</v>
      </c>
      <c r="Q749" s="1">
        <f>+LEN(N749)</f>
        <v>0</v>
      </c>
    </row>
    <row r="750" spans="1:17" x14ac:dyDescent="0.25">
      <c r="A750" s="10" t="s">
        <v>2470</v>
      </c>
      <c r="B750" s="10">
        <v>1</v>
      </c>
      <c r="C750" s="10" t="s">
        <v>2471</v>
      </c>
      <c r="D750" s="10" t="s">
        <v>2472</v>
      </c>
      <c r="E750" s="15"/>
      <c r="F750" s="10" t="str">
        <f>+C$925</f>
        <v>55609K000</v>
      </c>
      <c r="G750" s="12">
        <v>63</v>
      </c>
      <c r="H750" s="13"/>
      <c r="I750" s="14"/>
      <c r="J750" s="10" t="s">
        <v>2460</v>
      </c>
      <c r="K750" s="10" t="s">
        <v>51</v>
      </c>
      <c r="L750" s="10"/>
      <c r="M750" s="18">
        <v>59</v>
      </c>
      <c r="N750" s="10"/>
      <c r="O750" s="10"/>
      <c r="P750" s="1">
        <f>+LEN(D750)</f>
        <v>25</v>
      </c>
      <c r="Q750" s="1">
        <f>+LEN(N750)</f>
        <v>0</v>
      </c>
    </row>
    <row r="751" spans="1:17" x14ac:dyDescent="0.25">
      <c r="A751" s="10" t="s">
        <v>2473</v>
      </c>
      <c r="B751" s="10">
        <v>1</v>
      </c>
      <c r="C751" s="10" t="s">
        <v>2474</v>
      </c>
      <c r="D751" s="10" t="s">
        <v>2475</v>
      </c>
      <c r="E751" s="15"/>
      <c r="F751" s="10" t="str">
        <f>+C$925</f>
        <v>55609K000</v>
      </c>
      <c r="G751" s="13">
        <v>77</v>
      </c>
      <c r="H751" s="13"/>
      <c r="I751" s="14"/>
      <c r="J751" s="10" t="s">
        <v>2460</v>
      </c>
      <c r="K751" s="10" t="s">
        <v>51</v>
      </c>
      <c r="L751" s="10"/>
      <c r="M751" s="18"/>
      <c r="N751" s="10"/>
      <c r="O751" s="10" t="s">
        <v>488</v>
      </c>
      <c r="P751" s="1">
        <f>+LEN(D751)</f>
        <v>30</v>
      </c>
      <c r="Q751" s="1">
        <f>+LEN(N751)</f>
        <v>0</v>
      </c>
    </row>
    <row r="752" spans="1:17" x14ac:dyDescent="0.25">
      <c r="A752" s="10" t="s">
        <v>2476</v>
      </c>
      <c r="B752" s="10"/>
      <c r="C752" s="10" t="s">
        <v>2477</v>
      </c>
      <c r="D752" s="10" t="s">
        <v>2478</v>
      </c>
      <c r="E752" s="17" t="s">
        <v>31</v>
      </c>
      <c r="F752" s="10"/>
      <c r="G752" s="12">
        <v>193</v>
      </c>
      <c r="H752" s="13">
        <f>SUMPRODUCT(B753:B755,G753:G755)</f>
        <v>141</v>
      </c>
      <c r="I752" s="14" t="s">
        <v>25</v>
      </c>
      <c r="J752" s="10" t="s">
        <v>2460</v>
      </c>
      <c r="K752" s="10" t="s">
        <v>51</v>
      </c>
      <c r="L752" s="10"/>
      <c r="M752" s="18">
        <v>181</v>
      </c>
      <c r="N752" s="10"/>
      <c r="O752" s="10" t="s">
        <v>488</v>
      </c>
      <c r="P752" s="1">
        <f>+LEN(D752)</f>
        <v>15</v>
      </c>
      <c r="Q752" s="1">
        <f>+LEN(N752)</f>
        <v>0</v>
      </c>
    </row>
    <row r="753" spans="1:17" x14ac:dyDescent="0.25">
      <c r="A753" s="10" t="s">
        <v>2479</v>
      </c>
      <c r="B753" s="10">
        <v>1</v>
      </c>
      <c r="C753" s="10" t="s">
        <v>2480</v>
      </c>
      <c r="D753" s="10" t="s">
        <v>2481</v>
      </c>
      <c r="E753" s="15"/>
      <c r="F753" s="10" t="str">
        <f>+C$930</f>
        <v>55743K000</v>
      </c>
      <c r="G753" s="12">
        <v>68</v>
      </c>
      <c r="H753" s="13"/>
      <c r="I753" s="14"/>
      <c r="J753" s="10" t="s">
        <v>2460</v>
      </c>
      <c r="K753" s="10" t="s">
        <v>51</v>
      </c>
      <c r="L753" s="10"/>
      <c r="M753" s="18">
        <v>56</v>
      </c>
      <c r="N753" s="10"/>
      <c r="O753" s="10" t="s">
        <v>488</v>
      </c>
      <c r="P753" s="1">
        <f>+LEN(D753)</f>
        <v>17</v>
      </c>
      <c r="Q753" s="1">
        <f>+LEN(N753)</f>
        <v>0</v>
      </c>
    </row>
    <row r="754" spans="1:17" x14ac:dyDescent="0.25">
      <c r="A754" s="10" t="s">
        <v>2482</v>
      </c>
      <c r="B754" s="10">
        <v>1</v>
      </c>
      <c r="C754" s="10" t="s">
        <v>2483</v>
      </c>
      <c r="D754" s="10" t="s">
        <v>2484</v>
      </c>
      <c r="E754" s="15"/>
      <c r="F754" s="10" t="str">
        <f>+C$930</f>
        <v>55743K000</v>
      </c>
      <c r="G754" s="12">
        <v>73</v>
      </c>
      <c r="H754" s="13"/>
      <c r="I754" s="14"/>
      <c r="J754" s="10" t="s">
        <v>2460</v>
      </c>
      <c r="K754" s="10" t="s">
        <v>51</v>
      </c>
      <c r="L754" s="10"/>
      <c r="M754" s="18">
        <v>69</v>
      </c>
      <c r="N754" s="10"/>
      <c r="O754" s="10"/>
      <c r="P754" s="1">
        <f>+LEN(D754)</f>
        <v>23</v>
      </c>
      <c r="Q754" s="1">
        <f>+LEN(N754)</f>
        <v>0</v>
      </c>
    </row>
    <row r="755" spans="1:17" x14ac:dyDescent="0.25">
      <c r="A755" s="10" t="s">
        <v>2485</v>
      </c>
      <c r="B755" s="10"/>
      <c r="C755" s="10" t="s">
        <v>2486</v>
      </c>
      <c r="D755" s="10" t="s">
        <v>2487</v>
      </c>
      <c r="E755" s="17" t="s">
        <v>31</v>
      </c>
      <c r="F755" s="10"/>
      <c r="G755" s="12">
        <v>323</v>
      </c>
      <c r="H755" s="13">
        <f>SUMPRODUCT(B756:B759,G756:G759)</f>
        <v>323</v>
      </c>
      <c r="I755" s="14" t="s">
        <v>25</v>
      </c>
      <c r="J755" s="10" t="s">
        <v>2460</v>
      </c>
      <c r="K755" s="10" t="s">
        <v>51</v>
      </c>
      <c r="L755" s="10"/>
      <c r="M755" s="18">
        <v>320</v>
      </c>
      <c r="N755" s="10"/>
      <c r="O755" s="10" t="s">
        <v>488</v>
      </c>
      <c r="P755" s="1">
        <f>+LEN(D755)</f>
        <v>23</v>
      </c>
      <c r="Q755" s="1">
        <f>+LEN(N755)</f>
        <v>0</v>
      </c>
    </row>
    <row r="756" spans="1:17" x14ac:dyDescent="0.25">
      <c r="A756" s="10" t="s">
        <v>2488</v>
      </c>
      <c r="B756" s="10">
        <v>1</v>
      </c>
      <c r="C756" s="10" t="s">
        <v>2489</v>
      </c>
      <c r="D756" s="10" t="s">
        <v>2490</v>
      </c>
      <c r="E756" s="15"/>
      <c r="F756" s="10" t="str">
        <f>+C$934</f>
        <v>55653K110</v>
      </c>
      <c r="G756" s="12">
        <v>70</v>
      </c>
      <c r="H756" s="13"/>
      <c r="I756" s="14"/>
      <c r="J756" s="10" t="s">
        <v>2460</v>
      </c>
      <c r="K756" s="10" t="s">
        <v>51</v>
      </c>
      <c r="L756" s="10"/>
      <c r="M756" s="18">
        <v>67</v>
      </c>
      <c r="N756" s="10"/>
      <c r="O756" s="10" t="s">
        <v>488</v>
      </c>
      <c r="P756" s="1">
        <f>+LEN(D756)</f>
        <v>28</v>
      </c>
      <c r="Q756" s="1">
        <f>+LEN(N756)</f>
        <v>0</v>
      </c>
    </row>
    <row r="757" spans="1:17" x14ac:dyDescent="0.25">
      <c r="A757" s="10" t="s">
        <v>2491</v>
      </c>
      <c r="B757" s="10">
        <v>1</v>
      </c>
      <c r="C757" s="10" t="s">
        <v>2492</v>
      </c>
      <c r="D757" s="10" t="s">
        <v>2493</v>
      </c>
      <c r="E757" s="15"/>
      <c r="F757" s="10" t="str">
        <f>+C$934</f>
        <v>55653K110</v>
      </c>
      <c r="G757" s="13">
        <v>91</v>
      </c>
      <c r="H757" s="13"/>
      <c r="I757" s="14"/>
      <c r="J757" s="10" t="s">
        <v>2460</v>
      </c>
      <c r="K757" s="10" t="s">
        <v>51</v>
      </c>
      <c r="L757" s="10"/>
      <c r="M757" s="18"/>
      <c r="N757" s="10"/>
      <c r="O757" s="10" t="s">
        <v>488</v>
      </c>
      <c r="P757" s="1">
        <f>+LEN(D757)</f>
        <v>14</v>
      </c>
      <c r="Q757" s="1">
        <f>+LEN(N757)</f>
        <v>0</v>
      </c>
    </row>
    <row r="758" spans="1:17" x14ac:dyDescent="0.25">
      <c r="A758" s="10" t="s">
        <v>2494</v>
      </c>
      <c r="B758" s="10">
        <v>1</v>
      </c>
      <c r="C758" s="10" t="s">
        <v>2495</v>
      </c>
      <c r="D758" s="10" t="s">
        <v>2496</v>
      </c>
      <c r="E758" s="15"/>
      <c r="F758" s="10" t="str">
        <f>+C$934</f>
        <v>55653K110</v>
      </c>
      <c r="G758" s="13">
        <v>63</v>
      </c>
      <c r="H758" s="13"/>
      <c r="I758" s="14"/>
      <c r="J758" s="10" t="s">
        <v>2460</v>
      </c>
      <c r="K758" s="10" t="s">
        <v>51</v>
      </c>
      <c r="L758" s="10"/>
      <c r="M758" s="18"/>
      <c r="N758" s="10"/>
      <c r="O758" s="10" t="s">
        <v>488</v>
      </c>
      <c r="P758" s="1">
        <f>+LEN(D758)</f>
        <v>6</v>
      </c>
      <c r="Q758" s="1">
        <f>+LEN(N758)</f>
        <v>0</v>
      </c>
    </row>
    <row r="759" spans="1:17" x14ac:dyDescent="0.25">
      <c r="A759" s="10" t="s">
        <v>2497</v>
      </c>
      <c r="B759" s="10">
        <v>1</v>
      </c>
      <c r="C759" s="10" t="s">
        <v>2498</v>
      </c>
      <c r="D759" s="21" t="s">
        <v>2499</v>
      </c>
      <c r="E759" s="15"/>
      <c r="F759" s="10" t="str">
        <f>+C$934</f>
        <v>55653K110</v>
      </c>
      <c r="G759" s="13">
        <v>99</v>
      </c>
      <c r="H759" s="13"/>
      <c r="I759" s="14"/>
      <c r="J759" s="10" t="s">
        <v>2460</v>
      </c>
      <c r="K759" s="10" t="s">
        <v>51</v>
      </c>
      <c r="L759" s="10"/>
      <c r="M759" s="18"/>
      <c r="N759" s="10"/>
      <c r="O759" s="10" t="s">
        <v>488</v>
      </c>
      <c r="P759" s="1">
        <f>+LEN(D759)</f>
        <v>19</v>
      </c>
      <c r="Q759" s="1">
        <f>+LEN(N759)</f>
        <v>0</v>
      </c>
    </row>
    <row r="760" spans="1:17" x14ac:dyDescent="0.25">
      <c r="A760" s="10" t="s">
        <v>2500</v>
      </c>
      <c r="B760" s="10"/>
      <c r="C760" s="21" t="s">
        <v>2501</v>
      </c>
      <c r="D760" s="21" t="s">
        <v>2502</v>
      </c>
      <c r="E760" s="31" t="s">
        <v>31</v>
      </c>
      <c r="F760" s="21"/>
      <c r="G760" s="12">
        <v>436</v>
      </c>
      <c r="H760" s="12">
        <f>+(B761*G761)+(B762*G762)+(B767*G767)+(B776*G776)</f>
        <v>436</v>
      </c>
      <c r="I760" s="22"/>
      <c r="J760" s="21" t="s">
        <v>2006</v>
      </c>
      <c r="K760" s="21" t="s">
        <v>51</v>
      </c>
      <c r="L760" s="10"/>
      <c r="M760" s="18"/>
      <c r="N760" s="21" t="s">
        <v>62</v>
      </c>
      <c r="O760" s="10" t="s">
        <v>2503</v>
      </c>
      <c r="P760" s="1">
        <f>+LEN(D760)</f>
        <v>17</v>
      </c>
      <c r="Q760" s="1">
        <f>+LEN(N760)</f>
        <v>7</v>
      </c>
    </row>
    <row r="761" spans="1:17" x14ac:dyDescent="0.25">
      <c r="A761" s="10" t="s">
        <v>2504</v>
      </c>
      <c r="B761" s="10">
        <v>1</v>
      </c>
      <c r="C761" s="10" t="s">
        <v>2505</v>
      </c>
      <c r="D761" s="10" t="s">
        <v>2506</v>
      </c>
      <c r="E761" s="15"/>
      <c r="F761" s="10" t="str">
        <f>+C$973</f>
        <v>71595K000</v>
      </c>
      <c r="G761" s="13">
        <v>57</v>
      </c>
      <c r="H761" s="13"/>
      <c r="I761" s="14"/>
      <c r="J761" s="10" t="s">
        <v>2006</v>
      </c>
      <c r="K761" s="10" t="s">
        <v>51</v>
      </c>
      <c r="L761" s="10"/>
      <c r="M761" s="18"/>
      <c r="N761" s="10"/>
      <c r="O761" s="10" t="s">
        <v>2503</v>
      </c>
      <c r="P761" s="1">
        <f>+LEN(D761)</f>
        <v>22</v>
      </c>
      <c r="Q761" s="1">
        <f>+LEN(N761)</f>
        <v>0</v>
      </c>
    </row>
    <row r="762" spans="1:17" x14ac:dyDescent="0.25">
      <c r="A762" s="10" t="s">
        <v>2507</v>
      </c>
      <c r="B762" s="10">
        <v>2</v>
      </c>
      <c r="C762" s="10" t="s">
        <v>2508</v>
      </c>
      <c r="D762" s="10" t="s">
        <v>2509</v>
      </c>
      <c r="E762" s="19" t="s">
        <v>50</v>
      </c>
      <c r="F762" s="10" t="str">
        <f>+C$973</f>
        <v>71595K000</v>
      </c>
      <c r="G762" s="13">
        <v>90</v>
      </c>
      <c r="H762" s="13">
        <f>SUMPRODUCT(B763:B766,G763:G766)</f>
        <v>90</v>
      </c>
      <c r="I762" s="14"/>
      <c r="J762" s="10" t="s">
        <v>2006</v>
      </c>
      <c r="K762" s="10" t="s">
        <v>51</v>
      </c>
      <c r="L762" s="10"/>
      <c r="M762" s="18"/>
      <c r="N762" s="10"/>
      <c r="O762" s="10" t="s">
        <v>2503</v>
      </c>
      <c r="P762" s="1">
        <f>+LEN(D762)</f>
        <v>24</v>
      </c>
      <c r="Q762" s="1">
        <f>+LEN(N762)</f>
        <v>0</v>
      </c>
    </row>
    <row r="763" spans="1:17" x14ac:dyDescent="0.25">
      <c r="A763" s="10" t="s">
        <v>2510</v>
      </c>
      <c r="B763" s="10">
        <v>1</v>
      </c>
      <c r="C763" s="10" t="s">
        <v>2511</v>
      </c>
      <c r="D763" s="10" t="s">
        <v>2512</v>
      </c>
      <c r="E763" s="15"/>
      <c r="F763" s="10" t="str">
        <f>+C$975</f>
        <v>71916K000</v>
      </c>
      <c r="G763" s="13">
        <v>6</v>
      </c>
      <c r="H763" s="13"/>
      <c r="I763" s="14"/>
      <c r="J763" s="10" t="s">
        <v>2006</v>
      </c>
      <c r="K763" s="10" t="s">
        <v>51</v>
      </c>
      <c r="L763" s="10"/>
      <c r="M763" s="18"/>
      <c r="N763" s="10"/>
      <c r="O763" s="10" t="s">
        <v>2503</v>
      </c>
      <c r="P763" s="1">
        <f>+LEN(D763)</f>
        <v>27</v>
      </c>
      <c r="Q763" s="1">
        <f>+LEN(N763)</f>
        <v>0</v>
      </c>
    </row>
    <row r="764" spans="1:17" x14ac:dyDescent="0.25">
      <c r="A764" s="10" t="s">
        <v>2513</v>
      </c>
      <c r="B764" s="10">
        <v>2</v>
      </c>
      <c r="C764" s="10" t="s">
        <v>2514</v>
      </c>
      <c r="D764" s="10" t="s">
        <v>2515</v>
      </c>
      <c r="E764" s="15"/>
      <c r="F764" s="10" t="str">
        <f>+C$975</f>
        <v>71916K000</v>
      </c>
      <c r="G764" s="13">
        <v>2</v>
      </c>
      <c r="H764" s="13"/>
      <c r="I764" s="14"/>
      <c r="J764" s="10" t="s">
        <v>2006</v>
      </c>
      <c r="K764" s="10" t="s">
        <v>51</v>
      </c>
      <c r="L764" s="10"/>
      <c r="M764" s="18"/>
      <c r="N764" s="10"/>
      <c r="O764" s="10" t="s">
        <v>2503</v>
      </c>
      <c r="P764" s="1">
        <f>+LEN(D764)</f>
        <v>26</v>
      </c>
      <c r="Q764" s="1">
        <f>+LEN(N764)</f>
        <v>0</v>
      </c>
    </row>
    <row r="765" spans="1:17" x14ac:dyDescent="0.25">
      <c r="A765" s="10" t="s">
        <v>2516</v>
      </c>
      <c r="B765" s="10">
        <v>4</v>
      </c>
      <c r="C765" s="10" t="s">
        <v>2517</v>
      </c>
      <c r="D765" s="10" t="s">
        <v>2518</v>
      </c>
      <c r="E765" s="15"/>
      <c r="F765" s="10" t="str">
        <f>+C$975</f>
        <v>71916K000</v>
      </c>
      <c r="G765" s="13">
        <v>4</v>
      </c>
      <c r="H765" s="13"/>
      <c r="I765" s="14"/>
      <c r="J765" s="10" t="s">
        <v>2006</v>
      </c>
      <c r="K765" s="10" t="s">
        <v>51</v>
      </c>
      <c r="L765" s="10"/>
      <c r="M765" s="18"/>
      <c r="N765" s="10"/>
      <c r="O765" s="10" t="s">
        <v>2503</v>
      </c>
      <c r="P765" s="1">
        <f>+LEN(D765)</f>
        <v>30</v>
      </c>
      <c r="Q765" s="1">
        <f>+LEN(N765)</f>
        <v>0</v>
      </c>
    </row>
    <row r="766" spans="1:17" x14ac:dyDescent="0.25">
      <c r="A766" s="10" t="s">
        <v>2519</v>
      </c>
      <c r="B766" s="10">
        <v>16</v>
      </c>
      <c r="C766" s="10" t="s">
        <v>2520</v>
      </c>
      <c r="D766" s="10" t="s">
        <v>2521</v>
      </c>
      <c r="E766" s="15"/>
      <c r="F766" s="10" t="str">
        <f>+C$975</f>
        <v>71916K000</v>
      </c>
      <c r="G766" s="13">
        <v>4</v>
      </c>
      <c r="H766" s="13"/>
      <c r="I766" s="14"/>
      <c r="J766" s="10" t="s">
        <v>2006</v>
      </c>
      <c r="K766" s="10" t="s">
        <v>51</v>
      </c>
      <c r="L766" s="10"/>
      <c r="M766" s="18"/>
      <c r="N766" s="10"/>
      <c r="O766" s="10" t="s">
        <v>2503</v>
      </c>
      <c r="P766" s="1">
        <f>+LEN(D766)</f>
        <v>20</v>
      </c>
      <c r="Q766" s="1">
        <f>+LEN(N766)</f>
        <v>0</v>
      </c>
    </row>
    <row r="767" spans="1:17" x14ac:dyDescent="0.25">
      <c r="A767" s="10" t="s">
        <v>2522</v>
      </c>
      <c r="B767" s="10">
        <v>1</v>
      </c>
      <c r="C767" s="10" t="s">
        <v>2523</v>
      </c>
      <c r="D767" s="10" t="s">
        <v>2524</v>
      </c>
      <c r="E767" s="19" t="s">
        <v>50</v>
      </c>
      <c r="F767" s="10" t="str">
        <f>+C$973</f>
        <v>71595K000</v>
      </c>
      <c r="G767" s="13">
        <v>51</v>
      </c>
      <c r="H767" s="13">
        <f>SUMPRODUCT(B768:B775,G768:G775)</f>
        <v>51</v>
      </c>
      <c r="I767" s="14"/>
      <c r="J767" s="10" t="s">
        <v>2006</v>
      </c>
      <c r="K767" s="10" t="s">
        <v>51</v>
      </c>
      <c r="L767" s="10"/>
      <c r="M767" s="18"/>
      <c r="N767" s="10"/>
      <c r="O767" s="10" t="s">
        <v>2503</v>
      </c>
      <c r="P767" s="1">
        <f>+LEN(D767)</f>
        <v>20</v>
      </c>
      <c r="Q767" s="1">
        <f>+LEN(N767)</f>
        <v>0</v>
      </c>
    </row>
    <row r="768" spans="1:17" x14ac:dyDescent="0.25">
      <c r="A768" s="10" t="s">
        <v>2525</v>
      </c>
      <c r="B768" s="10">
        <v>1</v>
      </c>
      <c r="C768" s="10" t="s">
        <v>2526</v>
      </c>
      <c r="D768" s="10" t="s">
        <v>2527</v>
      </c>
      <c r="E768" s="15"/>
      <c r="F768" s="10" t="str">
        <f>+C$980</f>
        <v>71496K100</v>
      </c>
      <c r="G768" s="13">
        <v>6</v>
      </c>
      <c r="H768" s="13"/>
      <c r="I768" s="14"/>
      <c r="J768" s="10" t="s">
        <v>2006</v>
      </c>
      <c r="K768" s="10" t="s">
        <v>51</v>
      </c>
      <c r="L768" s="10"/>
      <c r="M768" s="18"/>
      <c r="N768" s="10"/>
      <c r="O768" s="10" t="s">
        <v>2503</v>
      </c>
      <c r="P768" s="1">
        <f>+LEN(D768)</f>
        <v>33</v>
      </c>
      <c r="Q768" s="1">
        <f>+LEN(N768)</f>
        <v>0</v>
      </c>
    </row>
    <row r="769" spans="1:17" x14ac:dyDescent="0.25">
      <c r="A769" s="10" t="s">
        <v>2528</v>
      </c>
      <c r="B769" s="10">
        <v>1</v>
      </c>
      <c r="C769" s="10" t="s">
        <v>2529</v>
      </c>
      <c r="D769" s="10" t="s">
        <v>2530</v>
      </c>
      <c r="E769" s="15"/>
      <c r="F769" s="10" t="str">
        <f>+C$980</f>
        <v>71496K100</v>
      </c>
      <c r="G769" s="13">
        <v>6</v>
      </c>
      <c r="H769" s="13"/>
      <c r="I769" s="14"/>
      <c r="J769" s="10" t="s">
        <v>2006</v>
      </c>
      <c r="K769" s="10" t="s">
        <v>51</v>
      </c>
      <c r="L769" s="10"/>
      <c r="M769" s="18"/>
      <c r="N769" s="10"/>
      <c r="O769" s="10" t="s">
        <v>2503</v>
      </c>
      <c r="P769" s="1">
        <f>+LEN(D769)</f>
        <v>8</v>
      </c>
      <c r="Q769" s="1">
        <f>+LEN(N769)</f>
        <v>0</v>
      </c>
    </row>
    <row r="770" spans="1:17" x14ac:dyDescent="0.25">
      <c r="A770" s="10" t="s">
        <v>2531</v>
      </c>
      <c r="B770" s="10">
        <v>1</v>
      </c>
      <c r="C770" s="10" t="s">
        <v>2532</v>
      </c>
      <c r="D770" s="10" t="s">
        <v>2533</v>
      </c>
      <c r="E770" s="15"/>
      <c r="F770" s="10" t="str">
        <f>+C$980</f>
        <v>71496K100</v>
      </c>
      <c r="G770" s="13">
        <v>3</v>
      </c>
      <c r="H770" s="13"/>
      <c r="I770" s="14"/>
      <c r="J770" s="10" t="s">
        <v>2006</v>
      </c>
      <c r="K770" s="10" t="s">
        <v>51</v>
      </c>
      <c r="L770" s="10"/>
      <c r="M770" s="18"/>
      <c r="N770" s="10"/>
      <c r="O770" s="10" t="s">
        <v>2503</v>
      </c>
      <c r="P770" s="1">
        <f>+LEN(D770)</f>
        <v>29</v>
      </c>
      <c r="Q770" s="1">
        <f>+LEN(N770)</f>
        <v>0</v>
      </c>
    </row>
    <row r="771" spans="1:17" x14ac:dyDescent="0.25">
      <c r="A771" s="10" t="s">
        <v>2534</v>
      </c>
      <c r="B771" s="10">
        <v>1</v>
      </c>
      <c r="C771" s="10" t="s">
        <v>2535</v>
      </c>
      <c r="D771" s="10" t="s">
        <v>2536</v>
      </c>
      <c r="E771" s="15"/>
      <c r="F771" s="10" t="str">
        <f>+C$980</f>
        <v>71496K100</v>
      </c>
      <c r="G771" s="13">
        <v>4</v>
      </c>
      <c r="H771" s="13"/>
      <c r="I771" s="14"/>
      <c r="J771" s="10" t="s">
        <v>2006</v>
      </c>
      <c r="K771" s="10" t="s">
        <v>51</v>
      </c>
      <c r="L771" s="10"/>
      <c r="M771" s="18"/>
      <c r="N771" s="10"/>
      <c r="O771" s="10" t="s">
        <v>2503</v>
      </c>
      <c r="P771" s="1">
        <f>+LEN(D771)</f>
        <v>27</v>
      </c>
      <c r="Q771" s="1">
        <f>+LEN(N771)</f>
        <v>0</v>
      </c>
    </row>
    <row r="772" spans="1:17" x14ac:dyDescent="0.25">
      <c r="A772" s="10" t="s">
        <v>2537</v>
      </c>
      <c r="B772" s="10">
        <v>1</v>
      </c>
      <c r="C772" s="10" t="s">
        <v>2538</v>
      </c>
      <c r="D772" s="10" t="s">
        <v>2539</v>
      </c>
      <c r="E772" s="15"/>
      <c r="F772" s="10" t="str">
        <f>+C$980</f>
        <v>71496K100</v>
      </c>
      <c r="G772" s="13">
        <v>2</v>
      </c>
      <c r="H772" s="13"/>
      <c r="I772" s="14"/>
      <c r="J772" s="10" t="s">
        <v>2006</v>
      </c>
      <c r="K772" s="10" t="s">
        <v>51</v>
      </c>
      <c r="L772" s="10"/>
      <c r="M772" s="18"/>
      <c r="N772" s="10"/>
      <c r="O772" s="10" t="s">
        <v>2503</v>
      </c>
      <c r="P772" s="1">
        <f>+LEN(D772)</f>
        <v>21</v>
      </c>
      <c r="Q772" s="1">
        <f>+LEN(N772)</f>
        <v>0</v>
      </c>
    </row>
    <row r="773" spans="1:17" x14ac:dyDescent="0.25">
      <c r="A773" s="10" t="s">
        <v>2540</v>
      </c>
      <c r="B773" s="10">
        <v>1</v>
      </c>
      <c r="C773" s="10" t="s">
        <v>2541</v>
      </c>
      <c r="D773" s="10" t="s">
        <v>2542</v>
      </c>
      <c r="E773" s="15"/>
      <c r="F773" s="10" t="str">
        <f>+C$980</f>
        <v>71496K100</v>
      </c>
      <c r="G773" s="13">
        <v>4</v>
      </c>
      <c r="H773" s="13"/>
      <c r="I773" s="14"/>
      <c r="J773" s="10" t="s">
        <v>2006</v>
      </c>
      <c r="K773" s="10" t="s">
        <v>51</v>
      </c>
      <c r="L773" s="10"/>
      <c r="M773" s="18"/>
      <c r="N773" s="10"/>
      <c r="O773" s="10" t="s">
        <v>2503</v>
      </c>
      <c r="P773" s="1">
        <f>+LEN(D773)</f>
        <v>27</v>
      </c>
      <c r="Q773" s="1">
        <f>+LEN(N773)</f>
        <v>0</v>
      </c>
    </row>
    <row r="774" spans="1:17" x14ac:dyDescent="0.25">
      <c r="A774" s="10" t="s">
        <v>2543</v>
      </c>
      <c r="B774" s="10">
        <v>4</v>
      </c>
      <c r="C774" s="10" t="s">
        <v>2544</v>
      </c>
      <c r="D774" s="10" t="s">
        <v>2545</v>
      </c>
      <c r="E774" s="15"/>
      <c r="F774" s="10" t="str">
        <f>+C$980</f>
        <v>71496K100</v>
      </c>
      <c r="G774" s="13">
        <v>4</v>
      </c>
      <c r="H774" s="13"/>
      <c r="I774" s="14"/>
      <c r="J774" s="10" t="s">
        <v>2006</v>
      </c>
      <c r="K774" s="10" t="s">
        <v>51</v>
      </c>
      <c r="L774" s="10"/>
      <c r="M774" s="18"/>
      <c r="N774" s="10"/>
      <c r="O774" s="10" t="s">
        <v>2503</v>
      </c>
      <c r="P774" s="1">
        <f>+LEN(D774)</f>
        <v>16</v>
      </c>
      <c r="Q774" s="1">
        <f>+LEN(N774)</f>
        <v>0</v>
      </c>
    </row>
    <row r="775" spans="1:17" x14ac:dyDescent="0.25">
      <c r="A775" s="10" t="s">
        <v>2546</v>
      </c>
      <c r="B775" s="10">
        <v>2</v>
      </c>
      <c r="C775" s="10" t="s">
        <v>2547</v>
      </c>
      <c r="D775" s="10" t="s">
        <v>2548</v>
      </c>
      <c r="E775" s="15"/>
      <c r="F775" s="10" t="str">
        <f>+C$980</f>
        <v>71496K100</v>
      </c>
      <c r="G775" s="13">
        <v>5</v>
      </c>
      <c r="H775" s="13"/>
      <c r="I775" s="14"/>
      <c r="J775" s="10" t="s">
        <v>2006</v>
      </c>
      <c r="K775" s="10" t="s">
        <v>51</v>
      </c>
      <c r="L775" s="10"/>
      <c r="M775" s="18"/>
      <c r="N775" s="10"/>
      <c r="O775" s="10" t="s">
        <v>2503</v>
      </c>
      <c r="P775" s="1">
        <f>+LEN(D775)</f>
        <v>18</v>
      </c>
      <c r="Q775" s="1">
        <f>+LEN(N775)</f>
        <v>0</v>
      </c>
    </row>
    <row r="776" spans="1:17" x14ac:dyDescent="0.25">
      <c r="A776" s="10" t="s">
        <v>2549</v>
      </c>
      <c r="B776" s="21">
        <v>2</v>
      </c>
      <c r="C776" s="21" t="s">
        <v>2550</v>
      </c>
      <c r="D776" s="21" t="s">
        <v>2551</v>
      </c>
      <c r="E776" s="20"/>
      <c r="F776" s="21" t="str">
        <f>+C$939</f>
        <v>55643K310</v>
      </c>
      <c r="G776" s="12">
        <v>74</v>
      </c>
      <c r="H776" s="12"/>
      <c r="I776" s="22"/>
      <c r="J776" s="21" t="s">
        <v>2006</v>
      </c>
      <c r="K776" s="21" t="s">
        <v>51</v>
      </c>
      <c r="L776" s="10"/>
      <c r="M776" s="18"/>
      <c r="N776" s="21" t="s">
        <v>62</v>
      </c>
      <c r="O776" s="10"/>
      <c r="P776" s="1">
        <f>+LEN(D776)</f>
        <v>9</v>
      </c>
      <c r="Q776" s="1">
        <f>+LEN(N776)</f>
        <v>7</v>
      </c>
    </row>
    <row r="777" spans="1:17" x14ac:dyDescent="0.25">
      <c r="A777" s="10" t="s">
        <v>2552</v>
      </c>
      <c r="B777" s="10"/>
      <c r="C777" s="21" t="s">
        <v>2553</v>
      </c>
      <c r="D777" s="21" t="s">
        <v>2502</v>
      </c>
      <c r="E777" s="31" t="s">
        <v>31</v>
      </c>
      <c r="F777" s="21"/>
      <c r="G777" s="12">
        <v>362</v>
      </c>
      <c r="H777" s="12">
        <f>+(B778*G778)+(B779*G779)+(B784*G784)+(B793*G793)</f>
        <v>48</v>
      </c>
      <c r="I777" s="22" t="s">
        <v>25</v>
      </c>
      <c r="J777" s="21" t="s">
        <v>2006</v>
      </c>
      <c r="K777" s="21" t="s">
        <v>51</v>
      </c>
      <c r="L777" s="10"/>
      <c r="M777" s="18"/>
      <c r="N777" s="21"/>
      <c r="O777" s="10" t="s">
        <v>2503</v>
      </c>
      <c r="P777" s="1">
        <f>+LEN(D777)</f>
        <v>17</v>
      </c>
      <c r="Q777" s="1">
        <f>+LEN(N777)</f>
        <v>0</v>
      </c>
    </row>
    <row r="778" spans="1:17" x14ac:dyDescent="0.25">
      <c r="A778" s="10" t="s">
        <v>2554</v>
      </c>
      <c r="B778" s="10"/>
      <c r="C778" s="10" t="s">
        <v>2555</v>
      </c>
      <c r="D778" s="10" t="s">
        <v>2502</v>
      </c>
      <c r="E778" s="17" t="s">
        <v>31</v>
      </c>
      <c r="F778" s="10"/>
      <c r="G778" s="13">
        <v>288</v>
      </c>
      <c r="H778" s="13">
        <f>+(B779*G779)+(B780*G780)+(B785*G785)</f>
        <v>276</v>
      </c>
      <c r="I778" s="14"/>
      <c r="J778" s="10" t="s">
        <v>2006</v>
      </c>
      <c r="K778" s="10" t="s">
        <v>51</v>
      </c>
      <c r="L778" s="10"/>
      <c r="M778" s="18"/>
      <c r="N778" s="10"/>
      <c r="O778" s="10" t="s">
        <v>2503</v>
      </c>
      <c r="P778" s="1">
        <f>+LEN(D778)</f>
        <v>17</v>
      </c>
      <c r="Q778" s="1">
        <f>+LEN(N778)</f>
        <v>0</v>
      </c>
    </row>
    <row r="779" spans="1:17" x14ac:dyDescent="0.25">
      <c r="A779" s="10" t="s">
        <v>2556</v>
      </c>
      <c r="B779" s="10"/>
      <c r="C779" s="10" t="s">
        <v>2557</v>
      </c>
      <c r="D779" s="10" t="s">
        <v>2558</v>
      </c>
      <c r="E779" s="11" t="s">
        <v>18</v>
      </c>
      <c r="F779" s="10"/>
      <c r="G779" s="13">
        <v>282</v>
      </c>
      <c r="H779" s="13">
        <f>SUMPRODUCT(B780:B781,G780:G781)</f>
        <v>244</v>
      </c>
      <c r="I779" s="14"/>
      <c r="J779" s="10" t="s">
        <v>2559</v>
      </c>
      <c r="K779" s="10" t="s">
        <v>2560</v>
      </c>
      <c r="L779" s="10" t="s">
        <v>2561</v>
      </c>
      <c r="M779" s="12">
        <v>232</v>
      </c>
      <c r="N779" s="10" t="s">
        <v>1483</v>
      </c>
      <c r="O779" s="10" t="s">
        <v>2562</v>
      </c>
      <c r="P779" s="1">
        <f>+LEN(D779)</f>
        <v>29</v>
      </c>
      <c r="Q779" s="1">
        <f>+LEN(N779)</f>
        <v>17</v>
      </c>
    </row>
    <row r="780" spans="1:17" x14ac:dyDescent="0.25">
      <c r="A780" s="10" t="s">
        <v>2563</v>
      </c>
      <c r="B780" s="10">
        <v>1</v>
      </c>
      <c r="C780" s="21" t="s">
        <v>2564</v>
      </c>
      <c r="D780" s="10" t="s">
        <v>2565</v>
      </c>
      <c r="E780" s="15"/>
      <c r="F780" s="10" t="str">
        <f>+C$989</f>
        <v>77252K000</v>
      </c>
      <c r="G780" s="12">
        <v>244</v>
      </c>
      <c r="H780" s="13"/>
      <c r="I780" s="14" t="s">
        <v>25</v>
      </c>
      <c r="J780" s="10" t="s">
        <v>2559</v>
      </c>
      <c r="K780" s="10" t="s">
        <v>2560</v>
      </c>
      <c r="L780" s="10" t="s">
        <v>2566</v>
      </c>
      <c r="M780" s="12">
        <v>194</v>
      </c>
      <c r="N780" s="10"/>
      <c r="O780" s="10" t="s">
        <v>2562</v>
      </c>
      <c r="P780" s="1">
        <f>+LEN(D780)</f>
        <v>26</v>
      </c>
      <c r="Q780" s="1">
        <f>+LEN(N780)</f>
        <v>0</v>
      </c>
    </row>
    <row r="781" spans="1:17" x14ac:dyDescent="0.25">
      <c r="A781" s="10" t="s">
        <v>2567</v>
      </c>
      <c r="B781" s="10"/>
      <c r="C781" s="10" t="s">
        <v>2568</v>
      </c>
      <c r="D781" s="10" t="s">
        <v>2569</v>
      </c>
      <c r="E781" s="26" t="s">
        <v>832</v>
      </c>
      <c r="F781" s="10"/>
      <c r="G781" s="13">
        <v>262</v>
      </c>
      <c r="H781" s="13">
        <f>SUMPRODUCT(B782:B785,G782:G785)</f>
        <v>262</v>
      </c>
      <c r="I781" s="22" t="s">
        <v>25</v>
      </c>
      <c r="J781" s="10" t="s">
        <v>2570</v>
      </c>
      <c r="K781" s="10" t="s">
        <v>2560</v>
      </c>
      <c r="L781" s="10"/>
      <c r="M781" s="18"/>
      <c r="N781" s="10" t="s">
        <v>1474</v>
      </c>
      <c r="O781" s="10" t="s">
        <v>2570</v>
      </c>
      <c r="P781" s="1">
        <f>+LEN(D781)</f>
        <v>17</v>
      </c>
      <c r="Q781" s="1">
        <f>+LEN(N781)</f>
        <v>19</v>
      </c>
    </row>
    <row r="782" spans="1:17" x14ac:dyDescent="0.25">
      <c r="A782" s="10" t="s">
        <v>2571</v>
      </c>
      <c r="B782" s="10">
        <v>1</v>
      </c>
      <c r="C782" s="10" t="s">
        <v>2572</v>
      </c>
      <c r="D782" s="10" t="s">
        <v>2573</v>
      </c>
      <c r="E782" s="15"/>
      <c r="F782" s="10" t="str">
        <f>+C$992</f>
        <v>07257K000</v>
      </c>
      <c r="G782" s="13">
        <v>149</v>
      </c>
      <c r="H782" s="13"/>
      <c r="I782" s="14"/>
      <c r="J782" s="10" t="s">
        <v>2570</v>
      </c>
      <c r="K782" s="10" t="s">
        <v>2560</v>
      </c>
      <c r="L782" s="10"/>
      <c r="M782" s="18"/>
      <c r="N782" s="10" t="s">
        <v>1474</v>
      </c>
      <c r="O782" s="10" t="s">
        <v>2570</v>
      </c>
      <c r="P782" s="1">
        <f>+LEN(D782)</f>
        <v>14</v>
      </c>
      <c r="Q782" s="1">
        <f>+LEN(N782)</f>
        <v>19</v>
      </c>
    </row>
    <row r="783" spans="1:17" x14ac:dyDescent="0.25">
      <c r="A783" s="10" t="s">
        <v>2574</v>
      </c>
      <c r="B783" s="10">
        <v>3</v>
      </c>
      <c r="C783" s="10" t="s">
        <v>2575</v>
      </c>
      <c r="D783" s="10" t="s">
        <v>2576</v>
      </c>
      <c r="E783" s="15"/>
      <c r="F783" s="10" t="str">
        <f>+C$992</f>
        <v>07257K000</v>
      </c>
      <c r="G783" s="13">
        <v>11</v>
      </c>
      <c r="H783" s="13"/>
      <c r="I783" s="14"/>
      <c r="J783" s="10" t="s">
        <v>2570</v>
      </c>
      <c r="K783" s="10" t="s">
        <v>2560</v>
      </c>
      <c r="L783" s="10"/>
      <c r="M783" s="18"/>
      <c r="N783" s="10" t="s">
        <v>1474</v>
      </c>
      <c r="O783" s="10" t="s">
        <v>2570</v>
      </c>
      <c r="P783" s="1">
        <f>+LEN(D783)</f>
        <v>30</v>
      </c>
      <c r="Q783" s="1">
        <f>+LEN(N783)</f>
        <v>19</v>
      </c>
    </row>
    <row r="784" spans="1:17" x14ac:dyDescent="0.25">
      <c r="A784" s="10" t="s">
        <v>2577</v>
      </c>
      <c r="B784" s="10">
        <v>3</v>
      </c>
      <c r="C784" s="10" t="s">
        <v>2578</v>
      </c>
      <c r="D784" s="10" t="s">
        <v>2579</v>
      </c>
      <c r="E784" s="15"/>
      <c r="F784" s="10" t="str">
        <f>+C$992</f>
        <v>07257K000</v>
      </c>
      <c r="G784" s="13">
        <v>16</v>
      </c>
      <c r="H784" s="13"/>
      <c r="I784" s="14"/>
      <c r="J784" s="10" t="s">
        <v>2570</v>
      </c>
      <c r="K784" s="10" t="s">
        <v>2560</v>
      </c>
      <c r="L784" s="10"/>
      <c r="M784" s="18"/>
      <c r="N784" s="10" t="s">
        <v>1474</v>
      </c>
      <c r="O784" s="10" t="s">
        <v>2570</v>
      </c>
      <c r="P784" s="1">
        <f>+LEN(D784)</f>
        <v>22</v>
      </c>
      <c r="Q784" s="1">
        <f>+LEN(N784)</f>
        <v>19</v>
      </c>
    </row>
    <row r="785" spans="1:17" x14ac:dyDescent="0.25">
      <c r="A785" s="10" t="s">
        <v>2580</v>
      </c>
      <c r="B785" s="10">
        <v>2</v>
      </c>
      <c r="C785" s="10" t="s">
        <v>2581</v>
      </c>
      <c r="D785" s="10" t="s">
        <v>2582</v>
      </c>
      <c r="E785" s="15"/>
      <c r="F785" s="10" t="str">
        <f>+C$992</f>
        <v>07257K000</v>
      </c>
      <c r="G785" s="13">
        <v>16</v>
      </c>
      <c r="H785" s="13"/>
      <c r="I785" s="14"/>
      <c r="J785" s="10" t="s">
        <v>2570</v>
      </c>
      <c r="K785" s="10" t="s">
        <v>2560</v>
      </c>
      <c r="L785" s="10"/>
      <c r="M785" s="18"/>
      <c r="N785" s="10" t="s">
        <v>1474</v>
      </c>
      <c r="O785" s="10" t="s">
        <v>2570</v>
      </c>
      <c r="P785" s="1">
        <f>+LEN(D785)</f>
        <v>22</v>
      </c>
      <c r="Q785" s="1">
        <f>+LEN(N785)</f>
        <v>19</v>
      </c>
    </row>
    <row r="786" spans="1:17" x14ac:dyDescent="0.25">
      <c r="A786" s="10" t="s">
        <v>2583</v>
      </c>
      <c r="B786" s="10"/>
      <c r="C786" s="10" t="s">
        <v>2584</v>
      </c>
      <c r="D786" s="10" t="s">
        <v>2585</v>
      </c>
      <c r="E786" s="26" t="s">
        <v>832</v>
      </c>
      <c r="F786" s="10"/>
      <c r="G786" s="12">
        <v>375</v>
      </c>
      <c r="H786" s="13">
        <f>+SUMPRODUCT(B787:B788,G787:G788)+(B791*G791)</f>
        <v>375</v>
      </c>
      <c r="I786" s="14"/>
      <c r="J786" s="10" t="s">
        <v>2586</v>
      </c>
      <c r="K786" s="10" t="s">
        <v>1165</v>
      </c>
      <c r="L786" s="10"/>
      <c r="M786" s="12">
        <v>355</v>
      </c>
      <c r="N786" s="10" t="s">
        <v>2587</v>
      </c>
      <c r="O786" s="10" t="s">
        <v>2588</v>
      </c>
      <c r="P786" s="1">
        <f>+LEN(D786)</f>
        <v>11</v>
      </c>
      <c r="Q786" s="1">
        <f>+LEN(N786)</f>
        <v>24</v>
      </c>
    </row>
    <row r="787" spans="1:17" x14ac:dyDescent="0.25">
      <c r="A787" s="10" t="s">
        <v>2589</v>
      </c>
      <c r="B787" s="10">
        <v>1</v>
      </c>
      <c r="C787" s="10" t="s">
        <v>2590</v>
      </c>
      <c r="D787" s="10" t="s">
        <v>2591</v>
      </c>
      <c r="E787" s="15"/>
      <c r="F787" s="10" t="str">
        <f>+C$997</f>
        <v>06256K000</v>
      </c>
      <c r="G787" s="13">
        <v>90</v>
      </c>
      <c r="H787" s="13"/>
      <c r="I787" s="22" t="s">
        <v>25</v>
      </c>
      <c r="J787" s="10" t="s">
        <v>2586</v>
      </c>
      <c r="K787" s="10" t="s">
        <v>1165</v>
      </c>
      <c r="L787" s="10"/>
      <c r="M787" s="12"/>
      <c r="N787" s="10" t="s">
        <v>922</v>
      </c>
      <c r="O787" s="10" t="s">
        <v>2588</v>
      </c>
      <c r="P787" s="1">
        <f>+LEN(D787)</f>
        <v>12</v>
      </c>
      <c r="Q787" s="1">
        <f>+LEN(N787)</f>
        <v>5</v>
      </c>
    </row>
    <row r="788" spans="1:17" x14ac:dyDescent="0.25">
      <c r="A788" s="10" t="s">
        <v>2592</v>
      </c>
      <c r="B788" s="10">
        <v>1</v>
      </c>
      <c r="C788" s="10" t="s">
        <v>2593</v>
      </c>
      <c r="D788" s="10" t="s">
        <v>2594</v>
      </c>
      <c r="E788" s="17" t="s">
        <v>31</v>
      </c>
      <c r="F788" s="10" t="str">
        <f>+C$997</f>
        <v>06256K000</v>
      </c>
      <c r="G788" s="13">
        <v>212</v>
      </c>
      <c r="H788" s="13">
        <f>SUMPRODUCT(B789:B790,G789:G790)</f>
        <v>212</v>
      </c>
      <c r="I788" s="22" t="s">
        <v>25</v>
      </c>
      <c r="J788" s="10" t="s">
        <v>2586</v>
      </c>
      <c r="K788" s="10" t="s">
        <v>1165</v>
      </c>
      <c r="L788" s="10"/>
      <c r="M788" s="12"/>
      <c r="N788" s="10" t="s">
        <v>922</v>
      </c>
      <c r="O788" s="10" t="s">
        <v>2588</v>
      </c>
      <c r="P788" s="1">
        <f>+LEN(D788)</f>
        <v>14</v>
      </c>
      <c r="Q788" s="1">
        <f>+LEN(N788)</f>
        <v>5</v>
      </c>
    </row>
    <row r="789" spans="1:17" x14ac:dyDescent="0.25">
      <c r="A789" s="10" t="s">
        <v>2595</v>
      </c>
      <c r="B789" s="10">
        <v>1</v>
      </c>
      <c r="C789" s="10" t="s">
        <v>2596</v>
      </c>
      <c r="D789" s="10" t="s">
        <v>2597</v>
      </c>
      <c r="E789" s="15"/>
      <c r="F789" s="10" t="str">
        <f>+C$999</f>
        <v>05325K100</v>
      </c>
      <c r="G789" s="13">
        <v>77</v>
      </c>
      <c r="H789" s="13"/>
      <c r="I789" s="14"/>
      <c r="J789" s="10" t="s">
        <v>2586</v>
      </c>
      <c r="K789" s="10" t="s">
        <v>1165</v>
      </c>
      <c r="L789" s="10"/>
      <c r="M789" s="12"/>
      <c r="N789" s="10" t="s">
        <v>922</v>
      </c>
      <c r="O789" s="10" t="s">
        <v>2588</v>
      </c>
      <c r="P789" s="1">
        <f>+LEN(D789)</f>
        <v>11</v>
      </c>
      <c r="Q789" s="1">
        <f>+LEN(N789)</f>
        <v>5</v>
      </c>
    </row>
    <row r="790" spans="1:17" x14ac:dyDescent="0.25">
      <c r="A790" s="10" t="s">
        <v>2598</v>
      </c>
      <c r="B790" s="10">
        <v>1</v>
      </c>
      <c r="C790" s="10" t="s">
        <v>2599</v>
      </c>
      <c r="D790" s="10" t="s">
        <v>2600</v>
      </c>
      <c r="E790" s="15"/>
      <c r="F790" s="10" t="str">
        <f>+C$999</f>
        <v>05325K100</v>
      </c>
      <c r="G790" s="13">
        <v>135</v>
      </c>
      <c r="H790" s="13"/>
      <c r="I790" s="14"/>
      <c r="J790" s="10" t="s">
        <v>2586</v>
      </c>
      <c r="K790" s="10" t="s">
        <v>1771</v>
      </c>
      <c r="L790" s="10" t="s">
        <v>2601</v>
      </c>
      <c r="M790" s="12"/>
      <c r="N790" s="10" t="s">
        <v>922</v>
      </c>
      <c r="O790" s="10" t="s">
        <v>2588</v>
      </c>
      <c r="P790" s="1">
        <f>+LEN(D790)</f>
        <v>18</v>
      </c>
      <c r="Q790" s="1">
        <f>+LEN(N790)</f>
        <v>5</v>
      </c>
    </row>
    <row r="791" spans="1:17" x14ac:dyDescent="0.25">
      <c r="A791" s="10" t="s">
        <v>2602</v>
      </c>
      <c r="B791" s="10">
        <v>1</v>
      </c>
      <c r="C791" s="10" t="s">
        <v>2603</v>
      </c>
      <c r="D791" s="10" t="s">
        <v>2604</v>
      </c>
      <c r="E791" s="15"/>
      <c r="F791" s="10" t="str">
        <f>+C$997</f>
        <v>06256K000</v>
      </c>
      <c r="G791" s="12">
        <v>73</v>
      </c>
      <c r="H791" s="13"/>
      <c r="I791" s="14"/>
      <c r="J791" s="10" t="s">
        <v>2586</v>
      </c>
      <c r="K791" s="10" t="s">
        <v>1165</v>
      </c>
      <c r="L791" s="10"/>
      <c r="M791" s="12">
        <v>53</v>
      </c>
      <c r="N791" s="10" t="s">
        <v>922</v>
      </c>
      <c r="O791" s="10" t="s">
        <v>2588</v>
      </c>
      <c r="P791" s="1">
        <f>+LEN(D791)</f>
        <v>24</v>
      </c>
      <c r="Q791" s="1">
        <f>+LEN(N791)</f>
        <v>5</v>
      </c>
    </row>
    <row r="792" spans="1:17" x14ac:dyDescent="0.25">
      <c r="A792" s="10" t="s">
        <v>2605</v>
      </c>
      <c r="B792" s="10"/>
      <c r="C792" s="10" t="s">
        <v>2606</v>
      </c>
      <c r="D792" s="10" t="s">
        <v>2607</v>
      </c>
      <c r="E792" s="15"/>
      <c r="F792" s="10"/>
      <c r="G792" s="12">
        <v>86</v>
      </c>
      <c r="H792" s="13"/>
      <c r="I792" s="22" t="s">
        <v>25</v>
      </c>
      <c r="J792" s="10" t="s">
        <v>2586</v>
      </c>
      <c r="K792" s="10" t="s">
        <v>1165</v>
      </c>
      <c r="L792" s="10" t="s">
        <v>2608</v>
      </c>
      <c r="M792" s="18">
        <v>93</v>
      </c>
      <c r="N792" s="10" t="s">
        <v>1474</v>
      </c>
      <c r="O792" s="10" t="s">
        <v>27</v>
      </c>
      <c r="P792" s="1">
        <f>+LEN(D792)</f>
        <v>14</v>
      </c>
      <c r="Q792" s="1">
        <f>+LEN(N792)</f>
        <v>19</v>
      </c>
    </row>
    <row r="793" spans="1:17" x14ac:dyDescent="0.25">
      <c r="A793" s="10" t="s">
        <v>2609</v>
      </c>
      <c r="B793" s="10"/>
      <c r="C793" s="10" t="s">
        <v>2610</v>
      </c>
      <c r="D793" s="10" t="s">
        <v>2611</v>
      </c>
      <c r="E793" s="15"/>
      <c r="F793" s="10"/>
      <c r="G793" s="12">
        <v>41</v>
      </c>
      <c r="H793" s="13"/>
      <c r="I793" s="22" t="s">
        <v>25</v>
      </c>
      <c r="J793" s="10" t="s">
        <v>2586</v>
      </c>
      <c r="K793" s="10" t="s">
        <v>1165</v>
      </c>
      <c r="L793" s="10" t="s">
        <v>2612</v>
      </c>
      <c r="M793" s="18">
        <v>38</v>
      </c>
      <c r="N793" s="10" t="s">
        <v>1474</v>
      </c>
      <c r="O793" s="10" t="s">
        <v>27</v>
      </c>
      <c r="P793" s="1">
        <f>+LEN(D793)</f>
        <v>12</v>
      </c>
      <c r="Q793" s="1">
        <f>+LEN(N793)</f>
        <v>19</v>
      </c>
    </row>
    <row r="794" spans="1:17" x14ac:dyDescent="0.25">
      <c r="A794" s="10" t="s">
        <v>2613</v>
      </c>
      <c r="B794" s="10"/>
      <c r="C794" s="10" t="s">
        <v>2614</v>
      </c>
      <c r="D794" s="10" t="s">
        <v>2615</v>
      </c>
      <c r="E794" s="19" t="s">
        <v>50</v>
      </c>
      <c r="F794" s="10"/>
      <c r="G794" s="13">
        <v>36</v>
      </c>
      <c r="H794" s="13">
        <f>SUMPRODUCT(B795:B796,G795:G796)</f>
        <v>36</v>
      </c>
      <c r="I794" s="14"/>
      <c r="J794" s="10" t="s">
        <v>2586</v>
      </c>
      <c r="K794" s="10" t="s">
        <v>1165</v>
      </c>
      <c r="L794" s="10"/>
      <c r="M794" s="18"/>
      <c r="N794" s="10" t="s">
        <v>1483</v>
      </c>
      <c r="O794" s="10" t="s">
        <v>2616</v>
      </c>
      <c r="P794" s="1">
        <f>+LEN(D794)</f>
        <v>17</v>
      </c>
      <c r="Q794" s="1">
        <f>+LEN(N794)</f>
        <v>17</v>
      </c>
    </row>
    <row r="795" spans="1:17" x14ac:dyDescent="0.25">
      <c r="A795" s="10" t="s">
        <v>2617</v>
      </c>
      <c r="B795" s="10">
        <v>1</v>
      </c>
      <c r="C795" s="10" t="s">
        <v>2618</v>
      </c>
      <c r="D795" s="10" t="s">
        <v>2619</v>
      </c>
      <c r="E795" s="15"/>
      <c r="F795" s="10" t="str">
        <f>+C$1006</f>
        <v>63167K200</v>
      </c>
      <c r="G795" s="13">
        <v>6</v>
      </c>
      <c r="H795" s="13"/>
      <c r="I795" s="14"/>
      <c r="J795" s="10" t="s">
        <v>2586</v>
      </c>
      <c r="K795" s="10" t="s">
        <v>1165</v>
      </c>
      <c r="L795" s="10"/>
      <c r="M795" s="18"/>
      <c r="N795" s="10" t="s">
        <v>1474</v>
      </c>
      <c r="O795" s="10" t="s">
        <v>2616</v>
      </c>
      <c r="P795" s="1">
        <f>+LEN(D795)</f>
        <v>21</v>
      </c>
      <c r="Q795" s="1">
        <f>+LEN(N795)</f>
        <v>19</v>
      </c>
    </row>
    <row r="796" spans="1:17" x14ac:dyDescent="0.25">
      <c r="A796" s="10" t="s">
        <v>2620</v>
      </c>
      <c r="B796" s="10">
        <v>5</v>
      </c>
      <c r="C796" s="10" t="s">
        <v>2621</v>
      </c>
      <c r="D796" s="10" t="s">
        <v>2622</v>
      </c>
      <c r="E796" s="15"/>
      <c r="F796" s="10" t="str">
        <f>+C$1006</f>
        <v>63167K200</v>
      </c>
      <c r="G796" s="13">
        <v>6</v>
      </c>
      <c r="H796" s="13"/>
      <c r="I796" s="14" t="s">
        <v>25</v>
      </c>
      <c r="J796" s="10" t="s">
        <v>2586</v>
      </c>
      <c r="K796" s="10" t="s">
        <v>1165</v>
      </c>
      <c r="L796" s="10"/>
      <c r="M796" s="18"/>
      <c r="N796" s="10"/>
      <c r="O796" s="10" t="s">
        <v>2616</v>
      </c>
      <c r="P796" s="1">
        <f>+LEN(D796)</f>
        <v>17</v>
      </c>
      <c r="Q796" s="1">
        <f>+LEN(N796)</f>
        <v>0</v>
      </c>
    </row>
    <row r="797" spans="1:17" x14ac:dyDescent="0.25">
      <c r="A797" s="10" t="s">
        <v>2623</v>
      </c>
      <c r="B797" s="10"/>
      <c r="C797" s="10" t="s">
        <v>2624</v>
      </c>
      <c r="D797" s="21" t="s">
        <v>2625</v>
      </c>
      <c r="E797" s="15"/>
      <c r="F797" s="10"/>
      <c r="G797" s="12">
        <v>22</v>
      </c>
      <c r="H797" s="13"/>
      <c r="I797" s="22" t="s">
        <v>25</v>
      </c>
      <c r="J797" s="10" t="s">
        <v>2586</v>
      </c>
      <c r="K797" s="10" t="s">
        <v>1165</v>
      </c>
      <c r="L797" s="10"/>
      <c r="M797" s="18"/>
      <c r="N797" s="10"/>
      <c r="O797" s="10" t="s">
        <v>2616</v>
      </c>
      <c r="P797" s="1">
        <f>+LEN(D797)</f>
        <v>23</v>
      </c>
      <c r="Q797" s="1">
        <f>+LEN(N797)</f>
        <v>0</v>
      </c>
    </row>
    <row r="798" spans="1:17" x14ac:dyDescent="0.25">
      <c r="A798" s="10" t="s">
        <v>2626</v>
      </c>
      <c r="B798" s="10"/>
      <c r="C798" s="10" t="s">
        <v>2627</v>
      </c>
      <c r="D798" s="10" t="s">
        <v>2628</v>
      </c>
      <c r="E798" s="15"/>
      <c r="F798" s="10"/>
      <c r="G798" s="13">
        <v>107</v>
      </c>
      <c r="H798" s="13"/>
      <c r="I798" s="14"/>
      <c r="J798" s="10" t="s">
        <v>2586</v>
      </c>
      <c r="K798" s="10" t="s">
        <v>1165</v>
      </c>
      <c r="L798" s="10"/>
      <c r="M798" s="18"/>
      <c r="N798" s="10"/>
      <c r="O798" s="10"/>
      <c r="P798" s="1">
        <f>+LEN(D798)</f>
        <v>16</v>
      </c>
      <c r="Q798" s="1">
        <f>+LEN(N798)</f>
        <v>0</v>
      </c>
    </row>
    <row r="799" spans="1:17" x14ac:dyDescent="0.25">
      <c r="A799" s="10" t="s">
        <v>2629</v>
      </c>
      <c r="B799" s="21"/>
      <c r="C799" s="21" t="s">
        <v>2630</v>
      </c>
      <c r="D799" s="21" t="s">
        <v>2631</v>
      </c>
      <c r="E799" s="19" t="s">
        <v>50</v>
      </c>
      <c r="F799" s="21"/>
      <c r="G799" s="12">
        <v>34</v>
      </c>
      <c r="H799" s="12">
        <f>SUMPRODUCT(B800:B801,G800:G801)</f>
        <v>34</v>
      </c>
      <c r="I799" s="22"/>
      <c r="J799" s="21" t="s">
        <v>2586</v>
      </c>
      <c r="K799" s="21" t="s">
        <v>1165</v>
      </c>
      <c r="L799" s="10"/>
      <c r="M799" s="18"/>
      <c r="N799" s="21" t="s">
        <v>62</v>
      </c>
      <c r="O799" s="10"/>
      <c r="P799" s="1">
        <f>+LEN(D799)</f>
        <v>32</v>
      </c>
      <c r="Q799" s="1">
        <f>+LEN(N799)</f>
        <v>7</v>
      </c>
    </row>
    <row r="800" spans="1:17" x14ac:dyDescent="0.25">
      <c r="A800" s="10" t="s">
        <v>2632</v>
      </c>
      <c r="B800" s="21">
        <v>1</v>
      </c>
      <c r="C800" s="10" t="s">
        <v>2633</v>
      </c>
      <c r="D800" s="10" t="s">
        <v>2634</v>
      </c>
      <c r="E800" s="15"/>
      <c r="F800" s="21" t="str">
        <f>+C$1011</f>
        <v>87003K400</v>
      </c>
      <c r="G800" s="13">
        <v>6</v>
      </c>
      <c r="H800" s="13"/>
      <c r="I800" s="14"/>
      <c r="J800" s="10" t="s">
        <v>2586</v>
      </c>
      <c r="K800" s="10" t="s">
        <v>1165</v>
      </c>
      <c r="L800" s="10"/>
      <c r="M800" s="18"/>
      <c r="N800" s="10"/>
      <c r="O800" s="10"/>
      <c r="P800" s="1">
        <f>+LEN(D800)</f>
        <v>24</v>
      </c>
      <c r="Q800" s="1">
        <f>+LEN(N800)</f>
        <v>0</v>
      </c>
    </row>
    <row r="801" spans="1:17" x14ac:dyDescent="0.25">
      <c r="A801" s="10" t="s">
        <v>2635</v>
      </c>
      <c r="B801" s="10">
        <v>7</v>
      </c>
      <c r="C801" s="10" t="s">
        <v>2636</v>
      </c>
      <c r="D801" s="10" t="s">
        <v>2637</v>
      </c>
      <c r="E801" s="15" t="s">
        <v>1129</v>
      </c>
      <c r="F801" s="21" t="str">
        <f>+C$1011</f>
        <v>87003K400</v>
      </c>
      <c r="G801" s="13">
        <v>4</v>
      </c>
      <c r="H801" s="13"/>
      <c r="I801" s="14" t="s">
        <v>25</v>
      </c>
      <c r="J801" s="10" t="s">
        <v>2586</v>
      </c>
      <c r="K801" s="10" t="s">
        <v>1165</v>
      </c>
      <c r="L801" s="10"/>
      <c r="M801" s="18"/>
      <c r="N801" s="10"/>
      <c r="O801" s="10"/>
      <c r="P801" s="1">
        <f>+LEN(D801)</f>
        <v>32</v>
      </c>
      <c r="Q801" s="1">
        <f>+LEN(N801)</f>
        <v>0</v>
      </c>
    </row>
    <row r="802" spans="1:17" x14ac:dyDescent="0.25">
      <c r="A802" s="10" t="s">
        <v>2638</v>
      </c>
      <c r="B802" s="21"/>
      <c r="C802" s="21" t="s">
        <v>2639</v>
      </c>
      <c r="D802" s="21" t="s">
        <v>2640</v>
      </c>
      <c r="E802" s="20" t="s">
        <v>1129</v>
      </c>
      <c r="F802" s="21"/>
      <c r="G802" s="12">
        <v>473</v>
      </c>
      <c r="H802" s="12"/>
      <c r="I802" s="22" t="s">
        <v>25</v>
      </c>
      <c r="J802" s="21" t="s">
        <v>2586</v>
      </c>
      <c r="K802" s="21" t="s">
        <v>1165</v>
      </c>
      <c r="L802" s="10"/>
      <c r="M802" s="18"/>
      <c r="N802" s="21" t="s">
        <v>62</v>
      </c>
      <c r="O802" s="10"/>
      <c r="P802" s="1">
        <f>+LEN(D802)</f>
        <v>34</v>
      </c>
      <c r="Q802" s="1">
        <f>+LEN(N802)</f>
        <v>7</v>
      </c>
    </row>
    <row r="803" spans="1:17" x14ac:dyDescent="0.25">
      <c r="A803" s="10" t="s">
        <v>2641</v>
      </c>
      <c r="B803" s="10">
        <v>1</v>
      </c>
      <c r="C803" s="10" t="s">
        <v>2642</v>
      </c>
      <c r="D803" s="21" t="s">
        <v>2643</v>
      </c>
      <c r="E803" s="11" t="s">
        <v>18</v>
      </c>
      <c r="F803" s="10"/>
      <c r="G803" s="13">
        <v>197</v>
      </c>
      <c r="H803" s="13">
        <f>SUMPRODUCT(B804:B808,G804:G808)</f>
        <v>197</v>
      </c>
      <c r="I803" s="14" t="s">
        <v>25</v>
      </c>
      <c r="J803" s="10" t="s">
        <v>2644</v>
      </c>
      <c r="K803" s="10" t="s">
        <v>2645</v>
      </c>
      <c r="L803" s="10"/>
      <c r="M803" s="18"/>
      <c r="N803" s="10"/>
      <c r="O803" s="10" t="s">
        <v>2644</v>
      </c>
      <c r="P803" s="1">
        <f>+LEN(D803)</f>
        <v>25</v>
      </c>
      <c r="Q803" s="1">
        <f>+LEN(N803)</f>
        <v>0</v>
      </c>
    </row>
    <row r="804" spans="1:17" x14ac:dyDescent="0.25">
      <c r="A804" s="10" t="s">
        <v>2646</v>
      </c>
      <c r="B804" s="10">
        <v>1</v>
      </c>
      <c r="C804" s="10" t="s">
        <v>2647</v>
      </c>
      <c r="D804" s="21" t="s">
        <v>2648</v>
      </c>
      <c r="E804" s="15"/>
      <c r="F804" s="10" t="str">
        <f>+C$1015</f>
        <v>11007K500</v>
      </c>
      <c r="G804" s="13">
        <v>9</v>
      </c>
      <c r="H804" s="13"/>
      <c r="I804" s="14"/>
      <c r="J804" s="10" t="s">
        <v>2644</v>
      </c>
      <c r="K804" s="10" t="s">
        <v>2645</v>
      </c>
      <c r="L804" s="10"/>
      <c r="M804" s="18"/>
      <c r="N804" s="10"/>
      <c r="O804" s="10" t="s">
        <v>2644</v>
      </c>
      <c r="P804" s="1">
        <f>+LEN(D804)</f>
        <v>12</v>
      </c>
      <c r="Q804" s="1">
        <f>+LEN(N804)</f>
        <v>0</v>
      </c>
    </row>
    <row r="805" spans="1:17" x14ac:dyDescent="0.25">
      <c r="A805" s="10" t="s">
        <v>2649</v>
      </c>
      <c r="B805" s="10">
        <v>1</v>
      </c>
      <c r="C805" s="10" t="s">
        <v>2650</v>
      </c>
      <c r="D805" s="21" t="s">
        <v>2651</v>
      </c>
      <c r="E805" s="15"/>
      <c r="F805" s="10" t="str">
        <f>+C$1015</f>
        <v>11007K500</v>
      </c>
      <c r="G805" s="13">
        <v>58</v>
      </c>
      <c r="H805" s="13"/>
      <c r="I805" s="14"/>
      <c r="J805" s="10" t="s">
        <v>2644</v>
      </c>
      <c r="K805" s="10" t="s">
        <v>2645</v>
      </c>
      <c r="L805" s="10"/>
      <c r="M805" s="18"/>
      <c r="N805" s="10"/>
      <c r="O805" s="10" t="s">
        <v>2644</v>
      </c>
      <c r="P805" s="1">
        <f>+LEN(D805)</f>
        <v>5</v>
      </c>
      <c r="Q805" s="1">
        <f>+LEN(N805)</f>
        <v>0</v>
      </c>
    </row>
    <row r="806" spans="1:17" x14ac:dyDescent="0.25">
      <c r="A806" s="10" t="s">
        <v>2652</v>
      </c>
      <c r="B806" s="10">
        <v>3</v>
      </c>
      <c r="C806" s="10" t="s">
        <v>2653</v>
      </c>
      <c r="D806" s="21" t="s">
        <v>2654</v>
      </c>
      <c r="E806" s="15"/>
      <c r="F806" s="10" t="str">
        <f>+C$1015</f>
        <v>11007K500</v>
      </c>
      <c r="G806" s="13">
        <v>31</v>
      </c>
      <c r="H806" s="13"/>
      <c r="I806" s="14"/>
      <c r="J806" s="10" t="s">
        <v>2644</v>
      </c>
      <c r="K806" s="10" t="s">
        <v>2645</v>
      </c>
      <c r="L806" s="10"/>
      <c r="M806" s="18"/>
      <c r="N806" s="10"/>
      <c r="O806" s="10" t="s">
        <v>2644</v>
      </c>
      <c r="P806" s="1">
        <f>+LEN(D806)</f>
        <v>26</v>
      </c>
      <c r="Q806" s="1">
        <f>+LEN(N806)</f>
        <v>0</v>
      </c>
    </row>
    <row r="807" spans="1:17" x14ac:dyDescent="0.25">
      <c r="A807" s="10" t="s">
        <v>2655</v>
      </c>
      <c r="B807" s="10">
        <v>2</v>
      </c>
      <c r="C807" s="10" t="s">
        <v>2656</v>
      </c>
      <c r="D807" s="21" t="s">
        <v>2657</v>
      </c>
      <c r="E807" s="15"/>
      <c r="F807" s="10" t="str">
        <f>+C$1015</f>
        <v>11007K500</v>
      </c>
      <c r="G807" s="13">
        <v>6</v>
      </c>
      <c r="H807" s="13"/>
      <c r="I807" s="14"/>
      <c r="J807" s="10" t="s">
        <v>2644</v>
      </c>
      <c r="K807" s="10" t="s">
        <v>2645</v>
      </c>
      <c r="L807" s="10"/>
      <c r="M807" s="18"/>
      <c r="N807" s="10"/>
      <c r="O807" s="10" t="s">
        <v>2644</v>
      </c>
      <c r="P807" s="1">
        <f>+LEN(D807)</f>
        <v>16</v>
      </c>
      <c r="Q807" s="1">
        <f>+LEN(N807)</f>
        <v>0</v>
      </c>
    </row>
    <row r="808" spans="1:17" x14ac:dyDescent="0.25">
      <c r="A808" s="10" t="s">
        <v>2658</v>
      </c>
      <c r="B808" s="10">
        <v>5</v>
      </c>
      <c r="C808" s="10" t="s">
        <v>2659</v>
      </c>
      <c r="D808" s="21" t="s">
        <v>2660</v>
      </c>
      <c r="E808" s="15"/>
      <c r="F808" s="10" t="str">
        <f>+C$1015</f>
        <v>11007K500</v>
      </c>
      <c r="G808" s="13">
        <v>5</v>
      </c>
      <c r="H808" s="13"/>
      <c r="I808" s="14"/>
      <c r="J808" s="10" t="s">
        <v>2644</v>
      </c>
      <c r="K808" s="10" t="s">
        <v>2645</v>
      </c>
      <c r="L808" s="10"/>
      <c r="M808" s="18"/>
      <c r="N808" s="10"/>
      <c r="O808" s="10" t="s">
        <v>2644</v>
      </c>
      <c r="P808" s="1">
        <f>+LEN(D808)</f>
        <v>14</v>
      </c>
      <c r="Q808" s="1">
        <f>+LEN(N808)</f>
        <v>0</v>
      </c>
    </row>
    <row r="809" spans="1:17" x14ac:dyDescent="0.25">
      <c r="A809" s="10" t="s">
        <v>2661</v>
      </c>
      <c r="B809" s="10"/>
      <c r="C809" s="10" t="s">
        <v>2662</v>
      </c>
      <c r="D809" s="10" t="s">
        <v>2663</v>
      </c>
      <c r="E809" s="11" t="s">
        <v>18</v>
      </c>
      <c r="F809" s="10"/>
      <c r="G809" s="13">
        <v>1564</v>
      </c>
      <c r="H809" s="13">
        <f>+(B810*G810)+(B811*G811)</f>
        <v>1564</v>
      </c>
      <c r="I809" s="14"/>
      <c r="J809" s="10" t="s">
        <v>2644</v>
      </c>
      <c r="K809" s="10" t="s">
        <v>2645</v>
      </c>
      <c r="L809" s="10"/>
      <c r="M809" s="18"/>
      <c r="N809" s="10"/>
      <c r="O809" s="10" t="s">
        <v>2644</v>
      </c>
      <c r="P809" s="1">
        <f>+LEN(D809)</f>
        <v>23</v>
      </c>
      <c r="Q809" s="1">
        <f>+LEN(N809)</f>
        <v>0</v>
      </c>
    </row>
    <row r="810" spans="1:17" x14ac:dyDescent="0.25">
      <c r="A810" s="10" t="s">
        <v>2664</v>
      </c>
      <c r="B810" s="10">
        <v>1</v>
      </c>
      <c r="C810" s="10" t="s">
        <v>2665</v>
      </c>
      <c r="D810" s="10" t="s">
        <v>2666</v>
      </c>
      <c r="E810" s="15"/>
      <c r="F810" s="10">
        <f>+C$1021</f>
        <v>0</v>
      </c>
      <c r="G810" s="13">
        <v>184</v>
      </c>
      <c r="H810" s="13"/>
      <c r="I810" s="22" t="s">
        <v>25</v>
      </c>
      <c r="J810" s="10" t="s">
        <v>2644</v>
      </c>
      <c r="K810" s="10" t="s">
        <v>2645</v>
      </c>
      <c r="L810" s="10"/>
      <c r="M810" s="18"/>
      <c r="N810" s="10"/>
      <c r="O810" s="10" t="s">
        <v>2644</v>
      </c>
      <c r="P810" s="1">
        <f>+LEN(D810)</f>
        <v>28</v>
      </c>
      <c r="Q810" s="1">
        <f>+LEN(N810)</f>
        <v>0</v>
      </c>
    </row>
    <row r="811" spans="1:17" x14ac:dyDescent="0.25">
      <c r="A811" s="10" t="s">
        <v>2667</v>
      </c>
      <c r="B811" s="10">
        <v>5</v>
      </c>
      <c r="C811" s="10" t="s">
        <v>2668</v>
      </c>
      <c r="D811" s="10" t="s">
        <v>2669</v>
      </c>
      <c r="E811" s="17" t="s">
        <v>31</v>
      </c>
      <c r="F811" s="10">
        <f>+C$1021</f>
        <v>0</v>
      </c>
      <c r="G811" s="13">
        <v>276</v>
      </c>
      <c r="H811" s="13">
        <f>SUMPRODUCT(B812:B813,G812:G813)</f>
        <v>276</v>
      </c>
      <c r="I811" s="14"/>
      <c r="J811" s="10" t="s">
        <v>2644</v>
      </c>
      <c r="K811" s="10" t="s">
        <v>2645</v>
      </c>
      <c r="L811" s="10"/>
      <c r="M811" s="18"/>
      <c r="N811" s="10"/>
      <c r="O811" s="10" t="s">
        <v>2644</v>
      </c>
      <c r="P811" s="1">
        <f>+LEN(D811)</f>
        <v>22</v>
      </c>
      <c r="Q811" s="1">
        <f>+LEN(N811)</f>
        <v>0</v>
      </c>
    </row>
    <row r="812" spans="1:17" x14ac:dyDescent="0.25">
      <c r="A812" s="10" t="s">
        <v>2670</v>
      </c>
      <c r="B812" s="10">
        <v>1</v>
      </c>
      <c r="C812" s="10" t="s">
        <v>2671</v>
      </c>
      <c r="D812" s="10" t="s">
        <v>2672</v>
      </c>
      <c r="E812" s="15"/>
      <c r="F812" s="10">
        <f>+C$1023</f>
        <v>0</v>
      </c>
      <c r="G812" s="13">
        <v>96</v>
      </c>
      <c r="H812" s="13"/>
      <c r="I812" s="14" t="s">
        <v>25</v>
      </c>
      <c r="J812" s="10" t="s">
        <v>2644</v>
      </c>
      <c r="K812" s="10" t="s">
        <v>2645</v>
      </c>
      <c r="L812" s="10"/>
      <c r="M812" s="18"/>
      <c r="N812" s="10"/>
      <c r="O812" s="10" t="s">
        <v>2644</v>
      </c>
      <c r="P812" s="1">
        <f>+LEN(D812)</f>
        <v>27</v>
      </c>
      <c r="Q812" s="1">
        <f>+LEN(N812)</f>
        <v>0</v>
      </c>
    </row>
    <row r="813" spans="1:17" x14ac:dyDescent="0.25">
      <c r="A813" s="10" t="s">
        <v>2673</v>
      </c>
      <c r="B813" s="10">
        <v>6</v>
      </c>
      <c r="C813" s="10" t="s">
        <v>2674</v>
      </c>
      <c r="D813" s="10" t="s">
        <v>2675</v>
      </c>
      <c r="E813" s="15"/>
      <c r="F813" s="10">
        <f>+C$1023</f>
        <v>0</v>
      </c>
      <c r="G813" s="13">
        <v>30</v>
      </c>
      <c r="H813" s="13"/>
      <c r="I813" s="14" t="s">
        <v>25</v>
      </c>
      <c r="J813" s="10" t="s">
        <v>2644</v>
      </c>
      <c r="K813" s="10" t="s">
        <v>2645</v>
      </c>
      <c r="L813" s="10"/>
      <c r="M813" s="18"/>
      <c r="N813" s="10"/>
      <c r="O813" s="10" t="s">
        <v>2644</v>
      </c>
      <c r="P813" s="1">
        <f>+LEN(D813)</f>
        <v>19</v>
      </c>
      <c r="Q813" s="1">
        <f>+LEN(N813)</f>
        <v>0</v>
      </c>
    </row>
    <row r="814" spans="1:17" x14ac:dyDescent="0.25">
      <c r="A814" s="10" t="s">
        <v>2676</v>
      </c>
      <c r="B814" s="10">
        <v>1</v>
      </c>
      <c r="C814" s="10" t="s">
        <v>2677</v>
      </c>
      <c r="D814" s="10" t="s">
        <v>2678</v>
      </c>
      <c r="E814" s="11" t="s">
        <v>18</v>
      </c>
      <c r="F814" s="10"/>
      <c r="G814" s="13">
        <v>110</v>
      </c>
      <c r="H814" s="13">
        <f>SUMPRODUCT(B815:B819,G815:G819)</f>
        <v>110</v>
      </c>
      <c r="I814" s="14" t="s">
        <v>25</v>
      </c>
      <c r="J814" s="10" t="s">
        <v>2644</v>
      </c>
      <c r="K814" s="10" t="s">
        <v>2645</v>
      </c>
      <c r="L814" s="10"/>
      <c r="M814" s="18"/>
      <c r="N814" s="10"/>
      <c r="O814" s="10" t="s">
        <v>2644</v>
      </c>
      <c r="P814" s="1">
        <f>+LEN(D814)</f>
        <v>30</v>
      </c>
      <c r="Q814" s="1">
        <f>+LEN(N814)</f>
        <v>0</v>
      </c>
    </row>
    <row r="815" spans="1:17" x14ac:dyDescent="0.25">
      <c r="A815" s="10" t="s">
        <v>2679</v>
      </c>
      <c r="B815" s="10">
        <v>1</v>
      </c>
      <c r="C815" s="10" t="s">
        <v>2680</v>
      </c>
      <c r="D815" s="10" t="s">
        <v>2681</v>
      </c>
      <c r="E815" s="15"/>
      <c r="F815" s="10">
        <f>+C$1026</f>
        <v>0</v>
      </c>
      <c r="G815" s="13">
        <v>5</v>
      </c>
      <c r="H815" s="13"/>
      <c r="I815" s="14"/>
      <c r="J815" s="10" t="s">
        <v>2644</v>
      </c>
      <c r="K815" s="10" t="s">
        <v>2645</v>
      </c>
      <c r="L815" s="10"/>
      <c r="M815" s="18"/>
      <c r="N815" s="10"/>
      <c r="O815" s="10" t="s">
        <v>2644</v>
      </c>
      <c r="P815" s="1">
        <f>+LEN(D815)</f>
        <v>11</v>
      </c>
      <c r="Q815" s="1">
        <f>+LEN(N815)</f>
        <v>0</v>
      </c>
    </row>
    <row r="816" spans="1:17" x14ac:dyDescent="0.25">
      <c r="A816" s="10" t="s">
        <v>2682</v>
      </c>
      <c r="B816" s="10">
        <v>1</v>
      </c>
      <c r="C816" s="10" t="s">
        <v>2683</v>
      </c>
      <c r="D816" s="10" t="s">
        <v>2684</v>
      </c>
      <c r="E816" s="15"/>
      <c r="F816" s="10">
        <f>+C$1026</f>
        <v>0</v>
      </c>
      <c r="G816" s="13">
        <v>72</v>
      </c>
      <c r="H816" s="13"/>
      <c r="I816" s="14"/>
      <c r="J816" s="10" t="s">
        <v>2644</v>
      </c>
      <c r="K816" s="10" t="s">
        <v>2645</v>
      </c>
      <c r="L816" s="10"/>
      <c r="M816" s="18"/>
      <c r="N816" s="10"/>
      <c r="O816" s="10" t="s">
        <v>2644</v>
      </c>
      <c r="P816" s="1">
        <f>+LEN(D816)</f>
        <v>4</v>
      </c>
      <c r="Q816" s="1">
        <f>+LEN(N816)</f>
        <v>0</v>
      </c>
    </row>
    <row r="817" spans="1:17" x14ac:dyDescent="0.25">
      <c r="A817" s="10" t="s">
        <v>2685</v>
      </c>
      <c r="B817" s="10">
        <v>1</v>
      </c>
      <c r="C817" s="10" t="s">
        <v>2686</v>
      </c>
      <c r="D817" s="10" t="s">
        <v>2687</v>
      </c>
      <c r="E817" s="15"/>
      <c r="F817" s="10">
        <f>+C$1026</f>
        <v>0</v>
      </c>
      <c r="G817" s="13">
        <v>16</v>
      </c>
      <c r="H817" s="13"/>
      <c r="I817" s="14"/>
      <c r="J817" s="10" t="s">
        <v>2644</v>
      </c>
      <c r="K817" s="10" t="s">
        <v>2645</v>
      </c>
      <c r="L817" s="10"/>
      <c r="M817" s="18"/>
      <c r="N817" s="10"/>
      <c r="O817" s="10" t="s">
        <v>2644</v>
      </c>
      <c r="P817" s="1">
        <f>+LEN(D817)</f>
        <v>25</v>
      </c>
      <c r="Q817" s="1">
        <f>+LEN(N817)</f>
        <v>0</v>
      </c>
    </row>
    <row r="818" spans="1:17" x14ac:dyDescent="0.25">
      <c r="A818" s="10" t="s">
        <v>2688</v>
      </c>
      <c r="B818" s="10">
        <v>2</v>
      </c>
      <c r="C818" s="10" t="s">
        <v>2689</v>
      </c>
      <c r="D818" s="10" t="s">
        <v>2657</v>
      </c>
      <c r="E818" s="15"/>
      <c r="F818" s="10">
        <f>+C$1026</f>
        <v>0</v>
      </c>
      <c r="G818" s="13">
        <v>6</v>
      </c>
      <c r="H818" s="13"/>
      <c r="I818" s="14"/>
      <c r="J818" s="10" t="s">
        <v>2644</v>
      </c>
      <c r="K818" s="10" t="s">
        <v>2645</v>
      </c>
      <c r="L818" s="10"/>
      <c r="M818" s="18"/>
      <c r="N818" s="10"/>
      <c r="O818" s="10" t="s">
        <v>2644</v>
      </c>
      <c r="P818" s="1">
        <f>+LEN(D818)</f>
        <v>16</v>
      </c>
      <c r="Q818" s="1">
        <f>+LEN(N818)</f>
        <v>0</v>
      </c>
    </row>
    <row r="819" spans="1:17" x14ac:dyDescent="0.25">
      <c r="A819" s="10" t="s">
        <v>2690</v>
      </c>
      <c r="B819" s="10">
        <v>1</v>
      </c>
      <c r="C819" s="10" t="s">
        <v>2691</v>
      </c>
      <c r="D819" s="10" t="s">
        <v>2660</v>
      </c>
      <c r="E819" s="15"/>
      <c r="F819" s="10">
        <f>+C$1026</f>
        <v>0</v>
      </c>
      <c r="G819" s="13">
        <v>5</v>
      </c>
      <c r="H819" s="13"/>
      <c r="I819" s="14"/>
      <c r="J819" s="10" t="s">
        <v>2644</v>
      </c>
      <c r="K819" s="10" t="s">
        <v>2645</v>
      </c>
      <c r="L819" s="10"/>
      <c r="M819" s="18"/>
      <c r="N819" s="10"/>
      <c r="O819" s="10" t="s">
        <v>2644</v>
      </c>
      <c r="P819" s="1">
        <f>+LEN(D819)</f>
        <v>14</v>
      </c>
      <c r="Q819" s="1">
        <f>+LEN(N819)</f>
        <v>0</v>
      </c>
    </row>
    <row r="820" spans="1:17" x14ac:dyDescent="0.25">
      <c r="A820" s="10" t="s">
        <v>2692</v>
      </c>
      <c r="B820" s="10"/>
      <c r="C820" s="10" t="s">
        <v>2693</v>
      </c>
      <c r="D820" s="10" t="s">
        <v>2694</v>
      </c>
      <c r="E820" s="17" t="s">
        <v>31</v>
      </c>
      <c r="F820" s="10"/>
      <c r="G820" s="13">
        <v>203</v>
      </c>
      <c r="H820" s="13">
        <f>+(B821*G821)+(B827*G827)</f>
        <v>203</v>
      </c>
      <c r="I820" s="14"/>
      <c r="J820" s="10" t="s">
        <v>2644</v>
      </c>
      <c r="K820" s="10" t="s">
        <v>2645</v>
      </c>
      <c r="L820" s="10"/>
      <c r="M820" s="18"/>
      <c r="N820" s="10"/>
      <c r="O820" s="10" t="s">
        <v>2644</v>
      </c>
      <c r="P820" s="1">
        <f>+LEN(D820)</f>
        <v>25</v>
      </c>
      <c r="Q820" s="1">
        <f>+LEN(N820)</f>
        <v>0</v>
      </c>
    </row>
    <row r="821" spans="1:17" x14ac:dyDescent="0.25">
      <c r="A821" s="10" t="s">
        <v>2695</v>
      </c>
      <c r="B821" s="10">
        <v>1</v>
      </c>
      <c r="C821" s="10" t="s">
        <v>2696</v>
      </c>
      <c r="D821" s="10" t="s">
        <v>2697</v>
      </c>
      <c r="E821" s="19" t="s">
        <v>50</v>
      </c>
      <c r="F821" s="10">
        <f>+C$1032</f>
        <v>0</v>
      </c>
      <c r="G821" s="13">
        <v>75</v>
      </c>
      <c r="H821" s="13">
        <f>SUMPRODUCT(B822:B826,G822:G826)</f>
        <v>75</v>
      </c>
      <c r="I821" s="14" t="s">
        <v>25</v>
      </c>
      <c r="J821" s="10" t="s">
        <v>2644</v>
      </c>
      <c r="K821" s="10" t="s">
        <v>2645</v>
      </c>
      <c r="L821" s="10"/>
      <c r="M821" s="18"/>
      <c r="N821" s="10"/>
      <c r="O821" s="10" t="s">
        <v>2644</v>
      </c>
      <c r="P821" s="1">
        <f>+LEN(D821)</f>
        <v>30</v>
      </c>
      <c r="Q821" s="1">
        <f>+LEN(N821)</f>
        <v>0</v>
      </c>
    </row>
    <row r="822" spans="1:17" x14ac:dyDescent="0.25">
      <c r="A822" s="10" t="s">
        <v>2698</v>
      </c>
      <c r="B822" s="10">
        <v>1</v>
      </c>
      <c r="C822" s="10" t="s">
        <v>2699</v>
      </c>
      <c r="D822" s="10" t="s">
        <v>2700</v>
      </c>
      <c r="E822" s="15"/>
      <c r="F822" s="10">
        <f>+C$1033</f>
        <v>0</v>
      </c>
      <c r="G822" s="13">
        <v>4</v>
      </c>
      <c r="H822" s="13"/>
      <c r="I822" s="14"/>
      <c r="J822" s="10" t="s">
        <v>2644</v>
      </c>
      <c r="K822" s="10" t="s">
        <v>2645</v>
      </c>
      <c r="L822" s="10"/>
      <c r="M822" s="18"/>
      <c r="N822" s="10"/>
      <c r="O822" s="10" t="s">
        <v>2644</v>
      </c>
      <c r="P822" s="1">
        <f>+LEN(D822)</f>
        <v>18</v>
      </c>
      <c r="Q822" s="1">
        <f>+LEN(N822)</f>
        <v>0</v>
      </c>
    </row>
    <row r="823" spans="1:17" x14ac:dyDescent="0.25">
      <c r="A823" s="10" t="s">
        <v>2701</v>
      </c>
      <c r="B823" s="10">
        <v>1</v>
      </c>
      <c r="C823" s="10" t="s">
        <v>2702</v>
      </c>
      <c r="D823" s="10" t="s">
        <v>2703</v>
      </c>
      <c r="E823" s="15"/>
      <c r="F823" s="10">
        <f>+C$1033</f>
        <v>0</v>
      </c>
      <c r="G823" s="13">
        <v>53</v>
      </c>
      <c r="H823" s="13"/>
      <c r="I823" s="14"/>
      <c r="J823" s="10" t="s">
        <v>2644</v>
      </c>
      <c r="K823" s="10" t="s">
        <v>2645</v>
      </c>
      <c r="L823" s="10"/>
      <c r="M823" s="18"/>
      <c r="N823" s="10"/>
      <c r="O823" s="10" t="s">
        <v>2644</v>
      </c>
      <c r="P823" s="1">
        <f>+LEN(D823)</f>
        <v>11</v>
      </c>
      <c r="Q823" s="1">
        <f>+LEN(N823)</f>
        <v>0</v>
      </c>
    </row>
    <row r="824" spans="1:17" x14ac:dyDescent="0.25">
      <c r="A824" s="10" t="s">
        <v>2704</v>
      </c>
      <c r="B824" s="10">
        <v>1</v>
      </c>
      <c r="C824" s="10" t="s">
        <v>2705</v>
      </c>
      <c r="D824" s="10" t="s">
        <v>2706</v>
      </c>
      <c r="E824" s="15"/>
      <c r="F824" s="10">
        <f>+C$1033</f>
        <v>0</v>
      </c>
      <c r="G824" s="13">
        <v>8</v>
      </c>
      <c r="H824" s="13"/>
      <c r="I824" s="14"/>
      <c r="J824" s="10" t="s">
        <v>2644</v>
      </c>
      <c r="K824" s="10" t="s">
        <v>2645</v>
      </c>
      <c r="L824" s="10"/>
      <c r="M824" s="18"/>
      <c r="N824" s="10"/>
      <c r="O824" s="10" t="s">
        <v>2644</v>
      </c>
      <c r="P824" s="1">
        <f>+LEN(D824)</f>
        <v>32</v>
      </c>
      <c r="Q824" s="1">
        <f>+LEN(N824)</f>
        <v>0</v>
      </c>
    </row>
    <row r="825" spans="1:17" x14ac:dyDescent="0.25">
      <c r="A825" s="10" t="s">
        <v>2707</v>
      </c>
      <c r="B825" s="10">
        <v>1</v>
      </c>
      <c r="C825" s="10" t="s">
        <v>2708</v>
      </c>
      <c r="D825" s="10" t="s">
        <v>2709</v>
      </c>
      <c r="E825" s="15"/>
      <c r="F825" s="10">
        <f>+C$1033</f>
        <v>0</v>
      </c>
      <c r="G825" s="13">
        <v>4</v>
      </c>
      <c r="H825" s="13"/>
      <c r="I825" s="14"/>
      <c r="J825" s="10" t="s">
        <v>2644</v>
      </c>
      <c r="K825" s="10" t="s">
        <v>2645</v>
      </c>
      <c r="L825" s="10"/>
      <c r="M825" s="18"/>
      <c r="N825" s="10"/>
      <c r="O825" s="10" t="s">
        <v>2644</v>
      </c>
      <c r="P825" s="1">
        <f>+LEN(D825)</f>
        <v>23</v>
      </c>
      <c r="Q825" s="1">
        <f>+LEN(N825)</f>
        <v>0</v>
      </c>
    </row>
    <row r="826" spans="1:17" x14ac:dyDescent="0.25">
      <c r="A826" s="10" t="s">
        <v>2710</v>
      </c>
      <c r="B826" s="10">
        <v>1</v>
      </c>
      <c r="C826" s="10" t="s">
        <v>2711</v>
      </c>
      <c r="D826" s="10" t="s">
        <v>2712</v>
      </c>
      <c r="E826" s="15"/>
      <c r="F826" s="10">
        <f>+C$1033</f>
        <v>0</v>
      </c>
      <c r="G826" s="13">
        <v>6</v>
      </c>
      <c r="H826" s="13"/>
      <c r="I826" s="14"/>
      <c r="J826" s="10" t="s">
        <v>2644</v>
      </c>
      <c r="K826" s="10" t="s">
        <v>2645</v>
      </c>
      <c r="L826" s="10"/>
      <c r="M826" s="18"/>
      <c r="N826" s="10"/>
      <c r="O826" s="10" t="s">
        <v>2644</v>
      </c>
      <c r="P826" s="1">
        <f>+LEN(D826)</f>
        <v>21</v>
      </c>
      <c r="Q826" s="1">
        <f>+LEN(N826)</f>
        <v>0</v>
      </c>
    </row>
    <row r="827" spans="1:17" x14ac:dyDescent="0.25">
      <c r="A827" s="10" t="s">
        <v>2713</v>
      </c>
      <c r="B827" s="10">
        <v>4</v>
      </c>
      <c r="C827" s="10" t="s">
        <v>2714</v>
      </c>
      <c r="D827" s="10" t="s">
        <v>2715</v>
      </c>
      <c r="E827" s="19" t="s">
        <v>50</v>
      </c>
      <c r="F827" s="10">
        <f>+C$1032</f>
        <v>0</v>
      </c>
      <c r="G827" s="13">
        <v>32</v>
      </c>
      <c r="H827" s="13">
        <f>SUMPRODUCT(B828:B830,G828:G830)</f>
        <v>32</v>
      </c>
      <c r="I827" s="14" t="s">
        <v>25</v>
      </c>
      <c r="J827" s="10" t="s">
        <v>2644</v>
      </c>
      <c r="K827" s="10" t="s">
        <v>2645</v>
      </c>
      <c r="L827" s="10"/>
      <c r="M827" s="18"/>
      <c r="N827" s="10"/>
      <c r="O827" s="10" t="s">
        <v>2644</v>
      </c>
      <c r="P827" s="1">
        <f>+LEN(D827)</f>
        <v>31</v>
      </c>
      <c r="Q827" s="1">
        <f>+LEN(N827)</f>
        <v>0</v>
      </c>
    </row>
    <row r="828" spans="1:17" x14ac:dyDescent="0.25">
      <c r="A828" s="10" t="s">
        <v>2716</v>
      </c>
      <c r="B828" s="10">
        <v>1</v>
      </c>
      <c r="C828" s="10" t="s">
        <v>2717</v>
      </c>
      <c r="D828" s="10" t="s">
        <v>2718</v>
      </c>
      <c r="E828" s="15"/>
      <c r="F828" s="10">
        <f>+C$1039</f>
        <v>0</v>
      </c>
      <c r="G828" s="13">
        <v>7</v>
      </c>
      <c r="H828" s="13"/>
      <c r="I828" s="14"/>
      <c r="J828" s="10" t="s">
        <v>2644</v>
      </c>
      <c r="K828" s="10" t="s">
        <v>2645</v>
      </c>
      <c r="L828" s="10"/>
      <c r="M828" s="18"/>
      <c r="N828" s="10"/>
      <c r="O828" s="10" t="s">
        <v>2644</v>
      </c>
      <c r="P828" s="1">
        <f>+LEN(D828)</f>
        <v>27</v>
      </c>
      <c r="Q828" s="1">
        <f>+LEN(N828)</f>
        <v>0</v>
      </c>
    </row>
    <row r="829" spans="1:17" x14ac:dyDescent="0.25">
      <c r="A829" s="10" t="s">
        <v>2719</v>
      </c>
      <c r="B829" s="10">
        <v>1</v>
      </c>
      <c r="C829" s="10" t="s">
        <v>2720</v>
      </c>
      <c r="D829" s="10" t="s">
        <v>2703</v>
      </c>
      <c r="E829" s="15"/>
      <c r="F829" s="10">
        <f>+C$1039</f>
        <v>0</v>
      </c>
      <c r="G829" s="13">
        <v>5</v>
      </c>
      <c r="H829" s="13"/>
      <c r="I829" s="14"/>
      <c r="J829" s="10" t="s">
        <v>2644</v>
      </c>
      <c r="K829" s="10" t="s">
        <v>2645</v>
      </c>
      <c r="L829" s="10"/>
      <c r="M829" s="18"/>
      <c r="N829" s="10"/>
      <c r="O829" s="10" t="s">
        <v>2644</v>
      </c>
      <c r="P829" s="1">
        <f>+LEN(D829)</f>
        <v>11</v>
      </c>
      <c r="Q829" s="1">
        <f>+LEN(N829)</f>
        <v>0</v>
      </c>
    </row>
    <row r="830" spans="1:17" x14ac:dyDescent="0.25">
      <c r="A830" s="10" t="s">
        <v>2721</v>
      </c>
      <c r="B830" s="10">
        <v>5</v>
      </c>
      <c r="C830" s="10" t="s">
        <v>2722</v>
      </c>
      <c r="D830" s="10" t="s">
        <v>2723</v>
      </c>
      <c r="E830" s="15"/>
      <c r="F830" s="10">
        <f>+C$1039</f>
        <v>0</v>
      </c>
      <c r="G830" s="13">
        <v>4</v>
      </c>
      <c r="H830" s="13"/>
      <c r="I830" s="14"/>
      <c r="J830" s="10" t="s">
        <v>2644</v>
      </c>
      <c r="K830" s="10" t="s">
        <v>2645</v>
      </c>
      <c r="L830" s="10"/>
      <c r="M830" s="18"/>
      <c r="N830" s="10"/>
      <c r="O830" s="10" t="s">
        <v>2644</v>
      </c>
      <c r="P830" s="1">
        <f>+LEN(D830)</f>
        <v>23</v>
      </c>
      <c r="Q830" s="1">
        <f>+LEN(N830)</f>
        <v>0</v>
      </c>
    </row>
    <row r="831" spans="1:17" x14ac:dyDescent="0.25">
      <c r="A831" s="10" t="s">
        <v>2724</v>
      </c>
      <c r="B831" s="10"/>
      <c r="C831" s="10" t="s">
        <v>2725</v>
      </c>
      <c r="D831" s="10" t="s">
        <v>2726</v>
      </c>
      <c r="E831" s="17" t="s">
        <v>31</v>
      </c>
      <c r="F831" s="10"/>
      <c r="G831" s="12">
        <v>264</v>
      </c>
      <c r="H831" s="13">
        <f>+(B832*G832)+(B838*G838)</f>
        <v>264</v>
      </c>
      <c r="I831" s="14"/>
      <c r="J831" s="10" t="s">
        <v>2644</v>
      </c>
      <c r="K831" s="10" t="s">
        <v>2645</v>
      </c>
      <c r="L831" s="10"/>
      <c r="M831" s="18">
        <v>263</v>
      </c>
      <c r="N831" s="10"/>
      <c r="O831" s="10" t="s">
        <v>2644</v>
      </c>
      <c r="P831" s="1">
        <f>+LEN(D831)</f>
        <v>28</v>
      </c>
      <c r="Q831" s="1">
        <f>+LEN(N831)</f>
        <v>0</v>
      </c>
    </row>
    <row r="832" spans="1:17" x14ac:dyDescent="0.25">
      <c r="A832" s="10" t="s">
        <v>2727</v>
      </c>
      <c r="B832" s="10">
        <v>1</v>
      </c>
      <c r="C832" s="10" t="s">
        <v>2728</v>
      </c>
      <c r="D832" s="10" t="s">
        <v>2729</v>
      </c>
      <c r="E832" s="19" t="s">
        <v>50</v>
      </c>
      <c r="F832" s="10">
        <f>+C$1043</f>
        <v>0</v>
      </c>
      <c r="G832" s="12">
        <v>72</v>
      </c>
      <c r="H832" s="13">
        <f>SUMPRODUCT(B833:B837,G833:G837)</f>
        <v>72</v>
      </c>
      <c r="I832" s="14"/>
      <c r="J832" s="10" t="s">
        <v>2644</v>
      </c>
      <c r="K832" s="10" t="s">
        <v>2645</v>
      </c>
      <c r="L832" s="10"/>
      <c r="M832" s="18">
        <v>71</v>
      </c>
      <c r="N832" s="10" t="s">
        <v>2730</v>
      </c>
      <c r="O832" s="10" t="s">
        <v>2644</v>
      </c>
      <c r="P832" s="1">
        <f>+LEN(D832)</f>
        <v>25</v>
      </c>
      <c r="Q832" s="1">
        <f>+LEN(N832)</f>
        <v>25</v>
      </c>
    </row>
    <row r="833" spans="1:17" x14ac:dyDescent="0.25">
      <c r="A833" s="10" t="s">
        <v>2731</v>
      </c>
      <c r="B833" s="10">
        <v>1</v>
      </c>
      <c r="C833" s="10" t="s">
        <v>2732</v>
      </c>
      <c r="D833" s="10" t="s">
        <v>2681</v>
      </c>
      <c r="E833" s="15"/>
      <c r="F833" s="10">
        <f>+C$1044</f>
        <v>0</v>
      </c>
      <c r="G833" s="13">
        <v>4</v>
      </c>
      <c r="H833" s="13"/>
      <c r="I833" s="14"/>
      <c r="J833" s="10" t="s">
        <v>2644</v>
      </c>
      <c r="K833" s="10" t="s">
        <v>2645</v>
      </c>
      <c r="L833" s="10"/>
      <c r="M833" s="18"/>
      <c r="N833" s="10"/>
      <c r="O833" s="10" t="s">
        <v>2644</v>
      </c>
      <c r="P833" s="1">
        <f>+LEN(D833)</f>
        <v>11</v>
      </c>
      <c r="Q833" s="1">
        <f>+LEN(N833)</f>
        <v>0</v>
      </c>
    </row>
    <row r="834" spans="1:17" x14ac:dyDescent="0.25">
      <c r="A834" s="10" t="s">
        <v>2733</v>
      </c>
      <c r="B834" s="10">
        <v>1</v>
      </c>
      <c r="C834" s="10" t="s">
        <v>2734</v>
      </c>
      <c r="D834" s="10" t="s">
        <v>2684</v>
      </c>
      <c r="E834" s="15"/>
      <c r="F834" s="10">
        <f>+C$1044</f>
        <v>0</v>
      </c>
      <c r="G834" s="12">
        <v>53</v>
      </c>
      <c r="H834" s="13"/>
      <c r="I834" s="14"/>
      <c r="J834" s="10" t="s">
        <v>2644</v>
      </c>
      <c r="K834" s="10" t="s">
        <v>2645</v>
      </c>
      <c r="L834" s="10"/>
      <c r="M834" s="18">
        <v>52</v>
      </c>
      <c r="N834" s="10"/>
      <c r="O834" s="10" t="s">
        <v>2644</v>
      </c>
      <c r="P834" s="1">
        <f>+LEN(D834)</f>
        <v>4</v>
      </c>
      <c r="Q834" s="1">
        <f>+LEN(N834)</f>
        <v>0</v>
      </c>
    </row>
    <row r="835" spans="1:17" x14ac:dyDescent="0.25">
      <c r="A835" s="10" t="s">
        <v>2735</v>
      </c>
      <c r="B835" s="10">
        <v>1</v>
      </c>
      <c r="C835" s="10" t="s">
        <v>2736</v>
      </c>
      <c r="D835" s="10" t="s">
        <v>2737</v>
      </c>
      <c r="E835" s="15"/>
      <c r="F835" s="10">
        <f>+C$1044</f>
        <v>0</v>
      </c>
      <c r="G835" s="13">
        <v>6</v>
      </c>
      <c r="H835" s="13"/>
      <c r="I835" s="14"/>
      <c r="J835" s="10" t="s">
        <v>2644</v>
      </c>
      <c r="K835" s="10" t="s">
        <v>2645</v>
      </c>
      <c r="L835" s="10"/>
      <c r="M835" s="18"/>
      <c r="N835" s="10"/>
      <c r="O835" s="10" t="s">
        <v>2644</v>
      </c>
      <c r="P835" s="1">
        <f>+LEN(D835)</f>
        <v>17</v>
      </c>
      <c r="Q835" s="1">
        <f>+LEN(N835)</f>
        <v>0</v>
      </c>
    </row>
    <row r="836" spans="1:17" x14ac:dyDescent="0.25">
      <c r="A836" s="10" t="s">
        <v>2738</v>
      </c>
      <c r="B836" s="10">
        <v>1</v>
      </c>
      <c r="C836" s="10" t="s">
        <v>2739</v>
      </c>
      <c r="D836" s="10" t="s">
        <v>2657</v>
      </c>
      <c r="E836" s="15"/>
      <c r="F836" s="10">
        <f>+C$1044</f>
        <v>0</v>
      </c>
      <c r="G836" s="13">
        <v>4</v>
      </c>
      <c r="H836" s="13"/>
      <c r="I836" s="14"/>
      <c r="J836" s="10" t="s">
        <v>2644</v>
      </c>
      <c r="K836" s="10" t="s">
        <v>2645</v>
      </c>
      <c r="L836" s="10"/>
      <c r="M836" s="18"/>
      <c r="N836" s="10"/>
      <c r="O836" s="10" t="s">
        <v>2644</v>
      </c>
      <c r="P836" s="1">
        <f>+LEN(D836)</f>
        <v>16</v>
      </c>
      <c r="Q836" s="1">
        <f>+LEN(N836)</f>
        <v>0</v>
      </c>
    </row>
    <row r="837" spans="1:17" x14ac:dyDescent="0.25">
      <c r="A837" s="10" t="s">
        <v>2740</v>
      </c>
      <c r="B837" s="10">
        <v>1</v>
      </c>
      <c r="C837" s="10" t="s">
        <v>2741</v>
      </c>
      <c r="D837" s="10" t="s">
        <v>2660</v>
      </c>
      <c r="E837" s="15"/>
      <c r="F837" s="10">
        <f>+C$1044</f>
        <v>0</v>
      </c>
      <c r="G837" s="13">
        <v>5</v>
      </c>
      <c r="H837" s="13"/>
      <c r="I837" s="14"/>
      <c r="J837" s="10" t="s">
        <v>2644</v>
      </c>
      <c r="K837" s="10" t="s">
        <v>2645</v>
      </c>
      <c r="L837" s="10"/>
      <c r="M837" s="18"/>
      <c r="N837" s="10"/>
      <c r="O837" s="10" t="s">
        <v>2644</v>
      </c>
      <c r="P837" s="1">
        <f>+LEN(D837)</f>
        <v>14</v>
      </c>
      <c r="Q837" s="1">
        <f>+LEN(N837)</f>
        <v>0</v>
      </c>
    </row>
    <row r="838" spans="1:17" x14ac:dyDescent="0.25">
      <c r="A838" s="10" t="s">
        <v>2742</v>
      </c>
      <c r="B838" s="10">
        <v>6</v>
      </c>
      <c r="C838" s="10" t="s">
        <v>2743</v>
      </c>
      <c r="D838" s="10" t="s">
        <v>2744</v>
      </c>
      <c r="E838" s="19" t="s">
        <v>50</v>
      </c>
      <c r="F838" s="10">
        <f>+C$1043</f>
        <v>0</v>
      </c>
      <c r="G838" s="13">
        <v>32</v>
      </c>
      <c r="H838" s="13">
        <f>SUMPRODUCT(B839:B841,G839:G841)</f>
        <v>32</v>
      </c>
      <c r="I838" s="14"/>
      <c r="J838" s="10" t="s">
        <v>2644</v>
      </c>
      <c r="K838" s="10" t="s">
        <v>2645</v>
      </c>
      <c r="L838" s="10"/>
      <c r="M838" s="18"/>
      <c r="N838" s="10" t="s">
        <v>2730</v>
      </c>
      <c r="O838" s="10" t="s">
        <v>2644</v>
      </c>
      <c r="P838" s="1">
        <f>+LEN(D838)</f>
        <v>24</v>
      </c>
      <c r="Q838" s="1">
        <f>+LEN(N838)</f>
        <v>25</v>
      </c>
    </row>
    <row r="839" spans="1:17" x14ac:dyDescent="0.25">
      <c r="A839" s="10" t="s">
        <v>2745</v>
      </c>
      <c r="B839" s="10">
        <v>1</v>
      </c>
      <c r="C839" s="10" t="s">
        <v>2746</v>
      </c>
      <c r="D839" s="10" t="s">
        <v>2747</v>
      </c>
      <c r="E839" s="15"/>
      <c r="F839" s="10">
        <f>+C$1050</f>
        <v>0</v>
      </c>
      <c r="G839" s="13">
        <v>7</v>
      </c>
      <c r="H839" s="13"/>
      <c r="I839" s="14"/>
      <c r="J839" s="10" t="s">
        <v>2644</v>
      </c>
      <c r="K839" s="10" t="s">
        <v>2645</v>
      </c>
      <c r="L839" s="10"/>
      <c r="M839" s="18"/>
      <c r="N839" s="10"/>
      <c r="O839" s="10" t="s">
        <v>2644</v>
      </c>
      <c r="P839" s="1">
        <f>+LEN(D839)</f>
        <v>20</v>
      </c>
      <c r="Q839" s="1">
        <f>+LEN(N839)</f>
        <v>0</v>
      </c>
    </row>
    <row r="840" spans="1:17" x14ac:dyDescent="0.25">
      <c r="A840" s="10" t="s">
        <v>2748</v>
      </c>
      <c r="B840" s="10">
        <v>1</v>
      </c>
      <c r="C840" s="10" t="s">
        <v>2749</v>
      </c>
      <c r="D840" s="10" t="s">
        <v>2684</v>
      </c>
      <c r="E840" s="15"/>
      <c r="F840" s="10">
        <f>+C$1050</f>
        <v>0</v>
      </c>
      <c r="G840" s="13">
        <v>5</v>
      </c>
      <c r="H840" s="13"/>
      <c r="I840" s="14"/>
      <c r="J840" s="10" t="s">
        <v>2644</v>
      </c>
      <c r="K840" s="10" t="s">
        <v>2645</v>
      </c>
      <c r="L840" s="10"/>
      <c r="M840" s="18"/>
      <c r="N840" s="10"/>
      <c r="O840" s="10" t="s">
        <v>2644</v>
      </c>
      <c r="P840" s="1">
        <f>+LEN(D840)</f>
        <v>4</v>
      </c>
      <c r="Q840" s="1">
        <f>+LEN(N840)</f>
        <v>0</v>
      </c>
    </row>
    <row r="841" spans="1:17" x14ac:dyDescent="0.25">
      <c r="A841" s="10" t="s">
        <v>2750</v>
      </c>
      <c r="B841" s="10">
        <v>5</v>
      </c>
      <c r="C841" s="10" t="s">
        <v>2751</v>
      </c>
      <c r="D841" s="10" t="s">
        <v>2752</v>
      </c>
      <c r="E841" s="15"/>
      <c r="F841" s="10">
        <f>+C$1050</f>
        <v>0</v>
      </c>
      <c r="G841" s="13">
        <v>4</v>
      </c>
      <c r="H841" s="13"/>
      <c r="I841" s="14"/>
      <c r="J841" s="10" t="s">
        <v>2644</v>
      </c>
      <c r="K841" s="10" t="s">
        <v>2645</v>
      </c>
      <c r="L841" s="10"/>
      <c r="M841" s="18"/>
      <c r="N841" s="10"/>
      <c r="O841" s="10" t="s">
        <v>2644</v>
      </c>
      <c r="P841" s="1">
        <f>+LEN(D841)</f>
        <v>16</v>
      </c>
      <c r="Q841" s="1">
        <f>+LEN(N841)</f>
        <v>0</v>
      </c>
    </row>
    <row r="842" spans="1:17" x14ac:dyDescent="0.25">
      <c r="A842" s="10" t="s">
        <v>2753</v>
      </c>
      <c r="B842" s="10"/>
      <c r="C842" s="10" t="s">
        <v>2754</v>
      </c>
      <c r="D842" s="10" t="s">
        <v>2755</v>
      </c>
      <c r="E842" s="19" t="s">
        <v>50</v>
      </c>
      <c r="F842" s="10"/>
      <c r="G842" s="13">
        <v>154</v>
      </c>
      <c r="H842" s="13">
        <f>SUMPRODUCT(B843:B844,G843:G844)</f>
        <v>154</v>
      </c>
      <c r="I842" s="14"/>
      <c r="J842" s="10" t="s">
        <v>2756</v>
      </c>
      <c r="K842" s="10" t="s">
        <v>131</v>
      </c>
      <c r="L842" s="10"/>
      <c r="M842" s="18"/>
      <c r="N842" s="10" t="s">
        <v>1483</v>
      </c>
      <c r="O842" s="10" t="s">
        <v>2757</v>
      </c>
      <c r="P842" s="1">
        <f>+LEN(D842)</f>
        <v>19</v>
      </c>
      <c r="Q842" s="1">
        <f>+LEN(N842)</f>
        <v>17</v>
      </c>
    </row>
    <row r="843" spans="1:17" x14ac:dyDescent="0.25">
      <c r="A843" s="10" t="s">
        <v>2758</v>
      </c>
      <c r="B843" s="10">
        <v>1</v>
      </c>
      <c r="C843" s="10" t="s">
        <v>2759</v>
      </c>
      <c r="D843" s="10" t="s">
        <v>2760</v>
      </c>
      <c r="E843" s="15"/>
      <c r="F843" s="10">
        <f>+C$1054</f>
        <v>0</v>
      </c>
      <c r="G843" s="13">
        <v>147</v>
      </c>
      <c r="H843" s="13"/>
      <c r="I843" s="14" t="s">
        <v>25</v>
      </c>
      <c r="J843" s="10" t="s">
        <v>2756</v>
      </c>
      <c r="K843" s="10" t="s">
        <v>131</v>
      </c>
      <c r="L843" s="10"/>
      <c r="M843" s="18"/>
      <c r="N843" s="10"/>
      <c r="O843" s="10" t="s">
        <v>2757</v>
      </c>
      <c r="P843" s="1">
        <f>+LEN(D843)</f>
        <v>17</v>
      </c>
      <c r="Q843" s="1">
        <f>+LEN(N843)</f>
        <v>0</v>
      </c>
    </row>
    <row r="844" spans="1:17" x14ac:dyDescent="0.25">
      <c r="A844" s="10" t="s">
        <v>2761</v>
      </c>
      <c r="B844" s="10">
        <v>1</v>
      </c>
      <c r="C844" s="10" t="s">
        <v>2762</v>
      </c>
      <c r="D844" s="10" t="s">
        <v>2763</v>
      </c>
      <c r="E844" s="15"/>
      <c r="F844" s="10">
        <f>+C$1054</f>
        <v>0</v>
      </c>
      <c r="G844" s="13">
        <v>7</v>
      </c>
      <c r="H844" s="13"/>
      <c r="I844" s="14" t="s">
        <v>25</v>
      </c>
      <c r="J844" s="10" t="s">
        <v>2756</v>
      </c>
      <c r="K844" s="10" t="s">
        <v>131</v>
      </c>
      <c r="L844" s="10"/>
      <c r="M844" s="18"/>
      <c r="N844" s="10"/>
      <c r="O844" s="10" t="s">
        <v>2757</v>
      </c>
      <c r="P844" s="1">
        <f>+LEN(D844)</f>
        <v>16</v>
      </c>
      <c r="Q844" s="1">
        <f>+LEN(N844)</f>
        <v>0</v>
      </c>
    </row>
    <row r="845" spans="1:17" x14ac:dyDescent="0.25">
      <c r="A845" s="10" t="s">
        <v>2764</v>
      </c>
      <c r="B845" s="10"/>
      <c r="C845" s="10" t="s">
        <v>2765</v>
      </c>
      <c r="D845" s="10" t="s">
        <v>2766</v>
      </c>
      <c r="E845" s="15"/>
      <c r="F845" s="10"/>
      <c r="G845" s="13">
        <v>50</v>
      </c>
      <c r="H845" s="13"/>
      <c r="I845" s="14"/>
      <c r="J845" s="10" t="s">
        <v>2756</v>
      </c>
      <c r="K845" s="10" t="s">
        <v>131</v>
      </c>
      <c r="L845" s="10"/>
      <c r="M845" s="18"/>
      <c r="N845" s="10" t="s">
        <v>2767</v>
      </c>
      <c r="O845" s="10" t="s">
        <v>2757</v>
      </c>
      <c r="P845" s="1">
        <f>+LEN(D845)</f>
        <v>17</v>
      </c>
      <c r="Q845" s="1">
        <f>+LEN(N845)</f>
        <v>18</v>
      </c>
    </row>
    <row r="846" spans="1:17" x14ac:dyDescent="0.25">
      <c r="A846" s="10" t="s">
        <v>2768</v>
      </c>
      <c r="B846" s="10"/>
      <c r="C846" s="10" t="s">
        <v>2769</v>
      </c>
      <c r="D846" s="10" t="s">
        <v>2770</v>
      </c>
      <c r="E846" s="15"/>
      <c r="F846" s="10"/>
      <c r="G846" s="13">
        <v>3</v>
      </c>
      <c r="H846" s="13"/>
      <c r="I846" s="14" t="s">
        <v>25</v>
      </c>
      <c r="J846" s="10" t="s">
        <v>2756</v>
      </c>
      <c r="K846" s="10" t="s">
        <v>131</v>
      </c>
      <c r="L846" s="10"/>
      <c r="M846" s="18"/>
      <c r="N846" s="10" t="s">
        <v>62</v>
      </c>
      <c r="O846" s="10" t="s">
        <v>2757</v>
      </c>
      <c r="P846" s="1">
        <f>+LEN(D846)</f>
        <v>23</v>
      </c>
      <c r="Q846" s="1">
        <f>+LEN(N846)</f>
        <v>7</v>
      </c>
    </row>
    <row r="847" spans="1:17" x14ac:dyDescent="0.25">
      <c r="A847" s="10" t="s">
        <v>2771</v>
      </c>
      <c r="B847" s="10"/>
      <c r="C847" s="10" t="s">
        <v>2772</v>
      </c>
      <c r="D847" s="10" t="s">
        <v>2773</v>
      </c>
      <c r="E847" s="15"/>
      <c r="F847" s="10"/>
      <c r="G847" s="13">
        <v>15</v>
      </c>
      <c r="H847" s="13"/>
      <c r="I847" s="14" t="s">
        <v>25</v>
      </c>
      <c r="J847" s="10" t="s">
        <v>2756</v>
      </c>
      <c r="K847" s="10" t="s">
        <v>131</v>
      </c>
      <c r="L847" s="10"/>
      <c r="M847" s="18"/>
      <c r="N847" s="10" t="s">
        <v>62</v>
      </c>
      <c r="O847" s="10" t="s">
        <v>2757</v>
      </c>
      <c r="P847" s="1">
        <f>+LEN(D847)</f>
        <v>27</v>
      </c>
      <c r="Q847" s="1">
        <f>+LEN(N847)</f>
        <v>7</v>
      </c>
    </row>
    <row r="848" spans="1:17" x14ac:dyDescent="0.25">
      <c r="A848" s="10" t="s">
        <v>2774</v>
      </c>
      <c r="B848" s="10"/>
      <c r="C848" s="10" t="s">
        <v>2775</v>
      </c>
      <c r="D848" s="10" t="s">
        <v>2776</v>
      </c>
      <c r="E848" s="15"/>
      <c r="F848" s="10"/>
      <c r="G848" s="13">
        <v>15</v>
      </c>
      <c r="H848" s="13"/>
      <c r="I848" s="14" t="s">
        <v>25</v>
      </c>
      <c r="J848" s="10" t="s">
        <v>2756</v>
      </c>
      <c r="K848" s="10" t="s">
        <v>131</v>
      </c>
      <c r="L848" s="10"/>
      <c r="M848" s="18"/>
      <c r="N848" s="10" t="s">
        <v>62</v>
      </c>
      <c r="O848" s="10" t="s">
        <v>2757</v>
      </c>
      <c r="P848" s="1">
        <f>+LEN(D848)</f>
        <v>28</v>
      </c>
      <c r="Q848" s="1">
        <f>+LEN(N848)</f>
        <v>7</v>
      </c>
    </row>
    <row r="849" spans="1:17" x14ac:dyDescent="0.25">
      <c r="A849" s="10" t="s">
        <v>2777</v>
      </c>
      <c r="B849" s="10"/>
      <c r="C849" s="10" t="s">
        <v>2778</v>
      </c>
      <c r="D849" s="10" t="s">
        <v>2779</v>
      </c>
      <c r="E849" s="15"/>
      <c r="F849" s="10"/>
      <c r="G849" s="13">
        <v>15</v>
      </c>
      <c r="H849" s="13"/>
      <c r="I849" s="14" t="s">
        <v>25</v>
      </c>
      <c r="J849" s="10" t="s">
        <v>2756</v>
      </c>
      <c r="K849" s="10" t="s">
        <v>131</v>
      </c>
      <c r="L849" s="10"/>
      <c r="M849" s="18"/>
      <c r="N849" s="10" t="s">
        <v>62</v>
      </c>
      <c r="O849" s="10" t="s">
        <v>2757</v>
      </c>
      <c r="P849" s="1">
        <f>+LEN(D849)</f>
        <v>28</v>
      </c>
      <c r="Q849" s="1">
        <f>+LEN(N849)</f>
        <v>7</v>
      </c>
    </row>
    <row r="850" spans="1:17" x14ac:dyDescent="0.25">
      <c r="A850" s="10" t="s">
        <v>2780</v>
      </c>
      <c r="B850" s="10"/>
      <c r="C850" s="10" t="s">
        <v>2781</v>
      </c>
      <c r="D850" s="10" t="s">
        <v>2782</v>
      </c>
      <c r="E850" s="15"/>
      <c r="F850" s="10"/>
      <c r="G850" s="12">
        <v>252</v>
      </c>
      <c r="H850" s="13"/>
      <c r="I850" s="14" t="s">
        <v>25</v>
      </c>
      <c r="J850" s="10" t="s">
        <v>2783</v>
      </c>
      <c r="K850" s="10" t="s">
        <v>1172</v>
      </c>
      <c r="L850" s="10"/>
      <c r="M850" s="12">
        <v>250</v>
      </c>
      <c r="N850" s="10"/>
      <c r="O850" s="10" t="s">
        <v>27</v>
      </c>
      <c r="P850" s="1">
        <f>+LEN(D850)</f>
        <v>30</v>
      </c>
      <c r="Q850" s="1">
        <f>+LEN(N850)</f>
        <v>0</v>
      </c>
    </row>
    <row r="851" spans="1:17" x14ac:dyDescent="0.25">
      <c r="A851" s="10" t="s">
        <v>2784</v>
      </c>
      <c r="B851" s="10"/>
      <c r="C851" s="10" t="s">
        <v>2785</v>
      </c>
      <c r="D851" s="10" t="s">
        <v>2786</v>
      </c>
      <c r="E851" s="15"/>
      <c r="F851" s="10"/>
      <c r="G851" s="12">
        <v>113</v>
      </c>
      <c r="H851" s="13"/>
      <c r="I851" s="14" t="s">
        <v>25</v>
      </c>
      <c r="J851" s="10" t="s">
        <v>2783</v>
      </c>
      <c r="K851" s="10" t="s">
        <v>1172</v>
      </c>
      <c r="L851" s="10"/>
      <c r="M851" s="12">
        <v>114</v>
      </c>
      <c r="N851" s="10"/>
      <c r="O851" s="10" t="s">
        <v>27</v>
      </c>
      <c r="P851" s="1">
        <f>+LEN(D851)</f>
        <v>18</v>
      </c>
      <c r="Q851" s="1">
        <f>+LEN(N851)</f>
        <v>0</v>
      </c>
    </row>
    <row r="852" spans="1:17" x14ac:dyDescent="0.25">
      <c r="A852" s="10" t="s">
        <v>2787</v>
      </c>
      <c r="B852" s="10"/>
      <c r="C852" s="10" t="s">
        <v>2788</v>
      </c>
      <c r="D852" s="10" t="s">
        <v>2789</v>
      </c>
      <c r="E852" s="17" t="s">
        <v>31</v>
      </c>
      <c r="F852" s="10"/>
      <c r="G852" s="13">
        <v>384</v>
      </c>
      <c r="H852" s="13">
        <f>SUMPRODUCT(B853:B855,G853:G855)</f>
        <v>384</v>
      </c>
      <c r="I852" s="14"/>
      <c r="J852" s="10" t="s">
        <v>2783</v>
      </c>
      <c r="K852" s="10" t="s">
        <v>1172</v>
      </c>
      <c r="L852" s="10"/>
      <c r="M852" s="12"/>
      <c r="N852" s="10"/>
      <c r="O852" s="10" t="s">
        <v>1173</v>
      </c>
      <c r="P852" s="1">
        <f>+LEN(D852)</f>
        <v>16</v>
      </c>
      <c r="Q852" s="1">
        <f>+LEN(N852)</f>
        <v>0</v>
      </c>
    </row>
    <row r="853" spans="1:17" x14ac:dyDescent="0.25">
      <c r="A853" s="10" t="s">
        <v>2790</v>
      </c>
      <c r="B853" s="10">
        <v>1</v>
      </c>
      <c r="C853" s="10" t="s">
        <v>2791</v>
      </c>
      <c r="D853" s="10" t="s">
        <v>2792</v>
      </c>
      <c r="E853" s="15"/>
      <c r="F853" s="10">
        <f>+C$1064</f>
        <v>0</v>
      </c>
      <c r="G853" s="13">
        <v>119</v>
      </c>
      <c r="H853" s="13"/>
      <c r="I853" s="14"/>
      <c r="J853" s="10" t="s">
        <v>2783</v>
      </c>
      <c r="K853" s="10" t="s">
        <v>1172</v>
      </c>
      <c r="L853" s="10"/>
      <c r="M853" s="12"/>
      <c r="N853" s="10"/>
      <c r="O853" s="10" t="s">
        <v>27</v>
      </c>
      <c r="P853" s="1">
        <f>+LEN(D853)</f>
        <v>21</v>
      </c>
      <c r="Q853" s="1">
        <f>+LEN(N853)</f>
        <v>0</v>
      </c>
    </row>
    <row r="854" spans="1:17" x14ac:dyDescent="0.25">
      <c r="A854" s="10" t="s">
        <v>2793</v>
      </c>
      <c r="B854" s="10">
        <v>3</v>
      </c>
      <c r="C854" s="10" t="s">
        <v>2794</v>
      </c>
      <c r="D854" s="10" t="s">
        <v>2795</v>
      </c>
      <c r="E854" s="15"/>
      <c r="F854" s="10">
        <f>+C$1064</f>
        <v>0</v>
      </c>
      <c r="G854" s="13">
        <v>63</v>
      </c>
      <c r="H854" s="13"/>
      <c r="I854" s="14"/>
      <c r="J854" s="10" t="s">
        <v>2783</v>
      </c>
      <c r="K854" s="10" t="s">
        <v>1172</v>
      </c>
      <c r="L854" s="10" t="s">
        <v>2796</v>
      </c>
      <c r="M854" s="12"/>
      <c r="N854" s="10"/>
      <c r="O854" s="10" t="s">
        <v>1173</v>
      </c>
      <c r="P854" s="1">
        <f>+LEN(D854)</f>
        <v>18</v>
      </c>
      <c r="Q854" s="1">
        <f>+LEN(N854)</f>
        <v>0</v>
      </c>
    </row>
    <row r="855" spans="1:17" x14ac:dyDescent="0.25">
      <c r="A855" s="10" t="s">
        <v>2797</v>
      </c>
      <c r="B855" s="10">
        <v>1</v>
      </c>
      <c r="C855" s="10" t="s">
        <v>2798</v>
      </c>
      <c r="D855" s="10" t="s">
        <v>2799</v>
      </c>
      <c r="E855" s="15"/>
      <c r="F855" s="10">
        <f>+C$1064</f>
        <v>0</v>
      </c>
      <c r="G855" s="13">
        <v>76</v>
      </c>
      <c r="H855" s="13"/>
      <c r="I855" s="14"/>
      <c r="J855" s="10" t="s">
        <v>2783</v>
      </c>
      <c r="K855" s="10" t="s">
        <v>131</v>
      </c>
      <c r="L855" s="10" t="s">
        <v>2800</v>
      </c>
      <c r="M855" s="12"/>
      <c r="N855" s="10"/>
      <c r="O855" s="10" t="s">
        <v>1173</v>
      </c>
      <c r="P855" s="1">
        <f>+LEN(D855)</f>
        <v>19</v>
      </c>
      <c r="Q855" s="1">
        <f>+LEN(N855)</f>
        <v>0</v>
      </c>
    </row>
    <row r="856" spans="1:17" x14ac:dyDescent="0.25">
      <c r="A856" s="10" t="s">
        <v>2801</v>
      </c>
      <c r="B856" s="10"/>
      <c r="C856" s="10" t="s">
        <v>2802</v>
      </c>
      <c r="D856" s="10" t="s">
        <v>2803</v>
      </c>
      <c r="E856" s="17" t="s">
        <v>31</v>
      </c>
      <c r="F856" s="10"/>
      <c r="G856" s="13">
        <v>534</v>
      </c>
      <c r="H856" s="13">
        <f>SUMPRODUCT(B857:B859,G857:G859)</f>
        <v>534</v>
      </c>
      <c r="I856" s="14" t="s">
        <v>25</v>
      </c>
      <c r="J856" s="10" t="s">
        <v>2783</v>
      </c>
      <c r="K856" s="10" t="s">
        <v>1172</v>
      </c>
      <c r="L856" s="10"/>
      <c r="M856" s="12"/>
      <c r="N856" s="10"/>
      <c r="O856" s="10" t="s">
        <v>2804</v>
      </c>
      <c r="P856" s="1">
        <f>+LEN(D856)</f>
        <v>16</v>
      </c>
      <c r="Q856" s="1">
        <f>+LEN(N856)</f>
        <v>0</v>
      </c>
    </row>
    <row r="857" spans="1:17" x14ac:dyDescent="0.25">
      <c r="A857" s="10" t="s">
        <v>2805</v>
      </c>
      <c r="B857" s="10">
        <v>1</v>
      </c>
      <c r="C857" s="10" t="s">
        <v>2806</v>
      </c>
      <c r="D857" s="10" t="s">
        <v>2807</v>
      </c>
      <c r="E857" s="15"/>
      <c r="F857" s="10">
        <f>+C$1068</f>
        <v>0</v>
      </c>
      <c r="G857" s="13">
        <v>120</v>
      </c>
      <c r="H857" s="13"/>
      <c r="I857" s="14"/>
      <c r="J857" s="10" t="s">
        <v>2783</v>
      </c>
      <c r="K857" s="10" t="s">
        <v>1172</v>
      </c>
      <c r="L857" s="10"/>
      <c r="M857" s="12"/>
      <c r="N857" s="10"/>
      <c r="O857" s="10" t="s">
        <v>27</v>
      </c>
      <c r="P857" s="1">
        <f>+LEN(D857)</f>
        <v>21</v>
      </c>
      <c r="Q857" s="1">
        <f>+LEN(N857)</f>
        <v>0</v>
      </c>
    </row>
    <row r="858" spans="1:17" x14ac:dyDescent="0.25">
      <c r="A858" s="10" t="s">
        <v>2808</v>
      </c>
      <c r="B858" s="10">
        <v>4</v>
      </c>
      <c r="C858" s="10" t="s">
        <v>2809</v>
      </c>
      <c r="D858" s="10" t="s">
        <v>2810</v>
      </c>
      <c r="E858" s="15"/>
      <c r="F858" s="10">
        <f>+C$1068</f>
        <v>0</v>
      </c>
      <c r="G858" s="13">
        <v>73</v>
      </c>
      <c r="H858" s="13"/>
      <c r="I858" s="14"/>
      <c r="J858" s="10" t="s">
        <v>2783</v>
      </c>
      <c r="K858" s="10" t="s">
        <v>1172</v>
      </c>
      <c r="L858" s="10"/>
      <c r="M858" s="12"/>
      <c r="N858" s="10"/>
      <c r="O858" s="10" t="s">
        <v>2804</v>
      </c>
      <c r="P858" s="1">
        <f>+LEN(D858)</f>
        <v>18</v>
      </c>
      <c r="Q858" s="1">
        <f>+LEN(N858)</f>
        <v>0</v>
      </c>
    </row>
    <row r="859" spans="1:17" x14ac:dyDescent="0.25">
      <c r="A859" s="10" t="s">
        <v>2811</v>
      </c>
      <c r="B859" s="10">
        <v>1</v>
      </c>
      <c r="C859" s="10" t="s">
        <v>2812</v>
      </c>
      <c r="D859" s="10" t="s">
        <v>2813</v>
      </c>
      <c r="E859" s="15"/>
      <c r="F859" s="10">
        <f>+C$1068</f>
        <v>0</v>
      </c>
      <c r="G859" s="13">
        <v>122</v>
      </c>
      <c r="H859" s="13"/>
      <c r="I859" s="14"/>
      <c r="J859" s="10" t="s">
        <v>2783</v>
      </c>
      <c r="K859" s="10" t="s">
        <v>131</v>
      </c>
      <c r="L859" s="10"/>
      <c r="M859" s="12"/>
      <c r="N859" s="10"/>
      <c r="O859" s="10" t="s">
        <v>2804</v>
      </c>
      <c r="P859" s="1">
        <f>+LEN(D859)</f>
        <v>25</v>
      </c>
      <c r="Q859" s="1">
        <f>+LEN(N859)</f>
        <v>0</v>
      </c>
    </row>
    <row r="860" spans="1:17" x14ac:dyDescent="0.25">
      <c r="A860" s="10" t="s">
        <v>2814</v>
      </c>
      <c r="B860" s="10"/>
      <c r="C860" s="10" t="s">
        <v>2815</v>
      </c>
      <c r="D860" s="10" t="s">
        <v>2816</v>
      </c>
      <c r="E860" s="17" t="s">
        <v>31</v>
      </c>
      <c r="F860" s="10"/>
      <c r="G860" s="13">
        <v>522</v>
      </c>
      <c r="H860" s="13">
        <f>SUMPRODUCT(B861:B863,G861:G863)</f>
        <v>522</v>
      </c>
      <c r="I860" s="14" t="s">
        <v>25</v>
      </c>
      <c r="J860" s="10" t="s">
        <v>2783</v>
      </c>
      <c r="K860" s="10" t="s">
        <v>1172</v>
      </c>
      <c r="L860" s="10"/>
      <c r="M860" s="12"/>
      <c r="N860" s="10"/>
      <c r="O860" s="10"/>
      <c r="P860" s="1">
        <f>+LEN(D860)</f>
        <v>13</v>
      </c>
      <c r="Q860" s="1">
        <f>+LEN(N860)</f>
        <v>0</v>
      </c>
    </row>
    <row r="861" spans="1:17" x14ac:dyDescent="0.25">
      <c r="A861" s="10" t="s">
        <v>2817</v>
      </c>
      <c r="B861" s="10">
        <v>1</v>
      </c>
      <c r="C861" s="10" t="s">
        <v>2818</v>
      </c>
      <c r="D861" s="10" t="s">
        <v>2819</v>
      </c>
      <c r="E861" s="15"/>
      <c r="F861" s="10" t="s">
        <v>2815</v>
      </c>
      <c r="G861" s="13">
        <v>100</v>
      </c>
      <c r="H861" s="13"/>
      <c r="I861" s="14"/>
      <c r="J861" s="10" t="s">
        <v>2783</v>
      </c>
      <c r="K861" s="10" t="s">
        <v>1172</v>
      </c>
      <c r="L861" s="10"/>
      <c r="M861" s="12"/>
      <c r="N861" s="10"/>
      <c r="O861" s="10"/>
      <c r="P861" s="1">
        <f>+LEN(D861)</f>
        <v>18</v>
      </c>
      <c r="Q861" s="1">
        <f>+LEN(N861)</f>
        <v>0</v>
      </c>
    </row>
    <row r="862" spans="1:17" x14ac:dyDescent="0.25">
      <c r="A862" s="10" t="s">
        <v>2820</v>
      </c>
      <c r="B862" s="10">
        <v>3</v>
      </c>
      <c r="C862" s="10" t="s">
        <v>2821</v>
      </c>
      <c r="D862" s="10" t="s">
        <v>2822</v>
      </c>
      <c r="E862" s="15"/>
      <c r="F862" s="10" t="s">
        <v>2815</v>
      </c>
      <c r="G862" s="13">
        <v>103</v>
      </c>
      <c r="H862" s="13"/>
      <c r="I862" s="14"/>
      <c r="J862" s="10" t="s">
        <v>2783</v>
      </c>
      <c r="K862" s="10" t="s">
        <v>1172</v>
      </c>
      <c r="L862" s="10"/>
      <c r="M862" s="12"/>
      <c r="N862" s="10"/>
      <c r="O862" s="10"/>
      <c r="P862" s="1">
        <f>+LEN(D862)</f>
        <v>15</v>
      </c>
      <c r="Q862" s="1">
        <f>+LEN(N862)</f>
        <v>0</v>
      </c>
    </row>
    <row r="863" spans="1:17" x14ac:dyDescent="0.25">
      <c r="A863" s="10" t="s">
        <v>2823</v>
      </c>
      <c r="B863" s="10">
        <v>1</v>
      </c>
      <c r="C863" s="10" t="s">
        <v>2824</v>
      </c>
      <c r="D863" s="10" t="s">
        <v>2825</v>
      </c>
      <c r="E863" s="15"/>
      <c r="F863" s="10" t="s">
        <v>2815</v>
      </c>
      <c r="G863" s="13">
        <v>113</v>
      </c>
      <c r="H863" s="13"/>
      <c r="I863" s="14"/>
      <c r="J863" s="10" t="s">
        <v>2783</v>
      </c>
      <c r="K863" s="10" t="s">
        <v>131</v>
      </c>
      <c r="L863" s="10"/>
      <c r="M863" s="12"/>
      <c r="N863" s="10"/>
      <c r="O863" s="10"/>
      <c r="P863" s="1">
        <f>+LEN(D863)</f>
        <v>23</v>
      </c>
      <c r="Q863" s="1">
        <f>+LEN(N863)</f>
        <v>0</v>
      </c>
    </row>
    <row r="864" spans="1:17" x14ac:dyDescent="0.25">
      <c r="A864" s="10" t="s">
        <v>2826</v>
      </c>
      <c r="B864" s="10"/>
      <c r="C864" s="10" t="s">
        <v>2827</v>
      </c>
      <c r="D864" s="10" t="s">
        <v>2828</v>
      </c>
      <c r="E864" s="15"/>
      <c r="F864" s="10"/>
      <c r="G864" s="13">
        <v>91</v>
      </c>
      <c r="H864" s="13"/>
      <c r="I864" s="14" t="s">
        <v>25</v>
      </c>
      <c r="J864" s="10" t="s">
        <v>2783</v>
      </c>
      <c r="K864" s="10" t="s">
        <v>1172</v>
      </c>
      <c r="L864" s="10"/>
      <c r="M864" s="12"/>
      <c r="N864" s="10"/>
      <c r="O864" s="10" t="s">
        <v>2829</v>
      </c>
      <c r="P864" s="1">
        <f>+LEN(D864)</f>
        <v>26</v>
      </c>
      <c r="Q864" s="1">
        <f>+LEN(N864)</f>
        <v>0</v>
      </c>
    </row>
    <row r="865" spans="1:1024" x14ac:dyDescent="0.25">
      <c r="A865" s="10" t="s">
        <v>2830</v>
      </c>
      <c r="B865" s="10"/>
      <c r="C865" s="10" t="s">
        <v>2831</v>
      </c>
      <c r="D865" s="10" t="s">
        <v>1171</v>
      </c>
      <c r="E865" s="17" t="s">
        <v>31</v>
      </c>
      <c r="F865" s="10"/>
      <c r="G865" s="13">
        <v>543</v>
      </c>
      <c r="H865" s="13">
        <f>SUMPRODUCT(B866:B869,G866:G869)</f>
        <v>83</v>
      </c>
      <c r="I865" s="14" t="s">
        <v>25</v>
      </c>
      <c r="J865" s="10" t="s">
        <v>2783</v>
      </c>
      <c r="K865" s="10" t="s">
        <v>1172</v>
      </c>
      <c r="L865" s="10"/>
      <c r="M865" s="12"/>
      <c r="N865" s="10"/>
      <c r="O865" s="10" t="s">
        <v>1173</v>
      </c>
      <c r="P865" s="1">
        <f>+LEN(D865)</f>
        <v>17</v>
      </c>
      <c r="Q865" s="1">
        <f>+LEN(N865)</f>
        <v>0</v>
      </c>
    </row>
    <row r="866" spans="1:1024" x14ac:dyDescent="0.25">
      <c r="A866" s="10" t="s">
        <v>2832</v>
      </c>
      <c r="B866" s="10">
        <v>1</v>
      </c>
      <c r="C866" s="10" t="s">
        <v>2833</v>
      </c>
      <c r="D866" s="10" t="s">
        <v>2834</v>
      </c>
      <c r="E866" s="15"/>
      <c r="F866" s="10">
        <f>+C$1077</f>
        <v>0</v>
      </c>
      <c r="G866" s="13">
        <v>83</v>
      </c>
      <c r="H866" s="13"/>
      <c r="I866" s="14"/>
      <c r="J866" s="10" t="s">
        <v>2783</v>
      </c>
      <c r="K866" s="10" t="s">
        <v>1172</v>
      </c>
      <c r="L866" s="10"/>
      <c r="M866" s="12"/>
      <c r="N866" s="10"/>
      <c r="O866" s="10" t="s">
        <v>1173</v>
      </c>
      <c r="P866" s="1">
        <f>+LEN(D866)</f>
        <v>18</v>
      </c>
      <c r="Q866" s="1">
        <f>+LEN(N866)</f>
        <v>0</v>
      </c>
    </row>
    <row r="867" spans="1:1024" x14ac:dyDescent="0.25">
      <c r="A867" s="10" t="s">
        <v>2835</v>
      </c>
      <c r="B867" s="10"/>
      <c r="C867" s="10" t="s">
        <v>2836</v>
      </c>
      <c r="D867" s="10" t="s">
        <v>2837</v>
      </c>
      <c r="E867" s="15"/>
      <c r="F867" s="10"/>
      <c r="G867" s="13">
        <v>20</v>
      </c>
      <c r="H867" s="13"/>
      <c r="I867" s="14" t="s">
        <v>25</v>
      </c>
      <c r="J867" s="10" t="s">
        <v>2838</v>
      </c>
      <c r="K867" s="10" t="s">
        <v>2839</v>
      </c>
      <c r="L867" s="10"/>
      <c r="M867" s="18"/>
      <c r="N867" s="10"/>
      <c r="O867" s="10" t="s">
        <v>2838</v>
      </c>
      <c r="P867" s="1">
        <f>+LEN(D867)</f>
        <v>21</v>
      </c>
      <c r="Q867" s="1">
        <f>+LEN(N867)</f>
        <v>0</v>
      </c>
    </row>
    <row r="868" spans="1:1024" x14ac:dyDescent="0.25">
      <c r="A868" s="10" t="s">
        <v>2840</v>
      </c>
      <c r="B868" s="10"/>
      <c r="C868" s="10" t="s">
        <v>2841</v>
      </c>
      <c r="D868" s="10" t="s">
        <v>2842</v>
      </c>
      <c r="E868" s="15"/>
      <c r="F868" s="10"/>
      <c r="G868" s="13">
        <v>30</v>
      </c>
      <c r="H868" s="13"/>
      <c r="I868" s="14" t="s">
        <v>25</v>
      </c>
      <c r="J868" s="10" t="s">
        <v>2838</v>
      </c>
      <c r="K868" s="10" t="s">
        <v>2839</v>
      </c>
      <c r="L868" s="10"/>
      <c r="M868" s="18"/>
      <c r="N868" s="10"/>
      <c r="O868" s="10" t="s">
        <v>2838</v>
      </c>
      <c r="P868" s="1">
        <f>+LEN(D868)</f>
        <v>24</v>
      </c>
      <c r="Q868" s="1">
        <f>+LEN(N868)</f>
        <v>0</v>
      </c>
    </row>
    <row r="869" spans="1:1024" x14ac:dyDescent="0.25">
      <c r="A869" s="10" t="s">
        <v>2843</v>
      </c>
      <c r="B869" s="10"/>
      <c r="C869" s="10" t="s">
        <v>2844</v>
      </c>
      <c r="D869" s="10" t="s">
        <v>2845</v>
      </c>
      <c r="E869" s="15"/>
      <c r="F869" s="10"/>
      <c r="G869" s="13">
        <v>8</v>
      </c>
      <c r="H869" s="13"/>
      <c r="I869" s="14" t="s">
        <v>25</v>
      </c>
      <c r="J869" s="10" t="s">
        <v>2838</v>
      </c>
      <c r="K869" s="10" t="s">
        <v>2839</v>
      </c>
      <c r="L869" s="10"/>
      <c r="M869" s="18"/>
      <c r="N869" s="10"/>
      <c r="O869" s="10" t="s">
        <v>2838</v>
      </c>
      <c r="P869" s="1">
        <f>+LEN(D869)</f>
        <v>18</v>
      </c>
      <c r="Q869" s="1">
        <f>+LEN(N869)</f>
        <v>0</v>
      </c>
    </row>
    <row r="870" spans="1:1024" x14ac:dyDescent="0.25">
      <c r="A870" s="10" t="s">
        <v>2846</v>
      </c>
      <c r="B870" s="10"/>
      <c r="C870" s="10" t="s">
        <v>2847</v>
      </c>
      <c r="D870" s="10" t="s">
        <v>2848</v>
      </c>
      <c r="E870" s="15"/>
      <c r="F870" s="10"/>
      <c r="G870" s="13">
        <v>15</v>
      </c>
      <c r="H870" s="13"/>
      <c r="I870" s="14" t="s">
        <v>25</v>
      </c>
      <c r="J870" s="10" t="s">
        <v>2838</v>
      </c>
      <c r="K870" s="10" t="s">
        <v>2839</v>
      </c>
      <c r="L870" s="10"/>
      <c r="M870" s="18"/>
      <c r="N870" s="10"/>
      <c r="O870" s="10" t="s">
        <v>2838</v>
      </c>
      <c r="P870" s="1">
        <f>+LEN(D870)</f>
        <v>24</v>
      </c>
      <c r="Q870" s="1">
        <f>+LEN(N870)</f>
        <v>0</v>
      </c>
    </row>
    <row r="871" spans="1:1024" x14ac:dyDescent="0.25">
      <c r="A871" s="10" t="s">
        <v>2849</v>
      </c>
      <c r="B871" s="10"/>
      <c r="C871" s="10" t="s">
        <v>2850</v>
      </c>
      <c r="D871" s="10" t="s">
        <v>2851</v>
      </c>
      <c r="E871" s="39" t="s">
        <v>832</v>
      </c>
      <c r="F871" s="10"/>
      <c r="G871" s="13">
        <v>549</v>
      </c>
      <c r="H871" s="13">
        <f>SUMPRODUCT(B872:B873,G872:G873)</f>
        <v>549</v>
      </c>
      <c r="I871" s="14"/>
      <c r="J871" s="10" t="s">
        <v>2852</v>
      </c>
      <c r="K871" s="10" t="s">
        <v>2853</v>
      </c>
      <c r="L871" s="10"/>
      <c r="M871" s="12"/>
      <c r="N871" s="10" t="s">
        <v>922</v>
      </c>
      <c r="O871" s="10" t="s">
        <v>2854</v>
      </c>
      <c r="P871" s="1">
        <f>+LEN(D871)</f>
        <v>13</v>
      </c>
      <c r="Q871" s="1">
        <f>+LEN(N871)</f>
        <v>5</v>
      </c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0"/>
      <c r="BL871" s="40"/>
      <c r="BM871" s="40"/>
      <c r="BN871" s="40"/>
      <c r="BO871" s="40"/>
      <c r="BP871" s="40"/>
      <c r="BQ871" s="40"/>
      <c r="BR871" s="40"/>
      <c r="BS871" s="40"/>
      <c r="BT871" s="40"/>
      <c r="BU871" s="40"/>
      <c r="BV871" s="40"/>
      <c r="BW871" s="40"/>
      <c r="BX871" s="40"/>
      <c r="BY871" s="40"/>
      <c r="BZ871" s="40"/>
      <c r="CA871" s="40"/>
      <c r="CB871" s="40"/>
      <c r="CC871" s="40"/>
      <c r="CD871" s="40"/>
      <c r="CE871" s="40"/>
      <c r="CF871" s="40"/>
      <c r="CG871" s="40"/>
      <c r="CH871" s="40"/>
      <c r="CI871" s="40"/>
      <c r="CJ871" s="40"/>
      <c r="CK871" s="40"/>
      <c r="CL871" s="40"/>
      <c r="CM871" s="40"/>
      <c r="CN871" s="40"/>
      <c r="CO871" s="40"/>
      <c r="CP871" s="40"/>
      <c r="CQ871" s="40"/>
      <c r="CR871" s="40"/>
      <c r="CS871" s="40"/>
      <c r="CT871" s="40"/>
      <c r="CU871" s="40"/>
      <c r="CV871" s="40"/>
      <c r="CW871" s="40"/>
      <c r="CX871" s="40"/>
      <c r="CY871" s="40"/>
      <c r="CZ871" s="40"/>
      <c r="DA871" s="40"/>
      <c r="DB871" s="40"/>
      <c r="DC871" s="40"/>
      <c r="DD871" s="40"/>
      <c r="DE871" s="40"/>
      <c r="DF871" s="40"/>
      <c r="DG871" s="40"/>
      <c r="DH871" s="40"/>
      <c r="DI871" s="40"/>
      <c r="DJ871" s="40"/>
      <c r="DK871" s="40"/>
      <c r="DL871" s="40"/>
      <c r="DM871" s="40"/>
      <c r="DN871" s="40"/>
      <c r="DO871" s="40"/>
      <c r="DP871" s="40"/>
      <c r="DQ871" s="40"/>
      <c r="DR871" s="40"/>
      <c r="DS871" s="40"/>
      <c r="DT871" s="40"/>
      <c r="DU871" s="40"/>
      <c r="DV871" s="40"/>
      <c r="DW871" s="40"/>
      <c r="DX871" s="40"/>
      <c r="DY871" s="40"/>
      <c r="DZ871" s="40"/>
      <c r="EA871" s="40"/>
      <c r="EB871" s="40"/>
      <c r="EC871" s="40"/>
      <c r="ED871" s="40"/>
      <c r="EE871" s="40"/>
      <c r="EF871" s="40"/>
      <c r="EG871" s="40"/>
      <c r="EH871" s="40"/>
      <c r="EI871" s="40"/>
      <c r="EJ871" s="40"/>
      <c r="EK871" s="40"/>
      <c r="EL871" s="40"/>
      <c r="EM871" s="40"/>
      <c r="EN871" s="40"/>
      <c r="EO871" s="40"/>
      <c r="EP871" s="40"/>
      <c r="EQ871" s="40"/>
      <c r="ER871" s="40"/>
      <c r="ES871" s="40"/>
      <c r="ET871" s="40"/>
      <c r="EU871" s="40"/>
      <c r="EV871" s="40"/>
      <c r="EW871" s="40"/>
      <c r="EX871" s="40"/>
      <c r="EY871" s="40"/>
      <c r="EZ871" s="40"/>
      <c r="FA871" s="40"/>
      <c r="FB871" s="40"/>
      <c r="FC871" s="40"/>
      <c r="FD871" s="40"/>
      <c r="FE871" s="40"/>
      <c r="FF871" s="40"/>
      <c r="FG871" s="40"/>
      <c r="FH871" s="40"/>
      <c r="FI871" s="40"/>
      <c r="FJ871" s="40"/>
      <c r="FK871" s="40"/>
      <c r="FL871" s="40"/>
      <c r="FM871" s="40"/>
      <c r="FN871" s="40"/>
      <c r="FO871" s="40"/>
      <c r="FP871" s="40"/>
      <c r="FQ871" s="40"/>
      <c r="FR871" s="40"/>
      <c r="FS871" s="40"/>
      <c r="FT871" s="40"/>
      <c r="FU871" s="40"/>
      <c r="FV871" s="40"/>
      <c r="FW871" s="40"/>
      <c r="FX871" s="40"/>
      <c r="FY871" s="40"/>
      <c r="FZ871" s="40"/>
      <c r="GA871" s="40"/>
      <c r="GB871" s="40"/>
      <c r="GC871" s="40"/>
      <c r="GD871" s="40"/>
      <c r="GE871" s="40"/>
      <c r="GF871" s="40"/>
      <c r="GG871" s="40"/>
      <c r="GH871" s="40"/>
      <c r="GI871" s="40"/>
      <c r="GJ871" s="40"/>
      <c r="GK871" s="40"/>
      <c r="GL871" s="40"/>
      <c r="GM871" s="40"/>
      <c r="GN871" s="40"/>
      <c r="GO871" s="40"/>
      <c r="GP871" s="40"/>
      <c r="GQ871" s="40"/>
      <c r="GR871" s="40"/>
      <c r="GS871" s="40"/>
      <c r="GT871" s="40"/>
      <c r="GU871" s="40"/>
      <c r="GV871" s="40"/>
      <c r="GW871" s="40"/>
      <c r="GX871" s="40"/>
      <c r="GY871" s="40"/>
      <c r="GZ871" s="40"/>
      <c r="HA871" s="40"/>
      <c r="HB871" s="40"/>
      <c r="HC871" s="40"/>
      <c r="HD871" s="40"/>
      <c r="HE871" s="40"/>
      <c r="HF871" s="40"/>
      <c r="HG871" s="40"/>
      <c r="HH871" s="40"/>
      <c r="HI871" s="40"/>
      <c r="HJ871" s="40"/>
      <c r="HK871" s="40"/>
      <c r="HL871" s="40"/>
      <c r="HM871" s="40"/>
      <c r="HN871" s="40"/>
      <c r="HO871" s="40"/>
      <c r="HP871" s="40"/>
      <c r="HQ871" s="40"/>
      <c r="HR871" s="40"/>
      <c r="HS871" s="40"/>
      <c r="HT871" s="40"/>
      <c r="HU871" s="40"/>
      <c r="HV871" s="40"/>
      <c r="HW871" s="40"/>
      <c r="HX871" s="40"/>
      <c r="HY871" s="40"/>
      <c r="HZ871" s="40"/>
      <c r="IA871" s="40"/>
      <c r="IB871" s="40"/>
      <c r="IC871" s="40"/>
      <c r="ID871" s="40"/>
      <c r="IE871" s="40"/>
      <c r="IF871" s="40"/>
      <c r="IG871" s="40"/>
      <c r="IH871" s="40"/>
      <c r="II871" s="40"/>
      <c r="IJ871" s="40"/>
      <c r="IK871" s="40"/>
      <c r="IL871" s="40"/>
      <c r="IM871" s="40"/>
      <c r="IN871" s="40"/>
      <c r="IO871" s="40"/>
      <c r="IP871" s="40"/>
      <c r="IQ871" s="40"/>
      <c r="IR871" s="40"/>
      <c r="IS871" s="40"/>
      <c r="IT871" s="40"/>
      <c r="IU871" s="40"/>
      <c r="IV871" s="40"/>
      <c r="IW871" s="40"/>
      <c r="IX871" s="40"/>
      <c r="IY871" s="40"/>
      <c r="IZ871" s="40"/>
      <c r="JA871" s="40"/>
      <c r="JB871" s="40"/>
      <c r="JC871" s="40"/>
      <c r="JD871" s="40"/>
      <c r="JE871" s="40"/>
      <c r="JF871" s="40"/>
      <c r="JG871" s="40"/>
      <c r="JH871" s="40"/>
      <c r="JI871" s="40"/>
      <c r="JJ871" s="40"/>
      <c r="JK871" s="40"/>
      <c r="JL871" s="40"/>
      <c r="JM871" s="40"/>
      <c r="JN871" s="40"/>
      <c r="JO871" s="40"/>
      <c r="JP871" s="40"/>
      <c r="JQ871" s="40"/>
      <c r="JR871" s="40"/>
      <c r="JS871" s="40"/>
      <c r="JT871" s="40"/>
      <c r="JU871" s="40"/>
      <c r="JV871" s="40"/>
      <c r="JW871" s="40"/>
      <c r="JX871" s="40"/>
      <c r="JY871" s="40"/>
      <c r="JZ871" s="40"/>
      <c r="KA871" s="40"/>
      <c r="KB871" s="40"/>
      <c r="KC871" s="40"/>
      <c r="KD871" s="40"/>
      <c r="KE871" s="40"/>
      <c r="KF871" s="40"/>
      <c r="KG871" s="40"/>
      <c r="KH871" s="40"/>
      <c r="KI871" s="40"/>
      <c r="KJ871" s="40"/>
      <c r="KK871" s="40"/>
      <c r="KL871" s="40"/>
      <c r="KM871" s="40"/>
      <c r="KN871" s="40"/>
      <c r="KO871" s="40"/>
      <c r="KP871" s="40"/>
      <c r="KQ871" s="40"/>
      <c r="KR871" s="40"/>
      <c r="KS871" s="40"/>
      <c r="KT871" s="40"/>
      <c r="KU871" s="40"/>
      <c r="KV871" s="40"/>
      <c r="KW871" s="40"/>
      <c r="KX871" s="40"/>
      <c r="KY871" s="40"/>
      <c r="KZ871" s="40"/>
      <c r="LA871" s="40"/>
      <c r="LB871" s="40"/>
      <c r="LC871" s="40"/>
      <c r="LD871" s="40"/>
      <c r="LE871" s="40"/>
      <c r="LF871" s="40"/>
      <c r="LG871" s="40"/>
      <c r="LH871" s="40"/>
      <c r="LI871" s="40"/>
      <c r="LJ871" s="40"/>
      <c r="LK871" s="40"/>
      <c r="LL871" s="40"/>
      <c r="LM871" s="40"/>
      <c r="LN871" s="40"/>
      <c r="LO871" s="40"/>
      <c r="LP871" s="40"/>
      <c r="LQ871" s="40"/>
      <c r="LR871" s="40"/>
      <c r="LS871" s="40"/>
      <c r="LT871" s="40"/>
      <c r="LU871" s="40"/>
      <c r="LV871" s="40"/>
      <c r="LW871" s="40"/>
      <c r="LX871" s="40"/>
      <c r="LY871" s="40"/>
      <c r="LZ871" s="40"/>
      <c r="MA871" s="40"/>
      <c r="MB871" s="40"/>
      <c r="MC871" s="40"/>
      <c r="MD871" s="40"/>
      <c r="ME871" s="40"/>
      <c r="MF871" s="40"/>
      <c r="MG871" s="40"/>
      <c r="MH871" s="40"/>
      <c r="MI871" s="40"/>
      <c r="MJ871" s="40"/>
      <c r="MK871" s="40"/>
      <c r="ML871" s="40"/>
      <c r="MM871" s="40"/>
      <c r="MN871" s="40"/>
      <c r="MO871" s="40"/>
      <c r="MP871" s="40"/>
      <c r="MQ871" s="40"/>
      <c r="MR871" s="40"/>
      <c r="MS871" s="40"/>
      <c r="MT871" s="40"/>
      <c r="MU871" s="40"/>
      <c r="MV871" s="40"/>
      <c r="MW871" s="40"/>
      <c r="MX871" s="40"/>
      <c r="MY871" s="40"/>
      <c r="MZ871" s="40"/>
      <c r="NA871" s="40"/>
      <c r="NB871" s="40"/>
      <c r="NC871" s="40"/>
      <c r="ND871" s="40"/>
      <c r="NE871" s="40"/>
      <c r="NF871" s="40"/>
      <c r="NG871" s="40"/>
      <c r="NH871" s="40"/>
      <c r="NI871" s="40"/>
      <c r="NJ871" s="40"/>
      <c r="NK871" s="40"/>
      <c r="NL871" s="40"/>
      <c r="NM871" s="40"/>
      <c r="NN871" s="40"/>
      <c r="NO871" s="40"/>
      <c r="NP871" s="40"/>
      <c r="NQ871" s="40"/>
      <c r="NR871" s="40"/>
      <c r="NS871" s="40"/>
      <c r="NT871" s="40"/>
      <c r="NU871" s="40"/>
      <c r="NV871" s="40"/>
      <c r="NW871" s="40"/>
      <c r="NX871" s="40"/>
      <c r="NY871" s="40"/>
      <c r="NZ871" s="40"/>
      <c r="OA871" s="40"/>
      <c r="OB871" s="40"/>
      <c r="OC871" s="40"/>
      <c r="OD871" s="40"/>
      <c r="OE871" s="40"/>
      <c r="OF871" s="40"/>
      <c r="OG871" s="40"/>
      <c r="OH871" s="40"/>
      <c r="OI871" s="40"/>
      <c r="OJ871" s="40"/>
      <c r="OK871" s="40"/>
      <c r="OL871" s="40"/>
      <c r="OM871" s="40"/>
      <c r="ON871" s="40"/>
      <c r="OO871" s="40"/>
      <c r="OP871" s="40"/>
      <c r="OQ871" s="40"/>
      <c r="OR871" s="40"/>
      <c r="OS871" s="40"/>
      <c r="OT871" s="40"/>
      <c r="OU871" s="40"/>
      <c r="OV871" s="40"/>
      <c r="OW871" s="40"/>
      <c r="OX871" s="40"/>
      <c r="OY871" s="40"/>
      <c r="OZ871" s="40"/>
      <c r="PA871" s="40"/>
      <c r="PB871" s="40"/>
      <c r="PC871" s="40"/>
      <c r="PD871" s="40"/>
      <c r="PE871" s="40"/>
      <c r="PF871" s="40"/>
      <c r="PG871" s="40"/>
      <c r="PH871" s="40"/>
      <c r="PI871" s="40"/>
      <c r="PJ871" s="40"/>
      <c r="PK871" s="40"/>
      <c r="PL871" s="40"/>
      <c r="PM871" s="40"/>
      <c r="PN871" s="40"/>
      <c r="PO871" s="40"/>
      <c r="PP871" s="40"/>
      <c r="PQ871" s="40"/>
      <c r="PR871" s="40"/>
      <c r="PS871" s="40"/>
      <c r="PT871" s="40"/>
      <c r="PU871" s="40"/>
      <c r="PV871" s="40"/>
      <c r="PW871" s="40"/>
      <c r="PX871" s="40"/>
      <c r="PY871" s="40"/>
      <c r="PZ871" s="40"/>
      <c r="QA871" s="40"/>
      <c r="QB871" s="40"/>
      <c r="QC871" s="40"/>
      <c r="QD871" s="40"/>
      <c r="QE871" s="40"/>
      <c r="QF871" s="40"/>
      <c r="QG871" s="40"/>
      <c r="QH871" s="40"/>
      <c r="QI871" s="40"/>
      <c r="QJ871" s="40"/>
      <c r="QK871" s="40"/>
      <c r="QL871" s="40"/>
      <c r="QM871" s="40"/>
      <c r="QN871" s="40"/>
      <c r="QO871" s="40"/>
      <c r="QP871" s="40"/>
      <c r="QQ871" s="40"/>
      <c r="QR871" s="40"/>
      <c r="QS871" s="40"/>
      <c r="QT871" s="40"/>
      <c r="QU871" s="40"/>
      <c r="QV871" s="40"/>
      <c r="QW871" s="40"/>
      <c r="QX871" s="40"/>
      <c r="QY871" s="40"/>
      <c r="QZ871" s="40"/>
      <c r="RA871" s="40"/>
      <c r="RB871" s="40"/>
      <c r="RC871" s="40"/>
      <c r="RD871" s="40"/>
      <c r="RE871" s="40"/>
      <c r="RF871" s="40"/>
      <c r="RG871" s="40"/>
      <c r="RH871" s="40"/>
      <c r="RI871" s="40"/>
      <c r="RJ871" s="40"/>
      <c r="RK871" s="40"/>
      <c r="RL871" s="40"/>
      <c r="RM871" s="40"/>
      <c r="RN871" s="40"/>
      <c r="RO871" s="40"/>
      <c r="RP871" s="40"/>
      <c r="RQ871" s="40"/>
      <c r="RR871" s="40"/>
      <c r="RS871" s="40"/>
      <c r="RT871" s="40"/>
      <c r="RU871" s="40"/>
      <c r="RV871" s="40"/>
      <c r="RW871" s="40"/>
      <c r="RX871" s="40"/>
      <c r="RY871" s="40"/>
      <c r="RZ871" s="40"/>
      <c r="SA871" s="40"/>
      <c r="SB871" s="40"/>
      <c r="SC871" s="40"/>
      <c r="SD871" s="40"/>
      <c r="SE871" s="40"/>
      <c r="SF871" s="40"/>
      <c r="SG871" s="40"/>
      <c r="SH871" s="40"/>
      <c r="SI871" s="40"/>
      <c r="SJ871" s="40"/>
      <c r="SK871" s="40"/>
      <c r="SL871" s="40"/>
      <c r="SM871" s="40"/>
      <c r="SN871" s="40"/>
      <c r="SO871" s="40"/>
      <c r="SP871" s="40"/>
      <c r="SQ871" s="40"/>
      <c r="SR871" s="40"/>
      <c r="SS871" s="40"/>
      <c r="ST871" s="40"/>
      <c r="SU871" s="40"/>
      <c r="SV871" s="40"/>
      <c r="SW871" s="40"/>
      <c r="SX871" s="40"/>
      <c r="SY871" s="40"/>
      <c r="SZ871" s="40"/>
      <c r="TA871" s="40"/>
      <c r="TB871" s="40"/>
      <c r="TC871" s="40"/>
      <c r="TD871" s="40"/>
      <c r="TE871" s="40"/>
      <c r="TF871" s="40"/>
      <c r="TG871" s="40"/>
      <c r="TH871" s="40"/>
      <c r="TI871" s="40"/>
      <c r="TJ871" s="40"/>
      <c r="TK871" s="40"/>
      <c r="TL871" s="40"/>
      <c r="TM871" s="40"/>
      <c r="TN871" s="40"/>
      <c r="TO871" s="40"/>
      <c r="TP871" s="40"/>
      <c r="TQ871" s="40"/>
      <c r="TR871" s="40"/>
      <c r="TS871" s="40"/>
      <c r="TT871" s="40"/>
      <c r="TU871" s="40"/>
      <c r="TV871" s="40"/>
      <c r="TW871" s="40"/>
      <c r="TX871" s="40"/>
      <c r="TY871" s="40"/>
      <c r="TZ871" s="40"/>
      <c r="UA871" s="40"/>
      <c r="UB871" s="40"/>
      <c r="UC871" s="40"/>
      <c r="UD871" s="40"/>
      <c r="UE871" s="40"/>
      <c r="UF871" s="40"/>
      <c r="UG871" s="40"/>
      <c r="UH871" s="40"/>
      <c r="UI871" s="40"/>
      <c r="UJ871" s="40"/>
      <c r="UK871" s="40"/>
      <c r="UL871" s="40"/>
      <c r="UM871" s="40"/>
      <c r="UN871" s="40"/>
      <c r="UO871" s="40"/>
      <c r="UP871" s="40"/>
      <c r="UQ871" s="40"/>
      <c r="UR871" s="40"/>
      <c r="US871" s="40"/>
      <c r="UT871" s="40"/>
      <c r="UU871" s="40"/>
      <c r="UV871" s="40"/>
      <c r="UW871" s="40"/>
      <c r="UX871" s="40"/>
      <c r="UY871" s="40"/>
      <c r="UZ871" s="40"/>
      <c r="VA871" s="40"/>
      <c r="VB871" s="40"/>
      <c r="VC871" s="40"/>
      <c r="VD871" s="40"/>
      <c r="VE871" s="40"/>
      <c r="VF871" s="40"/>
      <c r="VG871" s="40"/>
      <c r="VH871" s="40"/>
      <c r="VI871" s="40"/>
      <c r="VJ871" s="40"/>
      <c r="VK871" s="40"/>
      <c r="VL871" s="40"/>
      <c r="VM871" s="40"/>
      <c r="VN871" s="40"/>
      <c r="VO871" s="40"/>
      <c r="VP871" s="40"/>
      <c r="VQ871" s="40"/>
      <c r="VR871" s="40"/>
      <c r="VS871" s="40"/>
      <c r="VT871" s="40"/>
      <c r="VU871" s="40"/>
      <c r="VV871" s="40"/>
      <c r="VW871" s="40"/>
      <c r="VX871" s="40"/>
      <c r="VY871" s="40"/>
      <c r="VZ871" s="40"/>
      <c r="WA871" s="40"/>
      <c r="WB871" s="40"/>
      <c r="WC871" s="40"/>
      <c r="WD871" s="40"/>
      <c r="WE871" s="40"/>
      <c r="WF871" s="40"/>
      <c r="WG871" s="40"/>
      <c r="WH871" s="40"/>
      <c r="WI871" s="40"/>
      <c r="WJ871" s="40"/>
      <c r="WK871" s="40"/>
      <c r="WL871" s="40"/>
      <c r="WM871" s="40"/>
      <c r="WN871" s="40"/>
      <c r="WO871" s="40"/>
      <c r="WP871" s="40"/>
      <c r="WQ871" s="40"/>
      <c r="WR871" s="40"/>
      <c r="WS871" s="40"/>
      <c r="WT871" s="40"/>
      <c r="WU871" s="40"/>
      <c r="WV871" s="40"/>
      <c r="WW871" s="40"/>
      <c r="WX871" s="40"/>
      <c r="WY871" s="40"/>
      <c r="WZ871" s="40"/>
      <c r="XA871" s="40"/>
      <c r="XB871" s="40"/>
      <c r="XC871" s="40"/>
      <c r="XD871" s="40"/>
      <c r="XE871" s="40"/>
      <c r="XF871" s="40"/>
      <c r="XG871" s="40"/>
      <c r="XH871" s="40"/>
      <c r="XI871" s="40"/>
      <c r="XJ871" s="40"/>
      <c r="XK871" s="40"/>
      <c r="XL871" s="40"/>
      <c r="XM871" s="40"/>
      <c r="XN871" s="40"/>
      <c r="XO871" s="40"/>
      <c r="XP871" s="40"/>
      <c r="XQ871" s="40"/>
      <c r="XR871" s="40"/>
      <c r="XS871" s="40"/>
      <c r="XT871" s="40"/>
      <c r="XU871" s="40"/>
      <c r="XV871" s="40"/>
      <c r="XW871" s="40"/>
      <c r="XX871" s="40"/>
      <c r="XY871" s="40"/>
      <c r="XZ871" s="40"/>
      <c r="YA871" s="40"/>
      <c r="YB871" s="40"/>
      <c r="YC871" s="40"/>
      <c r="YD871" s="40"/>
      <c r="YE871" s="40"/>
      <c r="YF871" s="40"/>
      <c r="YG871" s="40"/>
      <c r="YH871" s="40"/>
      <c r="YI871" s="40"/>
      <c r="YJ871" s="40"/>
      <c r="YK871" s="40"/>
      <c r="YL871" s="40"/>
      <c r="YM871" s="40"/>
      <c r="YN871" s="40"/>
      <c r="YO871" s="40"/>
      <c r="YP871" s="40"/>
      <c r="YQ871" s="40"/>
      <c r="YR871" s="40"/>
      <c r="YS871" s="40"/>
      <c r="YT871" s="40"/>
      <c r="YU871" s="40"/>
      <c r="YV871" s="40"/>
      <c r="YW871" s="40"/>
      <c r="YX871" s="40"/>
      <c r="YY871" s="40"/>
      <c r="YZ871" s="40"/>
      <c r="ZA871" s="40"/>
      <c r="ZB871" s="40"/>
      <c r="ZC871" s="40"/>
      <c r="ZD871" s="40"/>
      <c r="ZE871" s="40"/>
      <c r="ZF871" s="40"/>
      <c r="ZG871" s="40"/>
      <c r="ZH871" s="40"/>
      <c r="ZI871" s="40"/>
      <c r="ZJ871" s="40"/>
      <c r="ZK871" s="40"/>
      <c r="ZL871" s="40"/>
      <c r="ZM871" s="40"/>
      <c r="ZN871" s="40"/>
      <c r="ZO871" s="40"/>
      <c r="ZP871" s="40"/>
      <c r="ZQ871" s="40"/>
      <c r="ZR871" s="40"/>
      <c r="ZS871" s="40"/>
      <c r="ZT871" s="40"/>
      <c r="ZU871" s="40"/>
      <c r="ZV871" s="40"/>
      <c r="ZW871" s="40"/>
      <c r="ZX871" s="40"/>
      <c r="ZY871" s="40"/>
      <c r="ZZ871" s="40"/>
      <c r="AAA871" s="40"/>
      <c r="AAB871" s="40"/>
      <c r="AAC871" s="40"/>
      <c r="AAD871" s="40"/>
      <c r="AAE871" s="40"/>
      <c r="AAF871" s="40"/>
      <c r="AAG871" s="40"/>
      <c r="AAH871" s="40"/>
      <c r="AAI871" s="40"/>
      <c r="AAJ871" s="40"/>
      <c r="AAK871" s="40"/>
      <c r="AAL871" s="40"/>
      <c r="AAM871" s="40"/>
      <c r="AAN871" s="40"/>
      <c r="AAO871" s="40"/>
      <c r="AAP871" s="40"/>
      <c r="AAQ871" s="40"/>
      <c r="AAR871" s="40"/>
      <c r="AAS871" s="40"/>
      <c r="AAT871" s="40"/>
      <c r="AAU871" s="40"/>
      <c r="AAV871" s="40"/>
      <c r="AAW871" s="40"/>
      <c r="AAX871" s="40"/>
      <c r="AAY871" s="40"/>
      <c r="AAZ871" s="40"/>
      <c r="ABA871" s="40"/>
      <c r="ABB871" s="40"/>
      <c r="ABC871" s="40"/>
      <c r="ABD871" s="40"/>
      <c r="ABE871" s="40"/>
      <c r="ABF871" s="40"/>
      <c r="ABG871" s="40"/>
      <c r="ABH871" s="40"/>
      <c r="ABI871" s="40"/>
      <c r="ABJ871" s="40"/>
      <c r="ABK871" s="40"/>
      <c r="ABL871" s="40"/>
      <c r="ABM871" s="40"/>
      <c r="ABN871" s="40"/>
      <c r="ABO871" s="40"/>
      <c r="ABP871" s="40"/>
      <c r="ABQ871" s="40"/>
      <c r="ABR871" s="40"/>
      <c r="ABS871" s="40"/>
      <c r="ABT871" s="40"/>
      <c r="ABU871" s="40"/>
      <c r="ABV871" s="40"/>
      <c r="ABW871" s="40"/>
      <c r="ABX871" s="40"/>
      <c r="ABY871" s="40"/>
      <c r="ABZ871" s="40"/>
      <c r="ACA871" s="40"/>
      <c r="ACB871" s="40"/>
      <c r="ACC871" s="40"/>
      <c r="ACD871" s="40"/>
      <c r="ACE871" s="40"/>
      <c r="ACF871" s="40"/>
      <c r="ACG871" s="40"/>
      <c r="ACH871" s="40"/>
      <c r="ACI871" s="40"/>
      <c r="ACJ871" s="40"/>
      <c r="ACK871" s="40"/>
      <c r="ACL871" s="40"/>
      <c r="ACM871" s="40"/>
      <c r="ACN871" s="40"/>
      <c r="ACO871" s="40"/>
      <c r="ACP871" s="40"/>
      <c r="ACQ871" s="40"/>
      <c r="ACR871" s="40"/>
      <c r="ACS871" s="40"/>
      <c r="ACT871" s="40"/>
      <c r="ACU871" s="40"/>
      <c r="ACV871" s="40"/>
      <c r="ACW871" s="40"/>
      <c r="ACX871" s="40"/>
      <c r="ACY871" s="40"/>
      <c r="ACZ871" s="40"/>
      <c r="ADA871" s="40"/>
      <c r="ADB871" s="40"/>
      <c r="ADC871" s="40"/>
      <c r="ADD871" s="40"/>
      <c r="ADE871" s="40"/>
      <c r="ADF871" s="40"/>
      <c r="ADG871" s="40"/>
      <c r="ADH871" s="40"/>
      <c r="ADI871" s="40"/>
      <c r="ADJ871" s="40"/>
      <c r="ADK871" s="40"/>
      <c r="ADL871" s="40"/>
      <c r="ADM871" s="40"/>
      <c r="ADN871" s="40"/>
      <c r="ADO871" s="40"/>
      <c r="ADP871" s="40"/>
      <c r="ADQ871" s="40"/>
      <c r="ADR871" s="40"/>
      <c r="ADS871" s="40"/>
      <c r="ADT871" s="40"/>
      <c r="ADU871" s="40"/>
      <c r="ADV871" s="40"/>
      <c r="ADW871" s="40"/>
      <c r="ADX871" s="40"/>
      <c r="ADY871" s="40"/>
      <c r="ADZ871" s="40"/>
      <c r="AEA871" s="40"/>
      <c r="AEB871" s="40"/>
      <c r="AEC871" s="40"/>
      <c r="AED871" s="40"/>
      <c r="AEE871" s="40"/>
      <c r="AEF871" s="40"/>
      <c r="AEG871" s="40"/>
      <c r="AEH871" s="40"/>
      <c r="AEI871" s="40"/>
      <c r="AEJ871" s="40"/>
      <c r="AEK871" s="40"/>
      <c r="AEL871" s="40"/>
      <c r="AEM871" s="40"/>
      <c r="AEN871" s="40"/>
      <c r="AEO871" s="40"/>
      <c r="AEP871" s="40"/>
      <c r="AEQ871" s="40"/>
      <c r="AER871" s="40"/>
      <c r="AES871" s="40"/>
      <c r="AET871" s="40"/>
      <c r="AEU871" s="40"/>
      <c r="AEV871" s="40"/>
      <c r="AEW871" s="40"/>
      <c r="AEX871" s="40"/>
      <c r="AEY871" s="40"/>
      <c r="AEZ871" s="40"/>
      <c r="AFA871" s="40"/>
      <c r="AFB871" s="40"/>
      <c r="AFC871" s="40"/>
      <c r="AFD871" s="40"/>
      <c r="AFE871" s="40"/>
      <c r="AFF871" s="40"/>
      <c r="AFG871" s="40"/>
      <c r="AFH871" s="40"/>
      <c r="AFI871" s="40"/>
      <c r="AFJ871" s="40"/>
      <c r="AFK871" s="40"/>
      <c r="AFL871" s="40"/>
      <c r="AFM871" s="40"/>
      <c r="AFN871" s="40"/>
      <c r="AFO871" s="40"/>
      <c r="AFP871" s="40"/>
      <c r="AFQ871" s="40"/>
      <c r="AFR871" s="40"/>
      <c r="AFS871" s="40"/>
      <c r="AFT871" s="40"/>
      <c r="AFU871" s="40"/>
      <c r="AFV871" s="40"/>
      <c r="AFW871" s="40"/>
      <c r="AFX871" s="40"/>
      <c r="AFY871" s="40"/>
      <c r="AFZ871" s="40"/>
      <c r="AGA871" s="40"/>
      <c r="AGB871" s="40"/>
      <c r="AGC871" s="40"/>
      <c r="AGD871" s="40"/>
      <c r="AGE871" s="40"/>
      <c r="AGF871" s="40"/>
      <c r="AGG871" s="40"/>
      <c r="AGH871" s="40"/>
      <c r="AGI871" s="40"/>
      <c r="AGJ871" s="40"/>
      <c r="AGK871" s="40"/>
      <c r="AGL871" s="40"/>
      <c r="AGM871" s="40"/>
      <c r="AGN871" s="40"/>
      <c r="AGO871" s="40"/>
      <c r="AGP871" s="40"/>
      <c r="AGQ871" s="40"/>
      <c r="AGR871" s="40"/>
      <c r="AGS871" s="40"/>
      <c r="AGT871" s="40"/>
      <c r="AGU871" s="40"/>
      <c r="AGV871" s="40"/>
      <c r="AGW871" s="40"/>
      <c r="AGX871" s="40"/>
      <c r="AGY871" s="40"/>
      <c r="AGZ871" s="40"/>
      <c r="AHA871" s="40"/>
      <c r="AHB871" s="40"/>
      <c r="AHC871" s="40"/>
      <c r="AHD871" s="40"/>
      <c r="AHE871" s="40"/>
      <c r="AHF871" s="40"/>
      <c r="AHG871" s="40"/>
      <c r="AHH871" s="40"/>
      <c r="AHI871" s="40"/>
      <c r="AHJ871" s="40"/>
      <c r="AHK871" s="40"/>
      <c r="AHL871" s="40"/>
      <c r="AHM871" s="40"/>
      <c r="AHN871" s="40"/>
      <c r="AHO871" s="40"/>
      <c r="AHP871" s="40"/>
      <c r="AHQ871" s="40"/>
      <c r="AHR871" s="40"/>
      <c r="AHS871" s="40"/>
      <c r="AHT871" s="40"/>
      <c r="AHU871" s="40"/>
      <c r="AHV871" s="40"/>
      <c r="AHW871" s="40"/>
      <c r="AHX871" s="40"/>
      <c r="AHY871" s="40"/>
      <c r="AHZ871" s="40"/>
      <c r="AIA871" s="40"/>
      <c r="AIB871" s="40"/>
      <c r="AIC871" s="40"/>
      <c r="AID871" s="40"/>
      <c r="AIE871" s="40"/>
      <c r="AIF871" s="40"/>
      <c r="AIG871" s="40"/>
      <c r="AIH871" s="40"/>
      <c r="AII871" s="40"/>
      <c r="AIJ871" s="40"/>
      <c r="AIK871" s="40"/>
      <c r="AIL871" s="40"/>
      <c r="AIM871" s="40"/>
      <c r="AIN871" s="40"/>
      <c r="AIO871" s="40"/>
      <c r="AIP871" s="40"/>
      <c r="AIQ871" s="40"/>
      <c r="AIR871" s="40"/>
      <c r="AIS871" s="40"/>
      <c r="AIT871" s="40"/>
      <c r="AIU871" s="40"/>
      <c r="AIV871" s="40"/>
      <c r="AIW871" s="40"/>
      <c r="AIX871" s="40"/>
      <c r="AIY871" s="40"/>
      <c r="AIZ871" s="40"/>
      <c r="AJA871" s="40"/>
      <c r="AJB871" s="40"/>
      <c r="AJC871" s="40"/>
      <c r="AJD871" s="40"/>
      <c r="AJE871" s="40"/>
      <c r="AJF871" s="40"/>
      <c r="AJG871" s="40"/>
      <c r="AJH871" s="40"/>
      <c r="AJI871" s="40"/>
      <c r="AJJ871" s="40"/>
      <c r="AJK871" s="40"/>
      <c r="AJL871" s="40"/>
      <c r="AJM871" s="40"/>
      <c r="AJN871" s="40"/>
      <c r="AJO871" s="40"/>
      <c r="AJP871" s="40"/>
      <c r="AJQ871" s="40"/>
      <c r="AJR871" s="40"/>
      <c r="AJS871" s="40"/>
      <c r="AJT871" s="40"/>
      <c r="AJU871" s="40"/>
      <c r="AJV871" s="40"/>
      <c r="AJW871" s="40"/>
      <c r="AJX871" s="40"/>
      <c r="AJY871" s="40"/>
      <c r="AJZ871" s="40"/>
      <c r="AKA871" s="40"/>
      <c r="AKB871" s="40"/>
      <c r="AKC871" s="40"/>
      <c r="AKD871" s="40"/>
      <c r="AKE871" s="40"/>
      <c r="AKF871" s="40"/>
      <c r="AKG871" s="40"/>
      <c r="AKH871" s="40"/>
      <c r="AKI871" s="40"/>
      <c r="AKJ871" s="40"/>
      <c r="AKK871" s="40"/>
      <c r="AKL871" s="40"/>
      <c r="AKM871" s="40"/>
      <c r="AKN871" s="40"/>
      <c r="AKO871" s="40"/>
      <c r="AKP871" s="40"/>
      <c r="AKQ871" s="40"/>
      <c r="AKR871" s="40"/>
      <c r="AKS871" s="40"/>
      <c r="AKT871" s="40"/>
      <c r="AKU871" s="40"/>
      <c r="AKV871" s="40"/>
      <c r="AKW871" s="40"/>
      <c r="AKX871" s="40"/>
      <c r="AKY871" s="40"/>
      <c r="AKZ871" s="40"/>
      <c r="ALA871" s="40"/>
      <c r="ALB871" s="40"/>
      <c r="ALC871" s="40"/>
      <c r="ALD871" s="40"/>
      <c r="ALE871" s="40"/>
      <c r="ALF871" s="40"/>
      <c r="ALG871" s="40"/>
      <c r="ALH871" s="40"/>
      <c r="ALI871" s="40"/>
      <c r="ALJ871" s="40"/>
      <c r="ALK871" s="40"/>
      <c r="ALL871" s="40"/>
      <c r="ALM871" s="40"/>
      <c r="ALN871" s="40"/>
      <c r="ALO871" s="40"/>
      <c r="ALP871" s="40"/>
      <c r="ALQ871" s="40"/>
      <c r="ALR871" s="40"/>
      <c r="ALS871" s="40"/>
      <c r="ALT871" s="40"/>
      <c r="ALU871" s="40"/>
      <c r="ALV871" s="40"/>
      <c r="ALW871" s="40"/>
      <c r="ALX871" s="40"/>
      <c r="ALY871" s="40"/>
      <c r="ALZ871" s="40"/>
      <c r="AMA871" s="40"/>
      <c r="AMB871" s="40"/>
      <c r="AMC871" s="40"/>
      <c r="AMD871" s="40"/>
      <c r="AME871" s="40"/>
      <c r="AMF871" s="40"/>
      <c r="AMG871" s="40"/>
      <c r="AMH871" s="40"/>
      <c r="AMI871" s="40"/>
      <c r="AMJ871" s="40"/>
    </row>
    <row r="872" spans="1:1024" x14ac:dyDescent="0.25">
      <c r="A872" s="10" t="s">
        <v>2855</v>
      </c>
      <c r="B872" s="10">
        <v>1</v>
      </c>
      <c r="C872" s="10" t="s">
        <v>2856</v>
      </c>
      <c r="D872" s="10" t="s">
        <v>2857</v>
      </c>
      <c r="E872" s="41"/>
      <c r="F872" s="10">
        <f>+C$1086</f>
        <v>0</v>
      </c>
      <c r="G872" s="13">
        <v>386</v>
      </c>
      <c r="H872" s="13"/>
      <c r="I872" s="14"/>
      <c r="J872" s="10" t="s">
        <v>2852</v>
      </c>
      <c r="K872" s="10" t="s">
        <v>2853</v>
      </c>
      <c r="L872" s="10"/>
      <c r="M872" s="12"/>
      <c r="N872" s="10"/>
      <c r="O872" s="10" t="s">
        <v>2854</v>
      </c>
      <c r="P872" s="1">
        <f>+LEN(D872)</f>
        <v>17</v>
      </c>
      <c r="Q872" s="1">
        <f>+LEN(N872)</f>
        <v>0</v>
      </c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0"/>
      <c r="BL872" s="40"/>
      <c r="BM872" s="40"/>
      <c r="BN872" s="40"/>
      <c r="BO872" s="40"/>
      <c r="BP872" s="40"/>
      <c r="BQ872" s="40"/>
      <c r="BR872" s="40"/>
      <c r="BS872" s="40"/>
      <c r="BT872" s="40"/>
      <c r="BU872" s="40"/>
      <c r="BV872" s="40"/>
      <c r="BW872" s="40"/>
      <c r="BX872" s="40"/>
      <c r="BY872" s="40"/>
      <c r="BZ872" s="40"/>
      <c r="CA872" s="40"/>
      <c r="CB872" s="40"/>
      <c r="CC872" s="40"/>
      <c r="CD872" s="40"/>
      <c r="CE872" s="40"/>
      <c r="CF872" s="40"/>
      <c r="CG872" s="40"/>
      <c r="CH872" s="40"/>
      <c r="CI872" s="40"/>
      <c r="CJ872" s="40"/>
      <c r="CK872" s="40"/>
      <c r="CL872" s="40"/>
      <c r="CM872" s="40"/>
      <c r="CN872" s="40"/>
      <c r="CO872" s="40"/>
      <c r="CP872" s="40"/>
      <c r="CQ872" s="40"/>
      <c r="CR872" s="40"/>
      <c r="CS872" s="40"/>
      <c r="CT872" s="40"/>
      <c r="CU872" s="40"/>
      <c r="CV872" s="40"/>
      <c r="CW872" s="40"/>
      <c r="CX872" s="40"/>
      <c r="CY872" s="40"/>
      <c r="CZ872" s="40"/>
      <c r="DA872" s="40"/>
      <c r="DB872" s="40"/>
      <c r="DC872" s="40"/>
      <c r="DD872" s="40"/>
      <c r="DE872" s="40"/>
      <c r="DF872" s="40"/>
      <c r="DG872" s="40"/>
      <c r="DH872" s="40"/>
      <c r="DI872" s="40"/>
      <c r="DJ872" s="40"/>
      <c r="DK872" s="40"/>
      <c r="DL872" s="40"/>
      <c r="DM872" s="40"/>
      <c r="DN872" s="40"/>
      <c r="DO872" s="40"/>
      <c r="DP872" s="40"/>
      <c r="DQ872" s="40"/>
      <c r="DR872" s="40"/>
      <c r="DS872" s="40"/>
      <c r="DT872" s="40"/>
      <c r="DU872" s="40"/>
      <c r="DV872" s="40"/>
      <c r="DW872" s="40"/>
      <c r="DX872" s="40"/>
      <c r="DY872" s="40"/>
      <c r="DZ872" s="40"/>
      <c r="EA872" s="40"/>
      <c r="EB872" s="40"/>
      <c r="EC872" s="40"/>
      <c r="ED872" s="40"/>
      <c r="EE872" s="40"/>
      <c r="EF872" s="40"/>
      <c r="EG872" s="40"/>
      <c r="EH872" s="40"/>
      <c r="EI872" s="40"/>
      <c r="EJ872" s="40"/>
      <c r="EK872" s="40"/>
      <c r="EL872" s="40"/>
      <c r="EM872" s="40"/>
      <c r="EN872" s="40"/>
      <c r="EO872" s="40"/>
      <c r="EP872" s="40"/>
      <c r="EQ872" s="40"/>
      <c r="ER872" s="40"/>
      <c r="ES872" s="40"/>
      <c r="ET872" s="40"/>
      <c r="EU872" s="40"/>
      <c r="EV872" s="40"/>
      <c r="EW872" s="40"/>
      <c r="EX872" s="40"/>
      <c r="EY872" s="40"/>
      <c r="EZ872" s="40"/>
      <c r="FA872" s="40"/>
      <c r="FB872" s="40"/>
      <c r="FC872" s="40"/>
      <c r="FD872" s="40"/>
      <c r="FE872" s="40"/>
      <c r="FF872" s="40"/>
      <c r="FG872" s="40"/>
      <c r="FH872" s="40"/>
      <c r="FI872" s="40"/>
      <c r="FJ872" s="40"/>
      <c r="FK872" s="40"/>
      <c r="FL872" s="40"/>
      <c r="FM872" s="40"/>
      <c r="FN872" s="40"/>
      <c r="FO872" s="40"/>
      <c r="FP872" s="40"/>
      <c r="FQ872" s="40"/>
      <c r="FR872" s="40"/>
      <c r="FS872" s="40"/>
      <c r="FT872" s="40"/>
      <c r="FU872" s="40"/>
      <c r="FV872" s="40"/>
      <c r="FW872" s="40"/>
      <c r="FX872" s="40"/>
      <c r="FY872" s="40"/>
      <c r="FZ872" s="40"/>
      <c r="GA872" s="40"/>
      <c r="GB872" s="40"/>
      <c r="GC872" s="40"/>
      <c r="GD872" s="40"/>
      <c r="GE872" s="40"/>
      <c r="GF872" s="40"/>
      <c r="GG872" s="40"/>
      <c r="GH872" s="40"/>
      <c r="GI872" s="40"/>
      <c r="GJ872" s="40"/>
      <c r="GK872" s="40"/>
      <c r="GL872" s="40"/>
      <c r="GM872" s="40"/>
      <c r="GN872" s="40"/>
      <c r="GO872" s="40"/>
      <c r="GP872" s="40"/>
      <c r="GQ872" s="40"/>
      <c r="GR872" s="40"/>
      <c r="GS872" s="40"/>
      <c r="GT872" s="40"/>
      <c r="GU872" s="40"/>
      <c r="GV872" s="40"/>
      <c r="GW872" s="40"/>
      <c r="GX872" s="40"/>
      <c r="GY872" s="40"/>
      <c r="GZ872" s="40"/>
      <c r="HA872" s="40"/>
      <c r="HB872" s="40"/>
      <c r="HC872" s="40"/>
      <c r="HD872" s="40"/>
      <c r="HE872" s="40"/>
      <c r="HF872" s="40"/>
      <c r="HG872" s="40"/>
      <c r="HH872" s="40"/>
      <c r="HI872" s="40"/>
      <c r="HJ872" s="40"/>
      <c r="HK872" s="40"/>
      <c r="HL872" s="40"/>
      <c r="HM872" s="40"/>
      <c r="HN872" s="40"/>
      <c r="HO872" s="40"/>
      <c r="HP872" s="40"/>
      <c r="HQ872" s="40"/>
      <c r="HR872" s="40"/>
      <c r="HS872" s="40"/>
      <c r="HT872" s="40"/>
      <c r="HU872" s="40"/>
      <c r="HV872" s="40"/>
      <c r="HW872" s="40"/>
      <c r="HX872" s="40"/>
      <c r="HY872" s="40"/>
      <c r="HZ872" s="40"/>
      <c r="IA872" s="40"/>
      <c r="IB872" s="40"/>
      <c r="IC872" s="40"/>
      <c r="ID872" s="40"/>
      <c r="IE872" s="40"/>
      <c r="IF872" s="40"/>
      <c r="IG872" s="40"/>
      <c r="IH872" s="40"/>
      <c r="II872" s="40"/>
      <c r="IJ872" s="40"/>
      <c r="IK872" s="40"/>
      <c r="IL872" s="40"/>
      <c r="IM872" s="40"/>
      <c r="IN872" s="40"/>
      <c r="IO872" s="40"/>
      <c r="IP872" s="40"/>
      <c r="IQ872" s="40"/>
      <c r="IR872" s="40"/>
      <c r="IS872" s="40"/>
      <c r="IT872" s="40"/>
      <c r="IU872" s="40"/>
      <c r="IV872" s="40"/>
      <c r="IW872" s="40"/>
      <c r="IX872" s="40"/>
      <c r="IY872" s="40"/>
      <c r="IZ872" s="40"/>
      <c r="JA872" s="40"/>
      <c r="JB872" s="40"/>
      <c r="JC872" s="40"/>
      <c r="JD872" s="40"/>
      <c r="JE872" s="40"/>
      <c r="JF872" s="40"/>
      <c r="JG872" s="40"/>
      <c r="JH872" s="40"/>
      <c r="JI872" s="40"/>
      <c r="JJ872" s="40"/>
      <c r="JK872" s="40"/>
      <c r="JL872" s="40"/>
      <c r="JM872" s="40"/>
      <c r="JN872" s="40"/>
      <c r="JO872" s="40"/>
      <c r="JP872" s="40"/>
      <c r="JQ872" s="40"/>
      <c r="JR872" s="40"/>
      <c r="JS872" s="40"/>
      <c r="JT872" s="40"/>
      <c r="JU872" s="40"/>
      <c r="JV872" s="40"/>
      <c r="JW872" s="40"/>
      <c r="JX872" s="40"/>
      <c r="JY872" s="40"/>
      <c r="JZ872" s="40"/>
      <c r="KA872" s="40"/>
      <c r="KB872" s="40"/>
      <c r="KC872" s="40"/>
      <c r="KD872" s="40"/>
      <c r="KE872" s="40"/>
      <c r="KF872" s="40"/>
      <c r="KG872" s="40"/>
      <c r="KH872" s="40"/>
      <c r="KI872" s="40"/>
      <c r="KJ872" s="40"/>
      <c r="KK872" s="40"/>
      <c r="KL872" s="40"/>
      <c r="KM872" s="40"/>
      <c r="KN872" s="40"/>
      <c r="KO872" s="40"/>
      <c r="KP872" s="40"/>
      <c r="KQ872" s="40"/>
      <c r="KR872" s="40"/>
      <c r="KS872" s="40"/>
      <c r="KT872" s="40"/>
      <c r="KU872" s="40"/>
      <c r="KV872" s="40"/>
      <c r="KW872" s="40"/>
      <c r="KX872" s="40"/>
      <c r="KY872" s="40"/>
      <c r="KZ872" s="40"/>
      <c r="LA872" s="40"/>
      <c r="LB872" s="40"/>
      <c r="LC872" s="40"/>
      <c r="LD872" s="40"/>
      <c r="LE872" s="40"/>
      <c r="LF872" s="40"/>
      <c r="LG872" s="40"/>
      <c r="LH872" s="40"/>
      <c r="LI872" s="40"/>
      <c r="LJ872" s="40"/>
      <c r="LK872" s="40"/>
      <c r="LL872" s="40"/>
      <c r="LM872" s="40"/>
      <c r="LN872" s="40"/>
      <c r="LO872" s="40"/>
      <c r="LP872" s="40"/>
      <c r="LQ872" s="40"/>
      <c r="LR872" s="40"/>
      <c r="LS872" s="40"/>
      <c r="LT872" s="40"/>
      <c r="LU872" s="40"/>
      <c r="LV872" s="40"/>
      <c r="LW872" s="40"/>
      <c r="LX872" s="40"/>
      <c r="LY872" s="40"/>
      <c r="LZ872" s="40"/>
      <c r="MA872" s="40"/>
      <c r="MB872" s="40"/>
      <c r="MC872" s="40"/>
      <c r="MD872" s="40"/>
      <c r="ME872" s="40"/>
      <c r="MF872" s="40"/>
      <c r="MG872" s="40"/>
      <c r="MH872" s="40"/>
      <c r="MI872" s="40"/>
      <c r="MJ872" s="40"/>
      <c r="MK872" s="40"/>
      <c r="ML872" s="40"/>
      <c r="MM872" s="40"/>
      <c r="MN872" s="40"/>
      <c r="MO872" s="40"/>
      <c r="MP872" s="40"/>
      <c r="MQ872" s="40"/>
      <c r="MR872" s="40"/>
      <c r="MS872" s="40"/>
      <c r="MT872" s="40"/>
      <c r="MU872" s="40"/>
      <c r="MV872" s="40"/>
      <c r="MW872" s="40"/>
      <c r="MX872" s="40"/>
      <c r="MY872" s="40"/>
      <c r="MZ872" s="40"/>
      <c r="NA872" s="40"/>
      <c r="NB872" s="40"/>
      <c r="NC872" s="40"/>
      <c r="ND872" s="40"/>
      <c r="NE872" s="40"/>
      <c r="NF872" s="40"/>
      <c r="NG872" s="40"/>
      <c r="NH872" s="40"/>
      <c r="NI872" s="40"/>
      <c r="NJ872" s="40"/>
      <c r="NK872" s="40"/>
      <c r="NL872" s="40"/>
      <c r="NM872" s="40"/>
      <c r="NN872" s="40"/>
      <c r="NO872" s="40"/>
      <c r="NP872" s="40"/>
      <c r="NQ872" s="40"/>
      <c r="NR872" s="40"/>
      <c r="NS872" s="40"/>
      <c r="NT872" s="40"/>
      <c r="NU872" s="40"/>
      <c r="NV872" s="40"/>
      <c r="NW872" s="40"/>
      <c r="NX872" s="40"/>
      <c r="NY872" s="40"/>
      <c r="NZ872" s="40"/>
      <c r="OA872" s="40"/>
      <c r="OB872" s="40"/>
      <c r="OC872" s="40"/>
      <c r="OD872" s="40"/>
      <c r="OE872" s="40"/>
      <c r="OF872" s="40"/>
      <c r="OG872" s="40"/>
      <c r="OH872" s="40"/>
      <c r="OI872" s="40"/>
      <c r="OJ872" s="40"/>
      <c r="OK872" s="40"/>
      <c r="OL872" s="40"/>
      <c r="OM872" s="40"/>
      <c r="ON872" s="40"/>
      <c r="OO872" s="40"/>
      <c r="OP872" s="40"/>
      <c r="OQ872" s="40"/>
      <c r="OR872" s="40"/>
      <c r="OS872" s="40"/>
      <c r="OT872" s="40"/>
      <c r="OU872" s="40"/>
      <c r="OV872" s="40"/>
      <c r="OW872" s="40"/>
      <c r="OX872" s="40"/>
      <c r="OY872" s="40"/>
      <c r="OZ872" s="40"/>
      <c r="PA872" s="40"/>
      <c r="PB872" s="40"/>
      <c r="PC872" s="40"/>
      <c r="PD872" s="40"/>
      <c r="PE872" s="40"/>
      <c r="PF872" s="40"/>
      <c r="PG872" s="40"/>
      <c r="PH872" s="40"/>
      <c r="PI872" s="40"/>
      <c r="PJ872" s="40"/>
      <c r="PK872" s="40"/>
      <c r="PL872" s="40"/>
      <c r="PM872" s="40"/>
      <c r="PN872" s="40"/>
      <c r="PO872" s="40"/>
      <c r="PP872" s="40"/>
      <c r="PQ872" s="40"/>
      <c r="PR872" s="40"/>
      <c r="PS872" s="40"/>
      <c r="PT872" s="40"/>
      <c r="PU872" s="40"/>
      <c r="PV872" s="40"/>
      <c r="PW872" s="40"/>
      <c r="PX872" s="40"/>
      <c r="PY872" s="40"/>
      <c r="PZ872" s="40"/>
      <c r="QA872" s="40"/>
      <c r="QB872" s="40"/>
      <c r="QC872" s="40"/>
      <c r="QD872" s="40"/>
      <c r="QE872" s="40"/>
      <c r="QF872" s="40"/>
      <c r="QG872" s="40"/>
      <c r="QH872" s="40"/>
      <c r="QI872" s="40"/>
      <c r="QJ872" s="40"/>
      <c r="QK872" s="40"/>
      <c r="QL872" s="40"/>
      <c r="QM872" s="40"/>
      <c r="QN872" s="40"/>
      <c r="QO872" s="40"/>
      <c r="QP872" s="40"/>
      <c r="QQ872" s="40"/>
      <c r="QR872" s="40"/>
      <c r="QS872" s="40"/>
      <c r="QT872" s="40"/>
      <c r="QU872" s="40"/>
      <c r="QV872" s="40"/>
      <c r="QW872" s="40"/>
      <c r="QX872" s="40"/>
      <c r="QY872" s="40"/>
      <c r="QZ872" s="40"/>
      <c r="RA872" s="40"/>
      <c r="RB872" s="40"/>
      <c r="RC872" s="40"/>
      <c r="RD872" s="40"/>
      <c r="RE872" s="40"/>
      <c r="RF872" s="40"/>
      <c r="RG872" s="40"/>
      <c r="RH872" s="40"/>
      <c r="RI872" s="40"/>
      <c r="RJ872" s="40"/>
      <c r="RK872" s="40"/>
      <c r="RL872" s="40"/>
      <c r="RM872" s="40"/>
      <c r="RN872" s="40"/>
      <c r="RO872" s="40"/>
      <c r="RP872" s="40"/>
      <c r="RQ872" s="40"/>
      <c r="RR872" s="40"/>
      <c r="RS872" s="40"/>
      <c r="RT872" s="40"/>
      <c r="RU872" s="40"/>
      <c r="RV872" s="40"/>
      <c r="RW872" s="40"/>
      <c r="RX872" s="40"/>
      <c r="RY872" s="40"/>
      <c r="RZ872" s="40"/>
      <c r="SA872" s="40"/>
      <c r="SB872" s="40"/>
      <c r="SC872" s="40"/>
      <c r="SD872" s="40"/>
      <c r="SE872" s="40"/>
      <c r="SF872" s="40"/>
      <c r="SG872" s="40"/>
      <c r="SH872" s="40"/>
      <c r="SI872" s="40"/>
      <c r="SJ872" s="40"/>
      <c r="SK872" s="40"/>
      <c r="SL872" s="40"/>
      <c r="SM872" s="40"/>
      <c r="SN872" s="40"/>
      <c r="SO872" s="40"/>
      <c r="SP872" s="40"/>
      <c r="SQ872" s="40"/>
      <c r="SR872" s="40"/>
      <c r="SS872" s="40"/>
      <c r="ST872" s="40"/>
      <c r="SU872" s="40"/>
      <c r="SV872" s="40"/>
      <c r="SW872" s="40"/>
      <c r="SX872" s="40"/>
      <c r="SY872" s="40"/>
      <c r="SZ872" s="40"/>
      <c r="TA872" s="40"/>
      <c r="TB872" s="40"/>
      <c r="TC872" s="40"/>
      <c r="TD872" s="40"/>
      <c r="TE872" s="40"/>
      <c r="TF872" s="40"/>
      <c r="TG872" s="40"/>
      <c r="TH872" s="40"/>
      <c r="TI872" s="40"/>
      <c r="TJ872" s="40"/>
      <c r="TK872" s="40"/>
      <c r="TL872" s="40"/>
      <c r="TM872" s="40"/>
      <c r="TN872" s="40"/>
      <c r="TO872" s="40"/>
      <c r="TP872" s="40"/>
      <c r="TQ872" s="40"/>
      <c r="TR872" s="40"/>
      <c r="TS872" s="40"/>
      <c r="TT872" s="40"/>
      <c r="TU872" s="40"/>
      <c r="TV872" s="40"/>
      <c r="TW872" s="40"/>
      <c r="TX872" s="40"/>
      <c r="TY872" s="40"/>
      <c r="TZ872" s="40"/>
      <c r="UA872" s="40"/>
      <c r="UB872" s="40"/>
      <c r="UC872" s="40"/>
      <c r="UD872" s="40"/>
      <c r="UE872" s="40"/>
      <c r="UF872" s="40"/>
      <c r="UG872" s="40"/>
      <c r="UH872" s="40"/>
      <c r="UI872" s="40"/>
      <c r="UJ872" s="40"/>
      <c r="UK872" s="40"/>
      <c r="UL872" s="40"/>
      <c r="UM872" s="40"/>
      <c r="UN872" s="40"/>
      <c r="UO872" s="40"/>
      <c r="UP872" s="40"/>
      <c r="UQ872" s="40"/>
      <c r="UR872" s="40"/>
      <c r="US872" s="40"/>
      <c r="UT872" s="40"/>
      <c r="UU872" s="40"/>
      <c r="UV872" s="40"/>
      <c r="UW872" s="40"/>
      <c r="UX872" s="40"/>
      <c r="UY872" s="40"/>
      <c r="UZ872" s="40"/>
      <c r="VA872" s="40"/>
      <c r="VB872" s="40"/>
      <c r="VC872" s="40"/>
      <c r="VD872" s="40"/>
      <c r="VE872" s="40"/>
      <c r="VF872" s="40"/>
      <c r="VG872" s="40"/>
      <c r="VH872" s="40"/>
      <c r="VI872" s="40"/>
      <c r="VJ872" s="40"/>
      <c r="VK872" s="40"/>
      <c r="VL872" s="40"/>
      <c r="VM872" s="40"/>
      <c r="VN872" s="40"/>
      <c r="VO872" s="40"/>
      <c r="VP872" s="40"/>
      <c r="VQ872" s="40"/>
      <c r="VR872" s="40"/>
      <c r="VS872" s="40"/>
      <c r="VT872" s="40"/>
      <c r="VU872" s="40"/>
      <c r="VV872" s="40"/>
      <c r="VW872" s="40"/>
      <c r="VX872" s="40"/>
      <c r="VY872" s="40"/>
      <c r="VZ872" s="40"/>
      <c r="WA872" s="40"/>
      <c r="WB872" s="40"/>
      <c r="WC872" s="40"/>
      <c r="WD872" s="40"/>
      <c r="WE872" s="40"/>
      <c r="WF872" s="40"/>
      <c r="WG872" s="40"/>
      <c r="WH872" s="40"/>
      <c r="WI872" s="40"/>
      <c r="WJ872" s="40"/>
      <c r="WK872" s="40"/>
      <c r="WL872" s="40"/>
      <c r="WM872" s="40"/>
      <c r="WN872" s="40"/>
      <c r="WO872" s="40"/>
      <c r="WP872" s="40"/>
      <c r="WQ872" s="40"/>
      <c r="WR872" s="40"/>
      <c r="WS872" s="40"/>
      <c r="WT872" s="40"/>
      <c r="WU872" s="40"/>
      <c r="WV872" s="40"/>
      <c r="WW872" s="40"/>
      <c r="WX872" s="40"/>
      <c r="WY872" s="40"/>
      <c r="WZ872" s="40"/>
      <c r="XA872" s="40"/>
      <c r="XB872" s="40"/>
      <c r="XC872" s="40"/>
      <c r="XD872" s="40"/>
      <c r="XE872" s="40"/>
      <c r="XF872" s="40"/>
      <c r="XG872" s="40"/>
      <c r="XH872" s="40"/>
      <c r="XI872" s="40"/>
      <c r="XJ872" s="40"/>
      <c r="XK872" s="40"/>
      <c r="XL872" s="40"/>
      <c r="XM872" s="40"/>
      <c r="XN872" s="40"/>
      <c r="XO872" s="40"/>
      <c r="XP872" s="40"/>
      <c r="XQ872" s="40"/>
      <c r="XR872" s="40"/>
      <c r="XS872" s="40"/>
      <c r="XT872" s="40"/>
      <c r="XU872" s="40"/>
      <c r="XV872" s="40"/>
      <c r="XW872" s="40"/>
      <c r="XX872" s="40"/>
      <c r="XY872" s="40"/>
      <c r="XZ872" s="40"/>
      <c r="YA872" s="40"/>
      <c r="YB872" s="40"/>
      <c r="YC872" s="40"/>
      <c r="YD872" s="40"/>
      <c r="YE872" s="40"/>
      <c r="YF872" s="40"/>
      <c r="YG872" s="40"/>
      <c r="YH872" s="40"/>
      <c r="YI872" s="40"/>
      <c r="YJ872" s="40"/>
      <c r="YK872" s="40"/>
      <c r="YL872" s="40"/>
      <c r="YM872" s="40"/>
      <c r="YN872" s="40"/>
      <c r="YO872" s="40"/>
      <c r="YP872" s="40"/>
      <c r="YQ872" s="40"/>
      <c r="YR872" s="40"/>
      <c r="YS872" s="40"/>
      <c r="YT872" s="40"/>
      <c r="YU872" s="40"/>
      <c r="YV872" s="40"/>
      <c r="YW872" s="40"/>
      <c r="YX872" s="40"/>
      <c r="YY872" s="40"/>
      <c r="YZ872" s="40"/>
      <c r="ZA872" s="40"/>
      <c r="ZB872" s="40"/>
      <c r="ZC872" s="40"/>
      <c r="ZD872" s="40"/>
      <c r="ZE872" s="40"/>
      <c r="ZF872" s="40"/>
      <c r="ZG872" s="40"/>
      <c r="ZH872" s="40"/>
      <c r="ZI872" s="40"/>
      <c r="ZJ872" s="40"/>
      <c r="ZK872" s="40"/>
      <c r="ZL872" s="40"/>
      <c r="ZM872" s="40"/>
      <c r="ZN872" s="40"/>
      <c r="ZO872" s="40"/>
      <c r="ZP872" s="40"/>
      <c r="ZQ872" s="40"/>
      <c r="ZR872" s="40"/>
      <c r="ZS872" s="40"/>
      <c r="ZT872" s="40"/>
      <c r="ZU872" s="40"/>
      <c r="ZV872" s="40"/>
      <c r="ZW872" s="40"/>
      <c r="ZX872" s="40"/>
      <c r="ZY872" s="40"/>
      <c r="ZZ872" s="40"/>
      <c r="AAA872" s="40"/>
      <c r="AAB872" s="40"/>
      <c r="AAC872" s="40"/>
      <c r="AAD872" s="40"/>
      <c r="AAE872" s="40"/>
      <c r="AAF872" s="40"/>
      <c r="AAG872" s="40"/>
      <c r="AAH872" s="40"/>
      <c r="AAI872" s="40"/>
      <c r="AAJ872" s="40"/>
      <c r="AAK872" s="40"/>
      <c r="AAL872" s="40"/>
      <c r="AAM872" s="40"/>
      <c r="AAN872" s="40"/>
      <c r="AAO872" s="40"/>
      <c r="AAP872" s="40"/>
      <c r="AAQ872" s="40"/>
      <c r="AAR872" s="40"/>
      <c r="AAS872" s="40"/>
      <c r="AAT872" s="40"/>
      <c r="AAU872" s="40"/>
      <c r="AAV872" s="40"/>
      <c r="AAW872" s="40"/>
      <c r="AAX872" s="40"/>
      <c r="AAY872" s="40"/>
      <c r="AAZ872" s="40"/>
      <c r="ABA872" s="40"/>
      <c r="ABB872" s="40"/>
      <c r="ABC872" s="40"/>
      <c r="ABD872" s="40"/>
      <c r="ABE872" s="40"/>
      <c r="ABF872" s="40"/>
      <c r="ABG872" s="40"/>
      <c r="ABH872" s="40"/>
      <c r="ABI872" s="40"/>
      <c r="ABJ872" s="40"/>
      <c r="ABK872" s="40"/>
      <c r="ABL872" s="40"/>
      <c r="ABM872" s="40"/>
      <c r="ABN872" s="40"/>
      <c r="ABO872" s="40"/>
      <c r="ABP872" s="40"/>
      <c r="ABQ872" s="40"/>
      <c r="ABR872" s="40"/>
      <c r="ABS872" s="40"/>
      <c r="ABT872" s="40"/>
      <c r="ABU872" s="40"/>
      <c r="ABV872" s="40"/>
      <c r="ABW872" s="40"/>
      <c r="ABX872" s="40"/>
      <c r="ABY872" s="40"/>
      <c r="ABZ872" s="40"/>
      <c r="ACA872" s="40"/>
      <c r="ACB872" s="40"/>
      <c r="ACC872" s="40"/>
      <c r="ACD872" s="40"/>
      <c r="ACE872" s="40"/>
      <c r="ACF872" s="40"/>
      <c r="ACG872" s="40"/>
      <c r="ACH872" s="40"/>
      <c r="ACI872" s="40"/>
      <c r="ACJ872" s="40"/>
      <c r="ACK872" s="40"/>
      <c r="ACL872" s="40"/>
      <c r="ACM872" s="40"/>
      <c r="ACN872" s="40"/>
      <c r="ACO872" s="40"/>
      <c r="ACP872" s="40"/>
      <c r="ACQ872" s="40"/>
      <c r="ACR872" s="40"/>
      <c r="ACS872" s="40"/>
      <c r="ACT872" s="40"/>
      <c r="ACU872" s="40"/>
      <c r="ACV872" s="40"/>
      <c r="ACW872" s="40"/>
      <c r="ACX872" s="40"/>
      <c r="ACY872" s="40"/>
      <c r="ACZ872" s="40"/>
      <c r="ADA872" s="40"/>
      <c r="ADB872" s="40"/>
      <c r="ADC872" s="40"/>
      <c r="ADD872" s="40"/>
      <c r="ADE872" s="40"/>
      <c r="ADF872" s="40"/>
      <c r="ADG872" s="40"/>
      <c r="ADH872" s="40"/>
      <c r="ADI872" s="40"/>
      <c r="ADJ872" s="40"/>
      <c r="ADK872" s="40"/>
      <c r="ADL872" s="40"/>
      <c r="ADM872" s="40"/>
      <c r="ADN872" s="40"/>
      <c r="ADO872" s="40"/>
      <c r="ADP872" s="40"/>
      <c r="ADQ872" s="40"/>
      <c r="ADR872" s="40"/>
      <c r="ADS872" s="40"/>
      <c r="ADT872" s="40"/>
      <c r="ADU872" s="40"/>
      <c r="ADV872" s="40"/>
      <c r="ADW872" s="40"/>
      <c r="ADX872" s="40"/>
      <c r="ADY872" s="40"/>
      <c r="ADZ872" s="40"/>
      <c r="AEA872" s="40"/>
      <c r="AEB872" s="40"/>
      <c r="AEC872" s="40"/>
      <c r="AED872" s="40"/>
      <c r="AEE872" s="40"/>
      <c r="AEF872" s="40"/>
      <c r="AEG872" s="40"/>
      <c r="AEH872" s="40"/>
      <c r="AEI872" s="40"/>
      <c r="AEJ872" s="40"/>
      <c r="AEK872" s="40"/>
      <c r="AEL872" s="40"/>
      <c r="AEM872" s="40"/>
      <c r="AEN872" s="40"/>
      <c r="AEO872" s="40"/>
      <c r="AEP872" s="40"/>
      <c r="AEQ872" s="40"/>
      <c r="AER872" s="40"/>
      <c r="AES872" s="40"/>
      <c r="AET872" s="40"/>
      <c r="AEU872" s="40"/>
      <c r="AEV872" s="40"/>
      <c r="AEW872" s="40"/>
      <c r="AEX872" s="40"/>
      <c r="AEY872" s="40"/>
      <c r="AEZ872" s="40"/>
      <c r="AFA872" s="40"/>
      <c r="AFB872" s="40"/>
      <c r="AFC872" s="40"/>
      <c r="AFD872" s="40"/>
      <c r="AFE872" s="40"/>
      <c r="AFF872" s="40"/>
      <c r="AFG872" s="40"/>
      <c r="AFH872" s="40"/>
      <c r="AFI872" s="40"/>
      <c r="AFJ872" s="40"/>
      <c r="AFK872" s="40"/>
      <c r="AFL872" s="40"/>
      <c r="AFM872" s="40"/>
      <c r="AFN872" s="40"/>
      <c r="AFO872" s="40"/>
      <c r="AFP872" s="40"/>
      <c r="AFQ872" s="40"/>
      <c r="AFR872" s="40"/>
      <c r="AFS872" s="40"/>
      <c r="AFT872" s="40"/>
      <c r="AFU872" s="40"/>
      <c r="AFV872" s="40"/>
      <c r="AFW872" s="40"/>
      <c r="AFX872" s="40"/>
      <c r="AFY872" s="40"/>
      <c r="AFZ872" s="40"/>
      <c r="AGA872" s="40"/>
      <c r="AGB872" s="40"/>
      <c r="AGC872" s="40"/>
      <c r="AGD872" s="40"/>
      <c r="AGE872" s="40"/>
      <c r="AGF872" s="40"/>
      <c r="AGG872" s="40"/>
      <c r="AGH872" s="40"/>
      <c r="AGI872" s="40"/>
      <c r="AGJ872" s="40"/>
      <c r="AGK872" s="40"/>
      <c r="AGL872" s="40"/>
      <c r="AGM872" s="40"/>
      <c r="AGN872" s="40"/>
      <c r="AGO872" s="40"/>
      <c r="AGP872" s="40"/>
      <c r="AGQ872" s="40"/>
      <c r="AGR872" s="40"/>
      <c r="AGS872" s="40"/>
      <c r="AGT872" s="40"/>
      <c r="AGU872" s="40"/>
      <c r="AGV872" s="40"/>
      <c r="AGW872" s="40"/>
      <c r="AGX872" s="40"/>
      <c r="AGY872" s="40"/>
      <c r="AGZ872" s="40"/>
      <c r="AHA872" s="40"/>
      <c r="AHB872" s="40"/>
      <c r="AHC872" s="40"/>
      <c r="AHD872" s="40"/>
      <c r="AHE872" s="40"/>
      <c r="AHF872" s="40"/>
      <c r="AHG872" s="40"/>
      <c r="AHH872" s="40"/>
      <c r="AHI872" s="40"/>
      <c r="AHJ872" s="40"/>
      <c r="AHK872" s="40"/>
      <c r="AHL872" s="40"/>
      <c r="AHM872" s="40"/>
      <c r="AHN872" s="40"/>
      <c r="AHO872" s="40"/>
      <c r="AHP872" s="40"/>
      <c r="AHQ872" s="40"/>
      <c r="AHR872" s="40"/>
      <c r="AHS872" s="40"/>
      <c r="AHT872" s="40"/>
      <c r="AHU872" s="40"/>
      <c r="AHV872" s="40"/>
      <c r="AHW872" s="40"/>
      <c r="AHX872" s="40"/>
      <c r="AHY872" s="40"/>
      <c r="AHZ872" s="40"/>
      <c r="AIA872" s="40"/>
      <c r="AIB872" s="40"/>
      <c r="AIC872" s="40"/>
      <c r="AID872" s="40"/>
      <c r="AIE872" s="40"/>
      <c r="AIF872" s="40"/>
      <c r="AIG872" s="40"/>
      <c r="AIH872" s="40"/>
      <c r="AII872" s="40"/>
      <c r="AIJ872" s="40"/>
      <c r="AIK872" s="40"/>
      <c r="AIL872" s="40"/>
      <c r="AIM872" s="40"/>
      <c r="AIN872" s="40"/>
      <c r="AIO872" s="40"/>
      <c r="AIP872" s="40"/>
      <c r="AIQ872" s="40"/>
      <c r="AIR872" s="40"/>
      <c r="AIS872" s="40"/>
      <c r="AIT872" s="40"/>
      <c r="AIU872" s="40"/>
      <c r="AIV872" s="40"/>
      <c r="AIW872" s="40"/>
      <c r="AIX872" s="40"/>
      <c r="AIY872" s="40"/>
      <c r="AIZ872" s="40"/>
      <c r="AJA872" s="40"/>
      <c r="AJB872" s="40"/>
      <c r="AJC872" s="40"/>
      <c r="AJD872" s="40"/>
      <c r="AJE872" s="40"/>
      <c r="AJF872" s="40"/>
      <c r="AJG872" s="40"/>
      <c r="AJH872" s="40"/>
      <c r="AJI872" s="40"/>
      <c r="AJJ872" s="40"/>
      <c r="AJK872" s="40"/>
      <c r="AJL872" s="40"/>
      <c r="AJM872" s="40"/>
      <c r="AJN872" s="40"/>
      <c r="AJO872" s="40"/>
      <c r="AJP872" s="40"/>
      <c r="AJQ872" s="40"/>
      <c r="AJR872" s="40"/>
      <c r="AJS872" s="40"/>
      <c r="AJT872" s="40"/>
      <c r="AJU872" s="40"/>
      <c r="AJV872" s="40"/>
      <c r="AJW872" s="40"/>
      <c r="AJX872" s="40"/>
      <c r="AJY872" s="40"/>
      <c r="AJZ872" s="40"/>
      <c r="AKA872" s="40"/>
      <c r="AKB872" s="40"/>
      <c r="AKC872" s="40"/>
      <c r="AKD872" s="40"/>
      <c r="AKE872" s="40"/>
      <c r="AKF872" s="40"/>
      <c r="AKG872" s="40"/>
      <c r="AKH872" s="40"/>
      <c r="AKI872" s="40"/>
      <c r="AKJ872" s="40"/>
      <c r="AKK872" s="40"/>
      <c r="AKL872" s="40"/>
      <c r="AKM872" s="40"/>
      <c r="AKN872" s="40"/>
      <c r="AKO872" s="40"/>
      <c r="AKP872" s="40"/>
      <c r="AKQ872" s="40"/>
      <c r="AKR872" s="40"/>
      <c r="AKS872" s="40"/>
      <c r="AKT872" s="40"/>
      <c r="AKU872" s="40"/>
      <c r="AKV872" s="40"/>
      <c r="AKW872" s="40"/>
      <c r="AKX872" s="40"/>
      <c r="AKY872" s="40"/>
      <c r="AKZ872" s="40"/>
      <c r="ALA872" s="40"/>
      <c r="ALB872" s="40"/>
      <c r="ALC872" s="40"/>
      <c r="ALD872" s="40"/>
      <c r="ALE872" s="40"/>
      <c r="ALF872" s="40"/>
      <c r="ALG872" s="40"/>
      <c r="ALH872" s="40"/>
      <c r="ALI872" s="40"/>
      <c r="ALJ872" s="40"/>
      <c r="ALK872" s="40"/>
      <c r="ALL872" s="40"/>
      <c r="ALM872" s="40"/>
      <c r="ALN872" s="40"/>
      <c r="ALO872" s="40"/>
      <c r="ALP872" s="40"/>
      <c r="ALQ872" s="40"/>
      <c r="ALR872" s="40"/>
      <c r="ALS872" s="40"/>
      <c r="ALT872" s="40"/>
      <c r="ALU872" s="40"/>
      <c r="ALV872" s="40"/>
      <c r="ALW872" s="40"/>
      <c r="ALX872" s="40"/>
      <c r="ALY872" s="40"/>
      <c r="ALZ872" s="40"/>
      <c r="AMA872" s="40"/>
      <c r="AMB872" s="40"/>
      <c r="AMC872" s="40"/>
      <c r="AMD872" s="40"/>
      <c r="AME872" s="40"/>
      <c r="AMF872" s="40"/>
      <c r="AMG872" s="40"/>
      <c r="AMH872" s="40"/>
      <c r="AMI872" s="40"/>
      <c r="AMJ872" s="40"/>
    </row>
    <row r="873" spans="1:1024" x14ac:dyDescent="0.25">
      <c r="A873" s="10" t="s">
        <v>2858</v>
      </c>
      <c r="B873" s="10">
        <v>1</v>
      </c>
      <c r="C873" s="10" t="s">
        <v>2859</v>
      </c>
      <c r="D873" s="10" t="s">
        <v>2860</v>
      </c>
      <c r="E873" s="41"/>
      <c r="F873" s="10">
        <f>+C$1086</f>
        <v>0</v>
      </c>
      <c r="G873" s="13">
        <v>163</v>
      </c>
      <c r="H873" s="13"/>
      <c r="I873" s="14"/>
      <c r="J873" s="10" t="s">
        <v>2852</v>
      </c>
      <c r="K873" s="10" t="s">
        <v>2853</v>
      </c>
      <c r="L873" s="10"/>
      <c r="M873" s="12"/>
      <c r="N873" s="10"/>
      <c r="O873" s="10" t="s">
        <v>2854</v>
      </c>
      <c r="P873" s="1">
        <f>+LEN(D873)</f>
        <v>17</v>
      </c>
      <c r="Q873" s="1">
        <f>+LEN(N873)</f>
        <v>0</v>
      </c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0"/>
      <c r="BL873" s="40"/>
      <c r="BM873" s="40"/>
      <c r="BN873" s="40"/>
      <c r="BO873" s="40"/>
      <c r="BP873" s="40"/>
      <c r="BQ873" s="40"/>
      <c r="BR873" s="40"/>
      <c r="BS873" s="40"/>
      <c r="BT873" s="40"/>
      <c r="BU873" s="40"/>
      <c r="BV873" s="40"/>
      <c r="BW873" s="40"/>
      <c r="BX873" s="40"/>
      <c r="BY873" s="40"/>
      <c r="BZ873" s="40"/>
      <c r="CA873" s="40"/>
      <c r="CB873" s="40"/>
      <c r="CC873" s="40"/>
      <c r="CD873" s="40"/>
      <c r="CE873" s="40"/>
      <c r="CF873" s="40"/>
      <c r="CG873" s="40"/>
      <c r="CH873" s="40"/>
      <c r="CI873" s="40"/>
      <c r="CJ873" s="40"/>
      <c r="CK873" s="40"/>
      <c r="CL873" s="40"/>
      <c r="CM873" s="40"/>
      <c r="CN873" s="40"/>
      <c r="CO873" s="40"/>
      <c r="CP873" s="40"/>
      <c r="CQ873" s="40"/>
      <c r="CR873" s="40"/>
      <c r="CS873" s="40"/>
      <c r="CT873" s="40"/>
      <c r="CU873" s="40"/>
      <c r="CV873" s="40"/>
      <c r="CW873" s="40"/>
      <c r="CX873" s="40"/>
      <c r="CY873" s="40"/>
      <c r="CZ873" s="40"/>
      <c r="DA873" s="40"/>
      <c r="DB873" s="40"/>
      <c r="DC873" s="40"/>
      <c r="DD873" s="40"/>
      <c r="DE873" s="40"/>
      <c r="DF873" s="40"/>
      <c r="DG873" s="40"/>
      <c r="DH873" s="40"/>
      <c r="DI873" s="40"/>
      <c r="DJ873" s="40"/>
      <c r="DK873" s="40"/>
      <c r="DL873" s="40"/>
      <c r="DM873" s="40"/>
      <c r="DN873" s="40"/>
      <c r="DO873" s="40"/>
      <c r="DP873" s="40"/>
      <c r="DQ873" s="40"/>
      <c r="DR873" s="40"/>
      <c r="DS873" s="40"/>
      <c r="DT873" s="40"/>
      <c r="DU873" s="40"/>
      <c r="DV873" s="40"/>
      <c r="DW873" s="40"/>
      <c r="DX873" s="40"/>
      <c r="DY873" s="40"/>
      <c r="DZ873" s="40"/>
      <c r="EA873" s="40"/>
      <c r="EB873" s="40"/>
      <c r="EC873" s="40"/>
      <c r="ED873" s="40"/>
      <c r="EE873" s="40"/>
      <c r="EF873" s="40"/>
      <c r="EG873" s="40"/>
      <c r="EH873" s="40"/>
      <c r="EI873" s="40"/>
      <c r="EJ873" s="40"/>
      <c r="EK873" s="40"/>
      <c r="EL873" s="40"/>
      <c r="EM873" s="40"/>
      <c r="EN873" s="40"/>
      <c r="EO873" s="40"/>
      <c r="EP873" s="40"/>
      <c r="EQ873" s="40"/>
      <c r="ER873" s="40"/>
      <c r="ES873" s="40"/>
      <c r="ET873" s="40"/>
      <c r="EU873" s="40"/>
      <c r="EV873" s="40"/>
      <c r="EW873" s="40"/>
      <c r="EX873" s="40"/>
      <c r="EY873" s="40"/>
      <c r="EZ873" s="40"/>
      <c r="FA873" s="40"/>
      <c r="FB873" s="40"/>
      <c r="FC873" s="40"/>
      <c r="FD873" s="40"/>
      <c r="FE873" s="40"/>
      <c r="FF873" s="40"/>
      <c r="FG873" s="40"/>
      <c r="FH873" s="40"/>
      <c r="FI873" s="40"/>
      <c r="FJ873" s="40"/>
      <c r="FK873" s="40"/>
      <c r="FL873" s="40"/>
      <c r="FM873" s="40"/>
      <c r="FN873" s="40"/>
      <c r="FO873" s="40"/>
      <c r="FP873" s="40"/>
      <c r="FQ873" s="40"/>
      <c r="FR873" s="40"/>
      <c r="FS873" s="40"/>
      <c r="FT873" s="40"/>
      <c r="FU873" s="40"/>
      <c r="FV873" s="40"/>
      <c r="FW873" s="40"/>
      <c r="FX873" s="40"/>
      <c r="FY873" s="40"/>
      <c r="FZ873" s="40"/>
      <c r="GA873" s="40"/>
      <c r="GB873" s="40"/>
      <c r="GC873" s="40"/>
      <c r="GD873" s="40"/>
      <c r="GE873" s="40"/>
      <c r="GF873" s="40"/>
      <c r="GG873" s="40"/>
      <c r="GH873" s="40"/>
      <c r="GI873" s="40"/>
      <c r="GJ873" s="40"/>
      <c r="GK873" s="40"/>
      <c r="GL873" s="40"/>
      <c r="GM873" s="40"/>
      <c r="GN873" s="40"/>
      <c r="GO873" s="40"/>
      <c r="GP873" s="40"/>
      <c r="GQ873" s="40"/>
      <c r="GR873" s="40"/>
      <c r="GS873" s="40"/>
      <c r="GT873" s="40"/>
      <c r="GU873" s="40"/>
      <c r="GV873" s="40"/>
      <c r="GW873" s="40"/>
      <c r="GX873" s="40"/>
      <c r="GY873" s="40"/>
      <c r="GZ873" s="40"/>
      <c r="HA873" s="40"/>
      <c r="HB873" s="40"/>
      <c r="HC873" s="40"/>
      <c r="HD873" s="40"/>
      <c r="HE873" s="40"/>
      <c r="HF873" s="40"/>
      <c r="HG873" s="40"/>
      <c r="HH873" s="40"/>
      <c r="HI873" s="40"/>
      <c r="HJ873" s="40"/>
      <c r="HK873" s="40"/>
      <c r="HL873" s="40"/>
      <c r="HM873" s="40"/>
      <c r="HN873" s="40"/>
      <c r="HO873" s="40"/>
      <c r="HP873" s="40"/>
      <c r="HQ873" s="40"/>
      <c r="HR873" s="40"/>
      <c r="HS873" s="40"/>
      <c r="HT873" s="40"/>
      <c r="HU873" s="40"/>
      <c r="HV873" s="40"/>
      <c r="HW873" s="40"/>
      <c r="HX873" s="40"/>
      <c r="HY873" s="40"/>
      <c r="HZ873" s="40"/>
      <c r="IA873" s="40"/>
      <c r="IB873" s="40"/>
      <c r="IC873" s="40"/>
      <c r="ID873" s="40"/>
      <c r="IE873" s="40"/>
      <c r="IF873" s="40"/>
      <c r="IG873" s="40"/>
      <c r="IH873" s="40"/>
      <c r="II873" s="40"/>
      <c r="IJ873" s="40"/>
      <c r="IK873" s="40"/>
      <c r="IL873" s="40"/>
      <c r="IM873" s="40"/>
      <c r="IN873" s="40"/>
      <c r="IO873" s="40"/>
      <c r="IP873" s="40"/>
      <c r="IQ873" s="40"/>
      <c r="IR873" s="40"/>
      <c r="IS873" s="40"/>
      <c r="IT873" s="40"/>
      <c r="IU873" s="40"/>
      <c r="IV873" s="40"/>
      <c r="IW873" s="40"/>
      <c r="IX873" s="40"/>
      <c r="IY873" s="40"/>
      <c r="IZ873" s="40"/>
      <c r="JA873" s="40"/>
      <c r="JB873" s="40"/>
      <c r="JC873" s="40"/>
      <c r="JD873" s="40"/>
      <c r="JE873" s="40"/>
      <c r="JF873" s="40"/>
      <c r="JG873" s="40"/>
      <c r="JH873" s="40"/>
      <c r="JI873" s="40"/>
      <c r="JJ873" s="40"/>
      <c r="JK873" s="40"/>
      <c r="JL873" s="40"/>
      <c r="JM873" s="40"/>
      <c r="JN873" s="40"/>
      <c r="JO873" s="40"/>
      <c r="JP873" s="40"/>
      <c r="JQ873" s="40"/>
      <c r="JR873" s="40"/>
      <c r="JS873" s="40"/>
      <c r="JT873" s="40"/>
      <c r="JU873" s="40"/>
      <c r="JV873" s="40"/>
      <c r="JW873" s="40"/>
      <c r="JX873" s="40"/>
      <c r="JY873" s="40"/>
      <c r="JZ873" s="40"/>
      <c r="KA873" s="40"/>
      <c r="KB873" s="40"/>
      <c r="KC873" s="40"/>
      <c r="KD873" s="40"/>
      <c r="KE873" s="40"/>
      <c r="KF873" s="40"/>
      <c r="KG873" s="40"/>
      <c r="KH873" s="40"/>
      <c r="KI873" s="40"/>
      <c r="KJ873" s="40"/>
      <c r="KK873" s="40"/>
      <c r="KL873" s="40"/>
      <c r="KM873" s="40"/>
      <c r="KN873" s="40"/>
      <c r="KO873" s="40"/>
      <c r="KP873" s="40"/>
      <c r="KQ873" s="40"/>
      <c r="KR873" s="40"/>
      <c r="KS873" s="40"/>
      <c r="KT873" s="40"/>
      <c r="KU873" s="40"/>
      <c r="KV873" s="40"/>
      <c r="KW873" s="40"/>
      <c r="KX873" s="40"/>
      <c r="KY873" s="40"/>
      <c r="KZ873" s="40"/>
      <c r="LA873" s="40"/>
      <c r="LB873" s="40"/>
      <c r="LC873" s="40"/>
      <c r="LD873" s="40"/>
      <c r="LE873" s="40"/>
      <c r="LF873" s="40"/>
      <c r="LG873" s="40"/>
      <c r="LH873" s="40"/>
      <c r="LI873" s="40"/>
      <c r="LJ873" s="40"/>
      <c r="LK873" s="40"/>
      <c r="LL873" s="40"/>
      <c r="LM873" s="40"/>
      <c r="LN873" s="40"/>
      <c r="LO873" s="40"/>
      <c r="LP873" s="40"/>
      <c r="LQ873" s="40"/>
      <c r="LR873" s="40"/>
      <c r="LS873" s="40"/>
      <c r="LT873" s="40"/>
      <c r="LU873" s="40"/>
      <c r="LV873" s="40"/>
      <c r="LW873" s="40"/>
      <c r="LX873" s="40"/>
      <c r="LY873" s="40"/>
      <c r="LZ873" s="40"/>
      <c r="MA873" s="40"/>
      <c r="MB873" s="40"/>
      <c r="MC873" s="40"/>
      <c r="MD873" s="40"/>
      <c r="ME873" s="40"/>
      <c r="MF873" s="40"/>
      <c r="MG873" s="40"/>
      <c r="MH873" s="40"/>
      <c r="MI873" s="40"/>
      <c r="MJ873" s="40"/>
      <c r="MK873" s="40"/>
      <c r="ML873" s="40"/>
      <c r="MM873" s="40"/>
      <c r="MN873" s="40"/>
      <c r="MO873" s="40"/>
      <c r="MP873" s="40"/>
      <c r="MQ873" s="40"/>
      <c r="MR873" s="40"/>
      <c r="MS873" s="40"/>
      <c r="MT873" s="40"/>
      <c r="MU873" s="40"/>
      <c r="MV873" s="40"/>
      <c r="MW873" s="40"/>
      <c r="MX873" s="40"/>
      <c r="MY873" s="40"/>
      <c r="MZ873" s="40"/>
      <c r="NA873" s="40"/>
      <c r="NB873" s="40"/>
      <c r="NC873" s="40"/>
      <c r="ND873" s="40"/>
      <c r="NE873" s="40"/>
      <c r="NF873" s="40"/>
      <c r="NG873" s="40"/>
      <c r="NH873" s="40"/>
      <c r="NI873" s="40"/>
      <c r="NJ873" s="40"/>
      <c r="NK873" s="40"/>
      <c r="NL873" s="40"/>
      <c r="NM873" s="40"/>
      <c r="NN873" s="40"/>
      <c r="NO873" s="40"/>
      <c r="NP873" s="40"/>
      <c r="NQ873" s="40"/>
      <c r="NR873" s="40"/>
      <c r="NS873" s="40"/>
      <c r="NT873" s="40"/>
      <c r="NU873" s="40"/>
      <c r="NV873" s="40"/>
      <c r="NW873" s="40"/>
      <c r="NX873" s="40"/>
      <c r="NY873" s="40"/>
      <c r="NZ873" s="40"/>
      <c r="OA873" s="40"/>
      <c r="OB873" s="40"/>
      <c r="OC873" s="40"/>
      <c r="OD873" s="40"/>
      <c r="OE873" s="40"/>
      <c r="OF873" s="40"/>
      <c r="OG873" s="40"/>
      <c r="OH873" s="40"/>
      <c r="OI873" s="40"/>
      <c r="OJ873" s="40"/>
      <c r="OK873" s="40"/>
      <c r="OL873" s="40"/>
      <c r="OM873" s="40"/>
      <c r="ON873" s="40"/>
      <c r="OO873" s="40"/>
      <c r="OP873" s="40"/>
      <c r="OQ873" s="40"/>
      <c r="OR873" s="40"/>
      <c r="OS873" s="40"/>
      <c r="OT873" s="40"/>
      <c r="OU873" s="40"/>
      <c r="OV873" s="40"/>
      <c r="OW873" s="40"/>
      <c r="OX873" s="40"/>
      <c r="OY873" s="40"/>
      <c r="OZ873" s="40"/>
      <c r="PA873" s="40"/>
      <c r="PB873" s="40"/>
      <c r="PC873" s="40"/>
      <c r="PD873" s="40"/>
      <c r="PE873" s="40"/>
      <c r="PF873" s="40"/>
      <c r="PG873" s="40"/>
      <c r="PH873" s="40"/>
      <c r="PI873" s="40"/>
      <c r="PJ873" s="40"/>
      <c r="PK873" s="40"/>
      <c r="PL873" s="40"/>
      <c r="PM873" s="40"/>
      <c r="PN873" s="40"/>
      <c r="PO873" s="40"/>
      <c r="PP873" s="40"/>
      <c r="PQ873" s="40"/>
      <c r="PR873" s="40"/>
      <c r="PS873" s="40"/>
      <c r="PT873" s="40"/>
      <c r="PU873" s="40"/>
      <c r="PV873" s="40"/>
      <c r="PW873" s="40"/>
      <c r="PX873" s="40"/>
      <c r="PY873" s="40"/>
      <c r="PZ873" s="40"/>
      <c r="QA873" s="40"/>
      <c r="QB873" s="40"/>
      <c r="QC873" s="40"/>
      <c r="QD873" s="40"/>
      <c r="QE873" s="40"/>
      <c r="QF873" s="40"/>
      <c r="QG873" s="40"/>
      <c r="QH873" s="40"/>
      <c r="QI873" s="40"/>
      <c r="QJ873" s="40"/>
      <c r="QK873" s="40"/>
      <c r="QL873" s="40"/>
      <c r="QM873" s="40"/>
      <c r="QN873" s="40"/>
      <c r="QO873" s="40"/>
      <c r="QP873" s="40"/>
      <c r="QQ873" s="40"/>
      <c r="QR873" s="40"/>
      <c r="QS873" s="40"/>
      <c r="QT873" s="40"/>
      <c r="QU873" s="40"/>
      <c r="QV873" s="40"/>
      <c r="QW873" s="40"/>
      <c r="QX873" s="40"/>
      <c r="QY873" s="40"/>
      <c r="QZ873" s="40"/>
      <c r="RA873" s="40"/>
      <c r="RB873" s="40"/>
      <c r="RC873" s="40"/>
      <c r="RD873" s="40"/>
      <c r="RE873" s="40"/>
      <c r="RF873" s="40"/>
      <c r="RG873" s="40"/>
      <c r="RH873" s="40"/>
      <c r="RI873" s="40"/>
      <c r="RJ873" s="40"/>
      <c r="RK873" s="40"/>
      <c r="RL873" s="40"/>
      <c r="RM873" s="40"/>
      <c r="RN873" s="40"/>
      <c r="RO873" s="40"/>
      <c r="RP873" s="40"/>
      <c r="RQ873" s="40"/>
      <c r="RR873" s="40"/>
      <c r="RS873" s="40"/>
      <c r="RT873" s="40"/>
      <c r="RU873" s="40"/>
      <c r="RV873" s="40"/>
      <c r="RW873" s="40"/>
      <c r="RX873" s="40"/>
      <c r="RY873" s="40"/>
      <c r="RZ873" s="40"/>
      <c r="SA873" s="40"/>
      <c r="SB873" s="40"/>
      <c r="SC873" s="40"/>
      <c r="SD873" s="40"/>
      <c r="SE873" s="40"/>
      <c r="SF873" s="40"/>
      <c r="SG873" s="40"/>
      <c r="SH873" s="40"/>
      <c r="SI873" s="40"/>
      <c r="SJ873" s="40"/>
      <c r="SK873" s="40"/>
      <c r="SL873" s="40"/>
      <c r="SM873" s="40"/>
      <c r="SN873" s="40"/>
      <c r="SO873" s="40"/>
      <c r="SP873" s="40"/>
      <c r="SQ873" s="40"/>
      <c r="SR873" s="40"/>
      <c r="SS873" s="40"/>
      <c r="ST873" s="40"/>
      <c r="SU873" s="40"/>
      <c r="SV873" s="40"/>
      <c r="SW873" s="40"/>
      <c r="SX873" s="40"/>
      <c r="SY873" s="40"/>
      <c r="SZ873" s="40"/>
      <c r="TA873" s="40"/>
      <c r="TB873" s="40"/>
      <c r="TC873" s="40"/>
      <c r="TD873" s="40"/>
      <c r="TE873" s="40"/>
      <c r="TF873" s="40"/>
      <c r="TG873" s="40"/>
      <c r="TH873" s="40"/>
      <c r="TI873" s="40"/>
      <c r="TJ873" s="40"/>
      <c r="TK873" s="40"/>
      <c r="TL873" s="40"/>
      <c r="TM873" s="40"/>
      <c r="TN873" s="40"/>
      <c r="TO873" s="40"/>
      <c r="TP873" s="40"/>
      <c r="TQ873" s="40"/>
      <c r="TR873" s="40"/>
      <c r="TS873" s="40"/>
      <c r="TT873" s="40"/>
      <c r="TU873" s="40"/>
      <c r="TV873" s="40"/>
      <c r="TW873" s="40"/>
      <c r="TX873" s="40"/>
      <c r="TY873" s="40"/>
      <c r="TZ873" s="40"/>
      <c r="UA873" s="40"/>
      <c r="UB873" s="40"/>
      <c r="UC873" s="40"/>
      <c r="UD873" s="40"/>
      <c r="UE873" s="40"/>
      <c r="UF873" s="40"/>
      <c r="UG873" s="40"/>
      <c r="UH873" s="40"/>
      <c r="UI873" s="40"/>
      <c r="UJ873" s="40"/>
      <c r="UK873" s="40"/>
      <c r="UL873" s="40"/>
      <c r="UM873" s="40"/>
      <c r="UN873" s="40"/>
      <c r="UO873" s="40"/>
      <c r="UP873" s="40"/>
      <c r="UQ873" s="40"/>
      <c r="UR873" s="40"/>
      <c r="US873" s="40"/>
      <c r="UT873" s="40"/>
      <c r="UU873" s="40"/>
      <c r="UV873" s="40"/>
      <c r="UW873" s="40"/>
      <c r="UX873" s="40"/>
      <c r="UY873" s="40"/>
      <c r="UZ873" s="40"/>
      <c r="VA873" s="40"/>
      <c r="VB873" s="40"/>
      <c r="VC873" s="40"/>
      <c r="VD873" s="40"/>
      <c r="VE873" s="40"/>
      <c r="VF873" s="40"/>
      <c r="VG873" s="40"/>
      <c r="VH873" s="40"/>
      <c r="VI873" s="40"/>
      <c r="VJ873" s="40"/>
      <c r="VK873" s="40"/>
      <c r="VL873" s="40"/>
      <c r="VM873" s="40"/>
      <c r="VN873" s="40"/>
      <c r="VO873" s="40"/>
      <c r="VP873" s="40"/>
      <c r="VQ873" s="40"/>
      <c r="VR873" s="40"/>
      <c r="VS873" s="40"/>
      <c r="VT873" s="40"/>
      <c r="VU873" s="40"/>
      <c r="VV873" s="40"/>
      <c r="VW873" s="40"/>
      <c r="VX873" s="40"/>
      <c r="VY873" s="40"/>
      <c r="VZ873" s="40"/>
      <c r="WA873" s="40"/>
      <c r="WB873" s="40"/>
      <c r="WC873" s="40"/>
      <c r="WD873" s="40"/>
      <c r="WE873" s="40"/>
      <c r="WF873" s="40"/>
      <c r="WG873" s="40"/>
      <c r="WH873" s="40"/>
      <c r="WI873" s="40"/>
      <c r="WJ873" s="40"/>
      <c r="WK873" s="40"/>
      <c r="WL873" s="40"/>
      <c r="WM873" s="40"/>
      <c r="WN873" s="40"/>
      <c r="WO873" s="40"/>
      <c r="WP873" s="40"/>
      <c r="WQ873" s="40"/>
      <c r="WR873" s="40"/>
      <c r="WS873" s="40"/>
      <c r="WT873" s="40"/>
      <c r="WU873" s="40"/>
      <c r="WV873" s="40"/>
      <c r="WW873" s="40"/>
      <c r="WX873" s="40"/>
      <c r="WY873" s="40"/>
      <c r="WZ873" s="40"/>
      <c r="XA873" s="40"/>
      <c r="XB873" s="40"/>
      <c r="XC873" s="40"/>
      <c r="XD873" s="40"/>
      <c r="XE873" s="40"/>
      <c r="XF873" s="40"/>
      <c r="XG873" s="40"/>
      <c r="XH873" s="40"/>
      <c r="XI873" s="40"/>
      <c r="XJ873" s="40"/>
      <c r="XK873" s="40"/>
      <c r="XL873" s="40"/>
      <c r="XM873" s="40"/>
      <c r="XN873" s="40"/>
      <c r="XO873" s="40"/>
      <c r="XP873" s="40"/>
      <c r="XQ873" s="40"/>
      <c r="XR873" s="40"/>
      <c r="XS873" s="40"/>
      <c r="XT873" s="40"/>
      <c r="XU873" s="40"/>
      <c r="XV873" s="40"/>
      <c r="XW873" s="40"/>
      <c r="XX873" s="40"/>
      <c r="XY873" s="40"/>
      <c r="XZ873" s="40"/>
      <c r="YA873" s="40"/>
      <c r="YB873" s="40"/>
      <c r="YC873" s="40"/>
      <c r="YD873" s="40"/>
      <c r="YE873" s="40"/>
      <c r="YF873" s="40"/>
      <c r="YG873" s="40"/>
      <c r="YH873" s="40"/>
      <c r="YI873" s="40"/>
      <c r="YJ873" s="40"/>
      <c r="YK873" s="40"/>
      <c r="YL873" s="40"/>
      <c r="YM873" s="40"/>
      <c r="YN873" s="40"/>
      <c r="YO873" s="40"/>
      <c r="YP873" s="40"/>
      <c r="YQ873" s="40"/>
      <c r="YR873" s="40"/>
      <c r="YS873" s="40"/>
      <c r="YT873" s="40"/>
      <c r="YU873" s="40"/>
      <c r="YV873" s="40"/>
      <c r="YW873" s="40"/>
      <c r="YX873" s="40"/>
      <c r="YY873" s="40"/>
      <c r="YZ873" s="40"/>
      <c r="ZA873" s="40"/>
      <c r="ZB873" s="40"/>
      <c r="ZC873" s="40"/>
      <c r="ZD873" s="40"/>
      <c r="ZE873" s="40"/>
      <c r="ZF873" s="40"/>
      <c r="ZG873" s="40"/>
      <c r="ZH873" s="40"/>
      <c r="ZI873" s="40"/>
      <c r="ZJ873" s="40"/>
      <c r="ZK873" s="40"/>
      <c r="ZL873" s="40"/>
      <c r="ZM873" s="40"/>
      <c r="ZN873" s="40"/>
      <c r="ZO873" s="40"/>
      <c r="ZP873" s="40"/>
      <c r="ZQ873" s="40"/>
      <c r="ZR873" s="40"/>
      <c r="ZS873" s="40"/>
      <c r="ZT873" s="40"/>
      <c r="ZU873" s="40"/>
      <c r="ZV873" s="40"/>
      <c r="ZW873" s="40"/>
      <c r="ZX873" s="40"/>
      <c r="ZY873" s="40"/>
      <c r="ZZ873" s="40"/>
      <c r="AAA873" s="40"/>
      <c r="AAB873" s="40"/>
      <c r="AAC873" s="40"/>
      <c r="AAD873" s="40"/>
      <c r="AAE873" s="40"/>
      <c r="AAF873" s="40"/>
      <c r="AAG873" s="40"/>
      <c r="AAH873" s="40"/>
      <c r="AAI873" s="40"/>
      <c r="AAJ873" s="40"/>
      <c r="AAK873" s="40"/>
      <c r="AAL873" s="40"/>
      <c r="AAM873" s="40"/>
      <c r="AAN873" s="40"/>
      <c r="AAO873" s="40"/>
      <c r="AAP873" s="40"/>
      <c r="AAQ873" s="40"/>
      <c r="AAR873" s="40"/>
      <c r="AAS873" s="40"/>
      <c r="AAT873" s="40"/>
      <c r="AAU873" s="40"/>
      <c r="AAV873" s="40"/>
      <c r="AAW873" s="40"/>
      <c r="AAX873" s="40"/>
      <c r="AAY873" s="40"/>
      <c r="AAZ873" s="40"/>
      <c r="ABA873" s="40"/>
      <c r="ABB873" s="40"/>
      <c r="ABC873" s="40"/>
      <c r="ABD873" s="40"/>
      <c r="ABE873" s="40"/>
      <c r="ABF873" s="40"/>
      <c r="ABG873" s="40"/>
      <c r="ABH873" s="40"/>
      <c r="ABI873" s="40"/>
      <c r="ABJ873" s="40"/>
      <c r="ABK873" s="40"/>
      <c r="ABL873" s="40"/>
      <c r="ABM873" s="40"/>
      <c r="ABN873" s="40"/>
      <c r="ABO873" s="40"/>
      <c r="ABP873" s="40"/>
      <c r="ABQ873" s="40"/>
      <c r="ABR873" s="40"/>
      <c r="ABS873" s="40"/>
      <c r="ABT873" s="40"/>
      <c r="ABU873" s="40"/>
      <c r="ABV873" s="40"/>
      <c r="ABW873" s="40"/>
      <c r="ABX873" s="40"/>
      <c r="ABY873" s="40"/>
      <c r="ABZ873" s="40"/>
      <c r="ACA873" s="40"/>
      <c r="ACB873" s="40"/>
      <c r="ACC873" s="40"/>
      <c r="ACD873" s="40"/>
      <c r="ACE873" s="40"/>
      <c r="ACF873" s="40"/>
      <c r="ACG873" s="40"/>
      <c r="ACH873" s="40"/>
      <c r="ACI873" s="40"/>
      <c r="ACJ873" s="40"/>
      <c r="ACK873" s="40"/>
      <c r="ACL873" s="40"/>
      <c r="ACM873" s="40"/>
      <c r="ACN873" s="40"/>
      <c r="ACO873" s="40"/>
      <c r="ACP873" s="40"/>
      <c r="ACQ873" s="40"/>
      <c r="ACR873" s="40"/>
      <c r="ACS873" s="40"/>
      <c r="ACT873" s="40"/>
      <c r="ACU873" s="40"/>
      <c r="ACV873" s="40"/>
      <c r="ACW873" s="40"/>
      <c r="ACX873" s="40"/>
      <c r="ACY873" s="40"/>
      <c r="ACZ873" s="40"/>
      <c r="ADA873" s="40"/>
      <c r="ADB873" s="40"/>
      <c r="ADC873" s="40"/>
      <c r="ADD873" s="40"/>
      <c r="ADE873" s="40"/>
      <c r="ADF873" s="40"/>
      <c r="ADG873" s="40"/>
      <c r="ADH873" s="40"/>
      <c r="ADI873" s="40"/>
      <c r="ADJ873" s="40"/>
      <c r="ADK873" s="40"/>
      <c r="ADL873" s="40"/>
      <c r="ADM873" s="40"/>
      <c r="ADN873" s="40"/>
      <c r="ADO873" s="40"/>
      <c r="ADP873" s="40"/>
      <c r="ADQ873" s="40"/>
      <c r="ADR873" s="40"/>
      <c r="ADS873" s="40"/>
      <c r="ADT873" s="40"/>
      <c r="ADU873" s="40"/>
      <c r="ADV873" s="40"/>
      <c r="ADW873" s="40"/>
      <c r="ADX873" s="40"/>
      <c r="ADY873" s="40"/>
      <c r="ADZ873" s="40"/>
      <c r="AEA873" s="40"/>
      <c r="AEB873" s="40"/>
      <c r="AEC873" s="40"/>
      <c r="AED873" s="40"/>
      <c r="AEE873" s="40"/>
      <c r="AEF873" s="40"/>
      <c r="AEG873" s="40"/>
      <c r="AEH873" s="40"/>
      <c r="AEI873" s="40"/>
      <c r="AEJ873" s="40"/>
      <c r="AEK873" s="40"/>
      <c r="AEL873" s="40"/>
      <c r="AEM873" s="40"/>
      <c r="AEN873" s="40"/>
      <c r="AEO873" s="40"/>
      <c r="AEP873" s="40"/>
      <c r="AEQ873" s="40"/>
      <c r="AER873" s="40"/>
      <c r="AES873" s="40"/>
      <c r="AET873" s="40"/>
      <c r="AEU873" s="40"/>
      <c r="AEV873" s="40"/>
      <c r="AEW873" s="40"/>
      <c r="AEX873" s="40"/>
      <c r="AEY873" s="40"/>
      <c r="AEZ873" s="40"/>
      <c r="AFA873" s="40"/>
      <c r="AFB873" s="40"/>
      <c r="AFC873" s="40"/>
      <c r="AFD873" s="40"/>
      <c r="AFE873" s="40"/>
      <c r="AFF873" s="40"/>
      <c r="AFG873" s="40"/>
      <c r="AFH873" s="40"/>
      <c r="AFI873" s="40"/>
      <c r="AFJ873" s="40"/>
      <c r="AFK873" s="40"/>
      <c r="AFL873" s="40"/>
      <c r="AFM873" s="40"/>
      <c r="AFN873" s="40"/>
      <c r="AFO873" s="40"/>
      <c r="AFP873" s="40"/>
      <c r="AFQ873" s="40"/>
      <c r="AFR873" s="40"/>
      <c r="AFS873" s="40"/>
      <c r="AFT873" s="40"/>
      <c r="AFU873" s="40"/>
      <c r="AFV873" s="40"/>
      <c r="AFW873" s="40"/>
      <c r="AFX873" s="40"/>
      <c r="AFY873" s="40"/>
      <c r="AFZ873" s="40"/>
      <c r="AGA873" s="40"/>
      <c r="AGB873" s="40"/>
      <c r="AGC873" s="40"/>
      <c r="AGD873" s="40"/>
      <c r="AGE873" s="40"/>
      <c r="AGF873" s="40"/>
      <c r="AGG873" s="40"/>
      <c r="AGH873" s="40"/>
      <c r="AGI873" s="40"/>
      <c r="AGJ873" s="40"/>
      <c r="AGK873" s="40"/>
      <c r="AGL873" s="40"/>
      <c r="AGM873" s="40"/>
      <c r="AGN873" s="40"/>
      <c r="AGO873" s="40"/>
      <c r="AGP873" s="40"/>
      <c r="AGQ873" s="40"/>
      <c r="AGR873" s="40"/>
      <c r="AGS873" s="40"/>
      <c r="AGT873" s="40"/>
      <c r="AGU873" s="40"/>
      <c r="AGV873" s="40"/>
      <c r="AGW873" s="40"/>
      <c r="AGX873" s="40"/>
      <c r="AGY873" s="40"/>
      <c r="AGZ873" s="40"/>
      <c r="AHA873" s="40"/>
      <c r="AHB873" s="40"/>
      <c r="AHC873" s="40"/>
      <c r="AHD873" s="40"/>
      <c r="AHE873" s="40"/>
      <c r="AHF873" s="40"/>
      <c r="AHG873" s="40"/>
      <c r="AHH873" s="40"/>
      <c r="AHI873" s="40"/>
      <c r="AHJ873" s="40"/>
      <c r="AHK873" s="40"/>
      <c r="AHL873" s="40"/>
      <c r="AHM873" s="40"/>
      <c r="AHN873" s="40"/>
      <c r="AHO873" s="40"/>
      <c r="AHP873" s="40"/>
      <c r="AHQ873" s="40"/>
      <c r="AHR873" s="40"/>
      <c r="AHS873" s="40"/>
      <c r="AHT873" s="40"/>
      <c r="AHU873" s="40"/>
      <c r="AHV873" s="40"/>
      <c r="AHW873" s="40"/>
      <c r="AHX873" s="40"/>
      <c r="AHY873" s="40"/>
      <c r="AHZ873" s="40"/>
      <c r="AIA873" s="40"/>
      <c r="AIB873" s="40"/>
      <c r="AIC873" s="40"/>
      <c r="AID873" s="40"/>
      <c r="AIE873" s="40"/>
      <c r="AIF873" s="40"/>
      <c r="AIG873" s="40"/>
      <c r="AIH873" s="40"/>
      <c r="AII873" s="40"/>
      <c r="AIJ873" s="40"/>
      <c r="AIK873" s="40"/>
      <c r="AIL873" s="40"/>
      <c r="AIM873" s="40"/>
      <c r="AIN873" s="40"/>
      <c r="AIO873" s="40"/>
      <c r="AIP873" s="40"/>
      <c r="AIQ873" s="40"/>
      <c r="AIR873" s="40"/>
      <c r="AIS873" s="40"/>
      <c r="AIT873" s="40"/>
      <c r="AIU873" s="40"/>
      <c r="AIV873" s="40"/>
      <c r="AIW873" s="40"/>
      <c r="AIX873" s="40"/>
      <c r="AIY873" s="40"/>
      <c r="AIZ873" s="40"/>
      <c r="AJA873" s="40"/>
      <c r="AJB873" s="40"/>
      <c r="AJC873" s="40"/>
      <c r="AJD873" s="40"/>
      <c r="AJE873" s="40"/>
      <c r="AJF873" s="40"/>
      <c r="AJG873" s="40"/>
      <c r="AJH873" s="40"/>
      <c r="AJI873" s="40"/>
      <c r="AJJ873" s="40"/>
      <c r="AJK873" s="40"/>
      <c r="AJL873" s="40"/>
      <c r="AJM873" s="40"/>
      <c r="AJN873" s="40"/>
      <c r="AJO873" s="40"/>
      <c r="AJP873" s="40"/>
      <c r="AJQ873" s="40"/>
      <c r="AJR873" s="40"/>
      <c r="AJS873" s="40"/>
      <c r="AJT873" s="40"/>
      <c r="AJU873" s="40"/>
      <c r="AJV873" s="40"/>
      <c r="AJW873" s="40"/>
      <c r="AJX873" s="40"/>
      <c r="AJY873" s="40"/>
      <c r="AJZ873" s="40"/>
      <c r="AKA873" s="40"/>
      <c r="AKB873" s="40"/>
      <c r="AKC873" s="40"/>
      <c r="AKD873" s="40"/>
      <c r="AKE873" s="40"/>
      <c r="AKF873" s="40"/>
      <c r="AKG873" s="40"/>
      <c r="AKH873" s="40"/>
      <c r="AKI873" s="40"/>
      <c r="AKJ873" s="40"/>
      <c r="AKK873" s="40"/>
      <c r="AKL873" s="40"/>
      <c r="AKM873" s="40"/>
      <c r="AKN873" s="40"/>
      <c r="AKO873" s="40"/>
      <c r="AKP873" s="40"/>
      <c r="AKQ873" s="40"/>
      <c r="AKR873" s="40"/>
      <c r="AKS873" s="40"/>
      <c r="AKT873" s="40"/>
      <c r="AKU873" s="40"/>
      <c r="AKV873" s="40"/>
      <c r="AKW873" s="40"/>
      <c r="AKX873" s="40"/>
      <c r="AKY873" s="40"/>
      <c r="AKZ873" s="40"/>
      <c r="ALA873" s="40"/>
      <c r="ALB873" s="40"/>
      <c r="ALC873" s="40"/>
      <c r="ALD873" s="40"/>
      <c r="ALE873" s="40"/>
      <c r="ALF873" s="40"/>
      <c r="ALG873" s="40"/>
      <c r="ALH873" s="40"/>
      <c r="ALI873" s="40"/>
      <c r="ALJ873" s="40"/>
      <c r="ALK873" s="40"/>
      <c r="ALL873" s="40"/>
      <c r="ALM873" s="40"/>
      <c r="ALN873" s="40"/>
      <c r="ALO873" s="40"/>
      <c r="ALP873" s="40"/>
      <c r="ALQ873" s="40"/>
      <c r="ALR873" s="40"/>
      <c r="ALS873" s="40"/>
      <c r="ALT873" s="40"/>
      <c r="ALU873" s="40"/>
      <c r="ALV873" s="40"/>
      <c r="ALW873" s="40"/>
      <c r="ALX873" s="40"/>
      <c r="ALY873" s="40"/>
      <c r="ALZ873" s="40"/>
      <c r="AMA873" s="40"/>
      <c r="AMB873" s="40"/>
      <c r="AMC873" s="40"/>
      <c r="AMD873" s="40"/>
      <c r="AME873" s="40"/>
      <c r="AMF873" s="40"/>
      <c r="AMG873" s="40"/>
      <c r="AMH873" s="40"/>
      <c r="AMI873" s="40"/>
      <c r="AMJ873" s="40"/>
    </row>
    <row r="874" spans="1:1024" x14ac:dyDescent="0.25">
      <c r="A874" s="10" t="s">
        <v>2861</v>
      </c>
      <c r="B874" s="10"/>
      <c r="C874" s="10" t="s">
        <v>2862</v>
      </c>
      <c r="D874" s="10" t="s">
        <v>2863</v>
      </c>
      <c r="E874" s="39" t="s">
        <v>832</v>
      </c>
      <c r="F874" s="10"/>
      <c r="G874" s="13">
        <v>231</v>
      </c>
      <c r="H874" s="13">
        <f>SUMPRODUCT(B875:B876,G875:G876)</f>
        <v>231</v>
      </c>
      <c r="I874" s="14"/>
      <c r="J874" s="10" t="s">
        <v>2852</v>
      </c>
      <c r="K874" s="10" t="s">
        <v>2853</v>
      </c>
      <c r="L874" s="10"/>
      <c r="M874" s="12"/>
      <c r="N874" s="10" t="s">
        <v>922</v>
      </c>
      <c r="O874" s="10" t="s">
        <v>2854</v>
      </c>
      <c r="P874" s="1">
        <f>+LEN(D874)</f>
        <v>14</v>
      </c>
      <c r="Q874" s="1">
        <f>+LEN(N874)</f>
        <v>5</v>
      </c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0"/>
      <c r="BL874" s="40"/>
      <c r="BM874" s="40"/>
      <c r="BN874" s="40"/>
      <c r="BO874" s="40"/>
      <c r="BP874" s="40"/>
      <c r="BQ874" s="40"/>
      <c r="BR874" s="40"/>
      <c r="BS874" s="40"/>
      <c r="BT874" s="40"/>
      <c r="BU874" s="40"/>
      <c r="BV874" s="40"/>
      <c r="BW874" s="40"/>
      <c r="BX874" s="40"/>
      <c r="BY874" s="40"/>
      <c r="BZ874" s="40"/>
      <c r="CA874" s="40"/>
      <c r="CB874" s="40"/>
      <c r="CC874" s="40"/>
      <c r="CD874" s="40"/>
      <c r="CE874" s="40"/>
      <c r="CF874" s="40"/>
      <c r="CG874" s="40"/>
      <c r="CH874" s="40"/>
      <c r="CI874" s="40"/>
      <c r="CJ874" s="40"/>
      <c r="CK874" s="40"/>
      <c r="CL874" s="40"/>
      <c r="CM874" s="40"/>
      <c r="CN874" s="40"/>
      <c r="CO874" s="40"/>
      <c r="CP874" s="40"/>
      <c r="CQ874" s="40"/>
      <c r="CR874" s="40"/>
      <c r="CS874" s="40"/>
      <c r="CT874" s="40"/>
      <c r="CU874" s="40"/>
      <c r="CV874" s="40"/>
      <c r="CW874" s="40"/>
      <c r="CX874" s="40"/>
      <c r="CY874" s="40"/>
      <c r="CZ874" s="40"/>
      <c r="DA874" s="40"/>
      <c r="DB874" s="40"/>
      <c r="DC874" s="40"/>
      <c r="DD874" s="40"/>
      <c r="DE874" s="40"/>
      <c r="DF874" s="40"/>
      <c r="DG874" s="40"/>
      <c r="DH874" s="40"/>
      <c r="DI874" s="40"/>
      <c r="DJ874" s="40"/>
      <c r="DK874" s="40"/>
      <c r="DL874" s="40"/>
      <c r="DM874" s="40"/>
      <c r="DN874" s="40"/>
      <c r="DO874" s="40"/>
      <c r="DP874" s="40"/>
      <c r="DQ874" s="40"/>
      <c r="DR874" s="40"/>
      <c r="DS874" s="40"/>
      <c r="DT874" s="40"/>
      <c r="DU874" s="40"/>
      <c r="DV874" s="40"/>
      <c r="DW874" s="40"/>
      <c r="DX874" s="40"/>
      <c r="DY874" s="40"/>
      <c r="DZ874" s="40"/>
      <c r="EA874" s="40"/>
      <c r="EB874" s="40"/>
      <c r="EC874" s="40"/>
      <c r="ED874" s="40"/>
      <c r="EE874" s="40"/>
      <c r="EF874" s="40"/>
      <c r="EG874" s="40"/>
      <c r="EH874" s="40"/>
      <c r="EI874" s="40"/>
      <c r="EJ874" s="40"/>
      <c r="EK874" s="40"/>
      <c r="EL874" s="40"/>
      <c r="EM874" s="40"/>
      <c r="EN874" s="40"/>
      <c r="EO874" s="40"/>
      <c r="EP874" s="40"/>
      <c r="EQ874" s="40"/>
      <c r="ER874" s="40"/>
      <c r="ES874" s="40"/>
      <c r="ET874" s="40"/>
      <c r="EU874" s="40"/>
      <c r="EV874" s="40"/>
      <c r="EW874" s="40"/>
      <c r="EX874" s="40"/>
      <c r="EY874" s="40"/>
      <c r="EZ874" s="40"/>
      <c r="FA874" s="40"/>
      <c r="FB874" s="40"/>
      <c r="FC874" s="40"/>
      <c r="FD874" s="40"/>
      <c r="FE874" s="40"/>
      <c r="FF874" s="40"/>
      <c r="FG874" s="40"/>
      <c r="FH874" s="40"/>
      <c r="FI874" s="40"/>
      <c r="FJ874" s="40"/>
      <c r="FK874" s="40"/>
      <c r="FL874" s="40"/>
      <c r="FM874" s="40"/>
      <c r="FN874" s="40"/>
      <c r="FO874" s="40"/>
      <c r="FP874" s="40"/>
      <c r="FQ874" s="40"/>
      <c r="FR874" s="40"/>
      <c r="FS874" s="40"/>
      <c r="FT874" s="40"/>
      <c r="FU874" s="40"/>
      <c r="FV874" s="40"/>
      <c r="FW874" s="40"/>
      <c r="FX874" s="40"/>
      <c r="FY874" s="40"/>
      <c r="FZ874" s="40"/>
      <c r="GA874" s="40"/>
      <c r="GB874" s="40"/>
      <c r="GC874" s="40"/>
      <c r="GD874" s="40"/>
      <c r="GE874" s="40"/>
      <c r="GF874" s="40"/>
      <c r="GG874" s="40"/>
      <c r="GH874" s="40"/>
      <c r="GI874" s="40"/>
      <c r="GJ874" s="40"/>
      <c r="GK874" s="40"/>
      <c r="GL874" s="40"/>
      <c r="GM874" s="40"/>
      <c r="GN874" s="40"/>
      <c r="GO874" s="40"/>
      <c r="GP874" s="40"/>
      <c r="GQ874" s="40"/>
      <c r="GR874" s="40"/>
      <c r="GS874" s="40"/>
      <c r="GT874" s="40"/>
      <c r="GU874" s="40"/>
      <c r="GV874" s="40"/>
      <c r="GW874" s="40"/>
      <c r="GX874" s="40"/>
      <c r="GY874" s="40"/>
      <c r="GZ874" s="40"/>
      <c r="HA874" s="40"/>
      <c r="HB874" s="40"/>
      <c r="HC874" s="40"/>
      <c r="HD874" s="40"/>
      <c r="HE874" s="40"/>
      <c r="HF874" s="40"/>
      <c r="HG874" s="40"/>
      <c r="HH874" s="40"/>
      <c r="HI874" s="40"/>
      <c r="HJ874" s="40"/>
      <c r="HK874" s="40"/>
      <c r="HL874" s="40"/>
      <c r="HM874" s="40"/>
      <c r="HN874" s="40"/>
      <c r="HO874" s="40"/>
      <c r="HP874" s="40"/>
      <c r="HQ874" s="40"/>
      <c r="HR874" s="40"/>
      <c r="HS874" s="40"/>
      <c r="HT874" s="40"/>
      <c r="HU874" s="40"/>
      <c r="HV874" s="40"/>
      <c r="HW874" s="40"/>
      <c r="HX874" s="40"/>
      <c r="HY874" s="40"/>
      <c r="HZ874" s="40"/>
      <c r="IA874" s="40"/>
      <c r="IB874" s="40"/>
      <c r="IC874" s="40"/>
      <c r="ID874" s="40"/>
      <c r="IE874" s="40"/>
      <c r="IF874" s="40"/>
      <c r="IG874" s="40"/>
      <c r="IH874" s="40"/>
      <c r="II874" s="40"/>
      <c r="IJ874" s="40"/>
      <c r="IK874" s="40"/>
      <c r="IL874" s="40"/>
      <c r="IM874" s="40"/>
      <c r="IN874" s="40"/>
      <c r="IO874" s="40"/>
      <c r="IP874" s="40"/>
      <c r="IQ874" s="40"/>
      <c r="IR874" s="40"/>
      <c r="IS874" s="40"/>
      <c r="IT874" s="40"/>
      <c r="IU874" s="40"/>
      <c r="IV874" s="40"/>
      <c r="IW874" s="40"/>
      <c r="IX874" s="40"/>
      <c r="IY874" s="40"/>
      <c r="IZ874" s="40"/>
      <c r="JA874" s="40"/>
      <c r="JB874" s="40"/>
      <c r="JC874" s="40"/>
      <c r="JD874" s="40"/>
      <c r="JE874" s="40"/>
      <c r="JF874" s="40"/>
      <c r="JG874" s="40"/>
      <c r="JH874" s="40"/>
      <c r="JI874" s="40"/>
      <c r="JJ874" s="40"/>
      <c r="JK874" s="40"/>
      <c r="JL874" s="40"/>
      <c r="JM874" s="40"/>
      <c r="JN874" s="40"/>
      <c r="JO874" s="40"/>
      <c r="JP874" s="40"/>
      <c r="JQ874" s="40"/>
      <c r="JR874" s="40"/>
      <c r="JS874" s="40"/>
      <c r="JT874" s="40"/>
      <c r="JU874" s="40"/>
      <c r="JV874" s="40"/>
      <c r="JW874" s="40"/>
      <c r="JX874" s="40"/>
      <c r="JY874" s="40"/>
      <c r="JZ874" s="40"/>
      <c r="KA874" s="40"/>
      <c r="KB874" s="40"/>
      <c r="KC874" s="40"/>
      <c r="KD874" s="40"/>
      <c r="KE874" s="40"/>
      <c r="KF874" s="40"/>
      <c r="KG874" s="40"/>
      <c r="KH874" s="40"/>
      <c r="KI874" s="40"/>
      <c r="KJ874" s="40"/>
      <c r="KK874" s="40"/>
      <c r="KL874" s="40"/>
      <c r="KM874" s="40"/>
      <c r="KN874" s="40"/>
      <c r="KO874" s="40"/>
      <c r="KP874" s="40"/>
      <c r="KQ874" s="40"/>
      <c r="KR874" s="40"/>
      <c r="KS874" s="40"/>
      <c r="KT874" s="40"/>
      <c r="KU874" s="40"/>
      <c r="KV874" s="40"/>
      <c r="KW874" s="40"/>
      <c r="KX874" s="40"/>
      <c r="KY874" s="40"/>
      <c r="KZ874" s="40"/>
      <c r="LA874" s="40"/>
      <c r="LB874" s="40"/>
      <c r="LC874" s="40"/>
      <c r="LD874" s="40"/>
      <c r="LE874" s="40"/>
      <c r="LF874" s="40"/>
      <c r="LG874" s="40"/>
      <c r="LH874" s="40"/>
      <c r="LI874" s="40"/>
      <c r="LJ874" s="40"/>
      <c r="LK874" s="40"/>
      <c r="LL874" s="40"/>
      <c r="LM874" s="40"/>
      <c r="LN874" s="40"/>
      <c r="LO874" s="40"/>
      <c r="LP874" s="40"/>
      <c r="LQ874" s="40"/>
      <c r="LR874" s="40"/>
      <c r="LS874" s="40"/>
      <c r="LT874" s="40"/>
      <c r="LU874" s="40"/>
      <c r="LV874" s="40"/>
      <c r="LW874" s="40"/>
      <c r="LX874" s="40"/>
      <c r="LY874" s="40"/>
      <c r="LZ874" s="40"/>
      <c r="MA874" s="40"/>
      <c r="MB874" s="40"/>
      <c r="MC874" s="40"/>
      <c r="MD874" s="40"/>
      <c r="ME874" s="40"/>
      <c r="MF874" s="40"/>
      <c r="MG874" s="40"/>
      <c r="MH874" s="40"/>
      <c r="MI874" s="40"/>
      <c r="MJ874" s="40"/>
      <c r="MK874" s="40"/>
      <c r="ML874" s="40"/>
      <c r="MM874" s="40"/>
      <c r="MN874" s="40"/>
      <c r="MO874" s="40"/>
      <c r="MP874" s="40"/>
      <c r="MQ874" s="40"/>
      <c r="MR874" s="40"/>
      <c r="MS874" s="40"/>
      <c r="MT874" s="40"/>
      <c r="MU874" s="40"/>
      <c r="MV874" s="40"/>
      <c r="MW874" s="40"/>
      <c r="MX874" s="40"/>
      <c r="MY874" s="40"/>
      <c r="MZ874" s="40"/>
      <c r="NA874" s="40"/>
      <c r="NB874" s="40"/>
      <c r="NC874" s="40"/>
      <c r="ND874" s="40"/>
      <c r="NE874" s="40"/>
      <c r="NF874" s="40"/>
      <c r="NG874" s="40"/>
      <c r="NH874" s="40"/>
      <c r="NI874" s="40"/>
      <c r="NJ874" s="40"/>
      <c r="NK874" s="40"/>
      <c r="NL874" s="40"/>
      <c r="NM874" s="40"/>
      <c r="NN874" s="40"/>
      <c r="NO874" s="40"/>
      <c r="NP874" s="40"/>
      <c r="NQ874" s="40"/>
      <c r="NR874" s="40"/>
      <c r="NS874" s="40"/>
      <c r="NT874" s="40"/>
      <c r="NU874" s="40"/>
      <c r="NV874" s="40"/>
      <c r="NW874" s="40"/>
      <c r="NX874" s="40"/>
      <c r="NY874" s="40"/>
      <c r="NZ874" s="40"/>
      <c r="OA874" s="40"/>
      <c r="OB874" s="40"/>
      <c r="OC874" s="40"/>
      <c r="OD874" s="40"/>
      <c r="OE874" s="40"/>
      <c r="OF874" s="40"/>
      <c r="OG874" s="40"/>
      <c r="OH874" s="40"/>
      <c r="OI874" s="40"/>
      <c r="OJ874" s="40"/>
      <c r="OK874" s="40"/>
      <c r="OL874" s="40"/>
      <c r="OM874" s="40"/>
      <c r="ON874" s="40"/>
      <c r="OO874" s="40"/>
      <c r="OP874" s="40"/>
      <c r="OQ874" s="40"/>
      <c r="OR874" s="40"/>
      <c r="OS874" s="40"/>
      <c r="OT874" s="40"/>
      <c r="OU874" s="40"/>
      <c r="OV874" s="40"/>
      <c r="OW874" s="40"/>
      <c r="OX874" s="40"/>
      <c r="OY874" s="40"/>
      <c r="OZ874" s="40"/>
      <c r="PA874" s="40"/>
      <c r="PB874" s="40"/>
      <c r="PC874" s="40"/>
      <c r="PD874" s="40"/>
      <c r="PE874" s="40"/>
      <c r="PF874" s="40"/>
      <c r="PG874" s="40"/>
      <c r="PH874" s="40"/>
      <c r="PI874" s="40"/>
      <c r="PJ874" s="40"/>
      <c r="PK874" s="40"/>
      <c r="PL874" s="40"/>
      <c r="PM874" s="40"/>
      <c r="PN874" s="40"/>
      <c r="PO874" s="40"/>
      <c r="PP874" s="40"/>
      <c r="PQ874" s="40"/>
      <c r="PR874" s="40"/>
      <c r="PS874" s="40"/>
      <c r="PT874" s="40"/>
      <c r="PU874" s="40"/>
      <c r="PV874" s="40"/>
      <c r="PW874" s="40"/>
      <c r="PX874" s="40"/>
      <c r="PY874" s="40"/>
      <c r="PZ874" s="40"/>
      <c r="QA874" s="40"/>
      <c r="QB874" s="40"/>
      <c r="QC874" s="40"/>
      <c r="QD874" s="40"/>
      <c r="QE874" s="40"/>
      <c r="QF874" s="40"/>
      <c r="QG874" s="40"/>
      <c r="QH874" s="40"/>
      <c r="QI874" s="40"/>
      <c r="QJ874" s="40"/>
      <c r="QK874" s="40"/>
      <c r="QL874" s="40"/>
      <c r="QM874" s="40"/>
      <c r="QN874" s="40"/>
      <c r="QO874" s="40"/>
      <c r="QP874" s="40"/>
      <c r="QQ874" s="40"/>
      <c r="QR874" s="40"/>
      <c r="QS874" s="40"/>
      <c r="QT874" s="40"/>
      <c r="QU874" s="40"/>
      <c r="QV874" s="40"/>
      <c r="QW874" s="40"/>
      <c r="QX874" s="40"/>
      <c r="QY874" s="40"/>
      <c r="QZ874" s="40"/>
      <c r="RA874" s="40"/>
      <c r="RB874" s="40"/>
      <c r="RC874" s="40"/>
      <c r="RD874" s="40"/>
      <c r="RE874" s="40"/>
      <c r="RF874" s="40"/>
      <c r="RG874" s="40"/>
      <c r="RH874" s="40"/>
      <c r="RI874" s="40"/>
      <c r="RJ874" s="40"/>
      <c r="RK874" s="40"/>
      <c r="RL874" s="40"/>
      <c r="RM874" s="40"/>
      <c r="RN874" s="40"/>
      <c r="RO874" s="40"/>
      <c r="RP874" s="40"/>
      <c r="RQ874" s="40"/>
      <c r="RR874" s="40"/>
      <c r="RS874" s="40"/>
      <c r="RT874" s="40"/>
      <c r="RU874" s="40"/>
      <c r="RV874" s="40"/>
      <c r="RW874" s="40"/>
      <c r="RX874" s="40"/>
      <c r="RY874" s="40"/>
      <c r="RZ874" s="40"/>
      <c r="SA874" s="40"/>
      <c r="SB874" s="40"/>
      <c r="SC874" s="40"/>
      <c r="SD874" s="40"/>
      <c r="SE874" s="40"/>
      <c r="SF874" s="40"/>
      <c r="SG874" s="40"/>
      <c r="SH874" s="40"/>
      <c r="SI874" s="40"/>
      <c r="SJ874" s="40"/>
      <c r="SK874" s="40"/>
      <c r="SL874" s="40"/>
      <c r="SM874" s="40"/>
      <c r="SN874" s="40"/>
      <c r="SO874" s="40"/>
      <c r="SP874" s="40"/>
      <c r="SQ874" s="40"/>
      <c r="SR874" s="40"/>
      <c r="SS874" s="40"/>
      <c r="ST874" s="40"/>
      <c r="SU874" s="40"/>
      <c r="SV874" s="40"/>
      <c r="SW874" s="40"/>
      <c r="SX874" s="40"/>
      <c r="SY874" s="40"/>
      <c r="SZ874" s="40"/>
      <c r="TA874" s="40"/>
      <c r="TB874" s="40"/>
      <c r="TC874" s="40"/>
      <c r="TD874" s="40"/>
      <c r="TE874" s="40"/>
      <c r="TF874" s="40"/>
      <c r="TG874" s="40"/>
      <c r="TH874" s="40"/>
      <c r="TI874" s="40"/>
      <c r="TJ874" s="40"/>
      <c r="TK874" s="40"/>
      <c r="TL874" s="40"/>
      <c r="TM874" s="40"/>
      <c r="TN874" s="40"/>
      <c r="TO874" s="40"/>
      <c r="TP874" s="40"/>
      <c r="TQ874" s="40"/>
      <c r="TR874" s="40"/>
      <c r="TS874" s="40"/>
      <c r="TT874" s="40"/>
      <c r="TU874" s="40"/>
      <c r="TV874" s="40"/>
      <c r="TW874" s="40"/>
      <c r="TX874" s="40"/>
      <c r="TY874" s="40"/>
      <c r="TZ874" s="40"/>
      <c r="UA874" s="40"/>
      <c r="UB874" s="40"/>
      <c r="UC874" s="40"/>
      <c r="UD874" s="40"/>
      <c r="UE874" s="40"/>
      <c r="UF874" s="40"/>
      <c r="UG874" s="40"/>
      <c r="UH874" s="40"/>
      <c r="UI874" s="40"/>
      <c r="UJ874" s="40"/>
      <c r="UK874" s="40"/>
      <c r="UL874" s="40"/>
      <c r="UM874" s="40"/>
      <c r="UN874" s="40"/>
      <c r="UO874" s="40"/>
      <c r="UP874" s="40"/>
      <c r="UQ874" s="40"/>
      <c r="UR874" s="40"/>
      <c r="US874" s="40"/>
      <c r="UT874" s="40"/>
      <c r="UU874" s="40"/>
      <c r="UV874" s="40"/>
      <c r="UW874" s="40"/>
      <c r="UX874" s="40"/>
      <c r="UY874" s="40"/>
      <c r="UZ874" s="40"/>
      <c r="VA874" s="40"/>
      <c r="VB874" s="40"/>
      <c r="VC874" s="40"/>
      <c r="VD874" s="40"/>
      <c r="VE874" s="40"/>
      <c r="VF874" s="40"/>
      <c r="VG874" s="40"/>
      <c r="VH874" s="40"/>
      <c r="VI874" s="40"/>
      <c r="VJ874" s="40"/>
      <c r="VK874" s="40"/>
      <c r="VL874" s="40"/>
      <c r="VM874" s="40"/>
      <c r="VN874" s="40"/>
      <c r="VO874" s="40"/>
      <c r="VP874" s="40"/>
      <c r="VQ874" s="40"/>
      <c r="VR874" s="40"/>
      <c r="VS874" s="40"/>
      <c r="VT874" s="40"/>
      <c r="VU874" s="40"/>
      <c r="VV874" s="40"/>
      <c r="VW874" s="40"/>
      <c r="VX874" s="40"/>
      <c r="VY874" s="40"/>
      <c r="VZ874" s="40"/>
      <c r="WA874" s="40"/>
      <c r="WB874" s="40"/>
      <c r="WC874" s="40"/>
      <c r="WD874" s="40"/>
      <c r="WE874" s="40"/>
      <c r="WF874" s="40"/>
      <c r="WG874" s="40"/>
      <c r="WH874" s="40"/>
      <c r="WI874" s="40"/>
      <c r="WJ874" s="40"/>
      <c r="WK874" s="40"/>
      <c r="WL874" s="40"/>
      <c r="WM874" s="40"/>
      <c r="WN874" s="40"/>
      <c r="WO874" s="40"/>
      <c r="WP874" s="40"/>
      <c r="WQ874" s="40"/>
      <c r="WR874" s="40"/>
      <c r="WS874" s="40"/>
      <c r="WT874" s="40"/>
      <c r="WU874" s="40"/>
      <c r="WV874" s="40"/>
      <c r="WW874" s="40"/>
      <c r="WX874" s="40"/>
      <c r="WY874" s="40"/>
      <c r="WZ874" s="40"/>
      <c r="XA874" s="40"/>
      <c r="XB874" s="40"/>
      <c r="XC874" s="40"/>
      <c r="XD874" s="40"/>
      <c r="XE874" s="40"/>
      <c r="XF874" s="40"/>
      <c r="XG874" s="40"/>
      <c r="XH874" s="40"/>
      <c r="XI874" s="40"/>
      <c r="XJ874" s="40"/>
      <c r="XK874" s="40"/>
      <c r="XL874" s="40"/>
      <c r="XM874" s="40"/>
      <c r="XN874" s="40"/>
      <c r="XO874" s="40"/>
      <c r="XP874" s="40"/>
      <c r="XQ874" s="40"/>
      <c r="XR874" s="40"/>
      <c r="XS874" s="40"/>
      <c r="XT874" s="40"/>
      <c r="XU874" s="40"/>
      <c r="XV874" s="40"/>
      <c r="XW874" s="40"/>
      <c r="XX874" s="40"/>
      <c r="XY874" s="40"/>
      <c r="XZ874" s="40"/>
      <c r="YA874" s="40"/>
      <c r="YB874" s="40"/>
      <c r="YC874" s="40"/>
      <c r="YD874" s="40"/>
      <c r="YE874" s="40"/>
      <c r="YF874" s="40"/>
      <c r="YG874" s="40"/>
      <c r="YH874" s="40"/>
      <c r="YI874" s="40"/>
      <c r="YJ874" s="40"/>
      <c r="YK874" s="40"/>
      <c r="YL874" s="40"/>
      <c r="YM874" s="40"/>
      <c r="YN874" s="40"/>
      <c r="YO874" s="40"/>
      <c r="YP874" s="40"/>
      <c r="YQ874" s="40"/>
      <c r="YR874" s="40"/>
      <c r="YS874" s="40"/>
      <c r="YT874" s="40"/>
      <c r="YU874" s="40"/>
      <c r="YV874" s="40"/>
      <c r="YW874" s="40"/>
      <c r="YX874" s="40"/>
      <c r="YY874" s="40"/>
      <c r="YZ874" s="40"/>
      <c r="ZA874" s="40"/>
      <c r="ZB874" s="40"/>
      <c r="ZC874" s="40"/>
      <c r="ZD874" s="40"/>
      <c r="ZE874" s="40"/>
      <c r="ZF874" s="40"/>
      <c r="ZG874" s="40"/>
      <c r="ZH874" s="40"/>
      <c r="ZI874" s="40"/>
      <c r="ZJ874" s="40"/>
      <c r="ZK874" s="40"/>
      <c r="ZL874" s="40"/>
      <c r="ZM874" s="40"/>
      <c r="ZN874" s="40"/>
      <c r="ZO874" s="40"/>
      <c r="ZP874" s="40"/>
      <c r="ZQ874" s="40"/>
      <c r="ZR874" s="40"/>
      <c r="ZS874" s="40"/>
      <c r="ZT874" s="40"/>
      <c r="ZU874" s="40"/>
      <c r="ZV874" s="40"/>
      <c r="ZW874" s="40"/>
      <c r="ZX874" s="40"/>
      <c r="ZY874" s="40"/>
      <c r="ZZ874" s="40"/>
      <c r="AAA874" s="40"/>
      <c r="AAB874" s="40"/>
      <c r="AAC874" s="40"/>
      <c r="AAD874" s="40"/>
      <c r="AAE874" s="40"/>
      <c r="AAF874" s="40"/>
      <c r="AAG874" s="40"/>
      <c r="AAH874" s="40"/>
      <c r="AAI874" s="40"/>
      <c r="AAJ874" s="40"/>
      <c r="AAK874" s="40"/>
      <c r="AAL874" s="40"/>
      <c r="AAM874" s="40"/>
      <c r="AAN874" s="40"/>
      <c r="AAO874" s="40"/>
      <c r="AAP874" s="40"/>
      <c r="AAQ874" s="40"/>
      <c r="AAR874" s="40"/>
      <c r="AAS874" s="40"/>
      <c r="AAT874" s="40"/>
      <c r="AAU874" s="40"/>
      <c r="AAV874" s="40"/>
      <c r="AAW874" s="40"/>
      <c r="AAX874" s="40"/>
      <c r="AAY874" s="40"/>
      <c r="AAZ874" s="40"/>
      <c r="ABA874" s="40"/>
      <c r="ABB874" s="40"/>
      <c r="ABC874" s="40"/>
      <c r="ABD874" s="40"/>
      <c r="ABE874" s="40"/>
      <c r="ABF874" s="40"/>
      <c r="ABG874" s="40"/>
      <c r="ABH874" s="40"/>
      <c r="ABI874" s="40"/>
      <c r="ABJ874" s="40"/>
      <c r="ABK874" s="40"/>
      <c r="ABL874" s="40"/>
      <c r="ABM874" s="40"/>
      <c r="ABN874" s="40"/>
      <c r="ABO874" s="40"/>
      <c r="ABP874" s="40"/>
      <c r="ABQ874" s="40"/>
      <c r="ABR874" s="40"/>
      <c r="ABS874" s="40"/>
      <c r="ABT874" s="40"/>
      <c r="ABU874" s="40"/>
      <c r="ABV874" s="40"/>
      <c r="ABW874" s="40"/>
      <c r="ABX874" s="40"/>
      <c r="ABY874" s="40"/>
      <c r="ABZ874" s="40"/>
      <c r="ACA874" s="40"/>
      <c r="ACB874" s="40"/>
      <c r="ACC874" s="40"/>
      <c r="ACD874" s="40"/>
      <c r="ACE874" s="40"/>
      <c r="ACF874" s="40"/>
      <c r="ACG874" s="40"/>
      <c r="ACH874" s="40"/>
      <c r="ACI874" s="40"/>
      <c r="ACJ874" s="40"/>
      <c r="ACK874" s="40"/>
      <c r="ACL874" s="40"/>
      <c r="ACM874" s="40"/>
      <c r="ACN874" s="40"/>
      <c r="ACO874" s="40"/>
      <c r="ACP874" s="40"/>
      <c r="ACQ874" s="40"/>
      <c r="ACR874" s="40"/>
      <c r="ACS874" s="40"/>
      <c r="ACT874" s="40"/>
      <c r="ACU874" s="40"/>
      <c r="ACV874" s="40"/>
      <c r="ACW874" s="40"/>
      <c r="ACX874" s="40"/>
      <c r="ACY874" s="40"/>
      <c r="ACZ874" s="40"/>
      <c r="ADA874" s="40"/>
      <c r="ADB874" s="40"/>
      <c r="ADC874" s="40"/>
      <c r="ADD874" s="40"/>
      <c r="ADE874" s="40"/>
      <c r="ADF874" s="40"/>
      <c r="ADG874" s="40"/>
      <c r="ADH874" s="40"/>
      <c r="ADI874" s="40"/>
      <c r="ADJ874" s="40"/>
      <c r="ADK874" s="40"/>
      <c r="ADL874" s="40"/>
      <c r="ADM874" s="40"/>
      <c r="ADN874" s="40"/>
      <c r="ADO874" s="40"/>
      <c r="ADP874" s="40"/>
      <c r="ADQ874" s="40"/>
      <c r="ADR874" s="40"/>
      <c r="ADS874" s="40"/>
      <c r="ADT874" s="40"/>
      <c r="ADU874" s="40"/>
      <c r="ADV874" s="40"/>
      <c r="ADW874" s="40"/>
      <c r="ADX874" s="40"/>
      <c r="ADY874" s="40"/>
      <c r="ADZ874" s="40"/>
      <c r="AEA874" s="40"/>
      <c r="AEB874" s="40"/>
      <c r="AEC874" s="40"/>
      <c r="AED874" s="40"/>
      <c r="AEE874" s="40"/>
      <c r="AEF874" s="40"/>
      <c r="AEG874" s="40"/>
      <c r="AEH874" s="40"/>
      <c r="AEI874" s="40"/>
      <c r="AEJ874" s="40"/>
      <c r="AEK874" s="40"/>
      <c r="AEL874" s="40"/>
      <c r="AEM874" s="40"/>
      <c r="AEN874" s="40"/>
      <c r="AEO874" s="40"/>
      <c r="AEP874" s="40"/>
      <c r="AEQ874" s="40"/>
      <c r="AER874" s="40"/>
      <c r="AES874" s="40"/>
      <c r="AET874" s="40"/>
      <c r="AEU874" s="40"/>
      <c r="AEV874" s="40"/>
      <c r="AEW874" s="40"/>
      <c r="AEX874" s="40"/>
      <c r="AEY874" s="40"/>
      <c r="AEZ874" s="40"/>
      <c r="AFA874" s="40"/>
      <c r="AFB874" s="40"/>
      <c r="AFC874" s="40"/>
      <c r="AFD874" s="40"/>
      <c r="AFE874" s="40"/>
      <c r="AFF874" s="40"/>
      <c r="AFG874" s="40"/>
      <c r="AFH874" s="40"/>
      <c r="AFI874" s="40"/>
      <c r="AFJ874" s="40"/>
      <c r="AFK874" s="40"/>
      <c r="AFL874" s="40"/>
      <c r="AFM874" s="40"/>
      <c r="AFN874" s="40"/>
      <c r="AFO874" s="40"/>
      <c r="AFP874" s="40"/>
      <c r="AFQ874" s="40"/>
      <c r="AFR874" s="40"/>
      <c r="AFS874" s="40"/>
      <c r="AFT874" s="40"/>
      <c r="AFU874" s="40"/>
      <c r="AFV874" s="40"/>
      <c r="AFW874" s="40"/>
      <c r="AFX874" s="40"/>
      <c r="AFY874" s="40"/>
      <c r="AFZ874" s="40"/>
      <c r="AGA874" s="40"/>
      <c r="AGB874" s="40"/>
      <c r="AGC874" s="40"/>
      <c r="AGD874" s="40"/>
      <c r="AGE874" s="40"/>
      <c r="AGF874" s="40"/>
      <c r="AGG874" s="40"/>
      <c r="AGH874" s="40"/>
      <c r="AGI874" s="40"/>
      <c r="AGJ874" s="40"/>
      <c r="AGK874" s="40"/>
      <c r="AGL874" s="40"/>
      <c r="AGM874" s="40"/>
      <c r="AGN874" s="40"/>
      <c r="AGO874" s="40"/>
      <c r="AGP874" s="40"/>
      <c r="AGQ874" s="40"/>
      <c r="AGR874" s="40"/>
      <c r="AGS874" s="40"/>
      <c r="AGT874" s="40"/>
      <c r="AGU874" s="40"/>
      <c r="AGV874" s="40"/>
      <c r="AGW874" s="40"/>
      <c r="AGX874" s="40"/>
      <c r="AGY874" s="40"/>
      <c r="AGZ874" s="40"/>
      <c r="AHA874" s="40"/>
      <c r="AHB874" s="40"/>
      <c r="AHC874" s="40"/>
      <c r="AHD874" s="40"/>
      <c r="AHE874" s="40"/>
      <c r="AHF874" s="40"/>
      <c r="AHG874" s="40"/>
      <c r="AHH874" s="40"/>
      <c r="AHI874" s="40"/>
      <c r="AHJ874" s="40"/>
      <c r="AHK874" s="40"/>
      <c r="AHL874" s="40"/>
      <c r="AHM874" s="40"/>
      <c r="AHN874" s="40"/>
      <c r="AHO874" s="40"/>
      <c r="AHP874" s="40"/>
      <c r="AHQ874" s="40"/>
      <c r="AHR874" s="40"/>
      <c r="AHS874" s="40"/>
      <c r="AHT874" s="40"/>
      <c r="AHU874" s="40"/>
      <c r="AHV874" s="40"/>
      <c r="AHW874" s="40"/>
      <c r="AHX874" s="40"/>
      <c r="AHY874" s="40"/>
      <c r="AHZ874" s="40"/>
      <c r="AIA874" s="40"/>
      <c r="AIB874" s="40"/>
      <c r="AIC874" s="40"/>
      <c r="AID874" s="40"/>
      <c r="AIE874" s="40"/>
      <c r="AIF874" s="40"/>
      <c r="AIG874" s="40"/>
      <c r="AIH874" s="40"/>
      <c r="AII874" s="40"/>
      <c r="AIJ874" s="40"/>
      <c r="AIK874" s="40"/>
      <c r="AIL874" s="40"/>
      <c r="AIM874" s="40"/>
      <c r="AIN874" s="40"/>
      <c r="AIO874" s="40"/>
      <c r="AIP874" s="40"/>
      <c r="AIQ874" s="40"/>
      <c r="AIR874" s="40"/>
      <c r="AIS874" s="40"/>
      <c r="AIT874" s="40"/>
      <c r="AIU874" s="40"/>
      <c r="AIV874" s="40"/>
      <c r="AIW874" s="40"/>
      <c r="AIX874" s="40"/>
      <c r="AIY874" s="40"/>
      <c r="AIZ874" s="40"/>
      <c r="AJA874" s="40"/>
      <c r="AJB874" s="40"/>
      <c r="AJC874" s="40"/>
      <c r="AJD874" s="40"/>
      <c r="AJE874" s="40"/>
      <c r="AJF874" s="40"/>
      <c r="AJG874" s="40"/>
      <c r="AJH874" s="40"/>
      <c r="AJI874" s="40"/>
      <c r="AJJ874" s="40"/>
      <c r="AJK874" s="40"/>
      <c r="AJL874" s="40"/>
      <c r="AJM874" s="40"/>
      <c r="AJN874" s="40"/>
      <c r="AJO874" s="40"/>
      <c r="AJP874" s="40"/>
      <c r="AJQ874" s="40"/>
      <c r="AJR874" s="40"/>
      <c r="AJS874" s="40"/>
      <c r="AJT874" s="40"/>
      <c r="AJU874" s="40"/>
      <c r="AJV874" s="40"/>
      <c r="AJW874" s="40"/>
      <c r="AJX874" s="40"/>
      <c r="AJY874" s="40"/>
      <c r="AJZ874" s="40"/>
      <c r="AKA874" s="40"/>
      <c r="AKB874" s="40"/>
      <c r="AKC874" s="40"/>
      <c r="AKD874" s="40"/>
      <c r="AKE874" s="40"/>
      <c r="AKF874" s="40"/>
      <c r="AKG874" s="40"/>
      <c r="AKH874" s="40"/>
      <c r="AKI874" s="40"/>
      <c r="AKJ874" s="40"/>
      <c r="AKK874" s="40"/>
      <c r="AKL874" s="40"/>
      <c r="AKM874" s="40"/>
      <c r="AKN874" s="40"/>
      <c r="AKO874" s="40"/>
      <c r="AKP874" s="40"/>
      <c r="AKQ874" s="40"/>
      <c r="AKR874" s="40"/>
      <c r="AKS874" s="40"/>
      <c r="AKT874" s="40"/>
      <c r="AKU874" s="40"/>
      <c r="AKV874" s="40"/>
      <c r="AKW874" s="40"/>
      <c r="AKX874" s="40"/>
      <c r="AKY874" s="40"/>
      <c r="AKZ874" s="40"/>
      <c r="ALA874" s="40"/>
      <c r="ALB874" s="40"/>
      <c r="ALC874" s="40"/>
      <c r="ALD874" s="40"/>
      <c r="ALE874" s="40"/>
      <c r="ALF874" s="40"/>
      <c r="ALG874" s="40"/>
      <c r="ALH874" s="40"/>
      <c r="ALI874" s="40"/>
      <c r="ALJ874" s="40"/>
      <c r="ALK874" s="40"/>
      <c r="ALL874" s="40"/>
      <c r="ALM874" s="40"/>
      <c r="ALN874" s="40"/>
      <c r="ALO874" s="40"/>
      <c r="ALP874" s="40"/>
      <c r="ALQ874" s="40"/>
      <c r="ALR874" s="40"/>
      <c r="ALS874" s="40"/>
      <c r="ALT874" s="40"/>
      <c r="ALU874" s="40"/>
      <c r="ALV874" s="40"/>
      <c r="ALW874" s="40"/>
      <c r="ALX874" s="40"/>
      <c r="ALY874" s="40"/>
      <c r="ALZ874" s="40"/>
      <c r="AMA874" s="40"/>
      <c r="AMB874" s="40"/>
      <c r="AMC874" s="40"/>
      <c r="AMD874" s="40"/>
      <c r="AME874" s="40"/>
      <c r="AMF874" s="40"/>
      <c r="AMG874" s="40"/>
      <c r="AMH874" s="40"/>
      <c r="AMI874" s="40"/>
      <c r="AMJ874" s="40"/>
    </row>
    <row r="875" spans="1:1024" x14ac:dyDescent="0.25">
      <c r="A875" s="10" t="s">
        <v>2864</v>
      </c>
      <c r="B875" s="10">
        <v>1</v>
      </c>
      <c r="C875" s="10" t="s">
        <v>2865</v>
      </c>
      <c r="D875" s="10" t="s">
        <v>2866</v>
      </c>
      <c r="E875" s="41"/>
      <c r="F875" s="10">
        <f>+C$1089</f>
        <v>0</v>
      </c>
      <c r="G875" s="13">
        <v>165</v>
      </c>
      <c r="H875" s="13"/>
      <c r="I875" s="14"/>
      <c r="J875" s="10" t="s">
        <v>2852</v>
      </c>
      <c r="K875" s="10" t="s">
        <v>2853</v>
      </c>
      <c r="L875" s="10"/>
      <c r="M875" s="12"/>
      <c r="N875" s="10"/>
      <c r="O875" s="10" t="s">
        <v>2854</v>
      </c>
      <c r="P875" s="1">
        <f>+LEN(D875)</f>
        <v>18</v>
      </c>
      <c r="Q875" s="1">
        <f>+LEN(N875)</f>
        <v>0</v>
      </c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0"/>
      <c r="BL875" s="40"/>
      <c r="BM875" s="40"/>
      <c r="BN875" s="40"/>
      <c r="BO875" s="40"/>
      <c r="BP875" s="40"/>
      <c r="BQ875" s="40"/>
      <c r="BR875" s="40"/>
      <c r="BS875" s="40"/>
      <c r="BT875" s="40"/>
      <c r="BU875" s="40"/>
      <c r="BV875" s="40"/>
      <c r="BW875" s="40"/>
      <c r="BX875" s="40"/>
      <c r="BY875" s="40"/>
      <c r="BZ875" s="40"/>
      <c r="CA875" s="40"/>
      <c r="CB875" s="40"/>
      <c r="CC875" s="40"/>
      <c r="CD875" s="40"/>
      <c r="CE875" s="40"/>
      <c r="CF875" s="40"/>
      <c r="CG875" s="40"/>
      <c r="CH875" s="40"/>
      <c r="CI875" s="40"/>
      <c r="CJ875" s="40"/>
      <c r="CK875" s="40"/>
      <c r="CL875" s="40"/>
      <c r="CM875" s="40"/>
      <c r="CN875" s="40"/>
      <c r="CO875" s="40"/>
      <c r="CP875" s="40"/>
      <c r="CQ875" s="40"/>
      <c r="CR875" s="40"/>
      <c r="CS875" s="40"/>
      <c r="CT875" s="40"/>
      <c r="CU875" s="40"/>
      <c r="CV875" s="40"/>
      <c r="CW875" s="40"/>
      <c r="CX875" s="40"/>
      <c r="CY875" s="40"/>
      <c r="CZ875" s="40"/>
      <c r="DA875" s="40"/>
      <c r="DB875" s="40"/>
      <c r="DC875" s="40"/>
      <c r="DD875" s="40"/>
      <c r="DE875" s="40"/>
      <c r="DF875" s="40"/>
      <c r="DG875" s="40"/>
      <c r="DH875" s="40"/>
      <c r="DI875" s="40"/>
      <c r="DJ875" s="40"/>
      <c r="DK875" s="40"/>
      <c r="DL875" s="40"/>
      <c r="DM875" s="40"/>
      <c r="DN875" s="40"/>
      <c r="DO875" s="40"/>
      <c r="DP875" s="40"/>
      <c r="DQ875" s="40"/>
      <c r="DR875" s="40"/>
      <c r="DS875" s="40"/>
      <c r="DT875" s="40"/>
      <c r="DU875" s="40"/>
      <c r="DV875" s="40"/>
      <c r="DW875" s="40"/>
      <c r="DX875" s="40"/>
      <c r="DY875" s="40"/>
      <c r="DZ875" s="40"/>
      <c r="EA875" s="40"/>
      <c r="EB875" s="40"/>
      <c r="EC875" s="40"/>
      <c r="ED875" s="40"/>
      <c r="EE875" s="40"/>
      <c r="EF875" s="40"/>
      <c r="EG875" s="40"/>
      <c r="EH875" s="40"/>
      <c r="EI875" s="40"/>
      <c r="EJ875" s="40"/>
      <c r="EK875" s="40"/>
      <c r="EL875" s="40"/>
      <c r="EM875" s="40"/>
      <c r="EN875" s="40"/>
      <c r="EO875" s="40"/>
      <c r="EP875" s="40"/>
      <c r="EQ875" s="40"/>
      <c r="ER875" s="40"/>
      <c r="ES875" s="40"/>
      <c r="ET875" s="40"/>
      <c r="EU875" s="40"/>
      <c r="EV875" s="40"/>
      <c r="EW875" s="40"/>
      <c r="EX875" s="40"/>
      <c r="EY875" s="40"/>
      <c r="EZ875" s="40"/>
      <c r="FA875" s="40"/>
      <c r="FB875" s="40"/>
      <c r="FC875" s="40"/>
      <c r="FD875" s="40"/>
      <c r="FE875" s="40"/>
      <c r="FF875" s="40"/>
      <c r="FG875" s="40"/>
      <c r="FH875" s="40"/>
      <c r="FI875" s="40"/>
      <c r="FJ875" s="40"/>
      <c r="FK875" s="40"/>
      <c r="FL875" s="40"/>
      <c r="FM875" s="40"/>
      <c r="FN875" s="40"/>
      <c r="FO875" s="40"/>
      <c r="FP875" s="40"/>
      <c r="FQ875" s="40"/>
      <c r="FR875" s="40"/>
      <c r="FS875" s="40"/>
      <c r="FT875" s="40"/>
      <c r="FU875" s="40"/>
      <c r="FV875" s="40"/>
      <c r="FW875" s="40"/>
      <c r="FX875" s="40"/>
      <c r="FY875" s="40"/>
      <c r="FZ875" s="40"/>
      <c r="GA875" s="40"/>
      <c r="GB875" s="40"/>
      <c r="GC875" s="40"/>
      <c r="GD875" s="40"/>
      <c r="GE875" s="40"/>
      <c r="GF875" s="40"/>
      <c r="GG875" s="40"/>
      <c r="GH875" s="40"/>
      <c r="GI875" s="40"/>
      <c r="GJ875" s="40"/>
      <c r="GK875" s="40"/>
      <c r="GL875" s="40"/>
      <c r="GM875" s="40"/>
      <c r="GN875" s="40"/>
      <c r="GO875" s="40"/>
      <c r="GP875" s="40"/>
      <c r="GQ875" s="40"/>
      <c r="GR875" s="40"/>
      <c r="GS875" s="40"/>
      <c r="GT875" s="40"/>
      <c r="GU875" s="40"/>
      <c r="GV875" s="40"/>
      <c r="GW875" s="40"/>
      <c r="GX875" s="40"/>
      <c r="GY875" s="40"/>
      <c r="GZ875" s="40"/>
      <c r="HA875" s="40"/>
      <c r="HB875" s="40"/>
      <c r="HC875" s="40"/>
      <c r="HD875" s="40"/>
      <c r="HE875" s="40"/>
      <c r="HF875" s="40"/>
      <c r="HG875" s="40"/>
      <c r="HH875" s="40"/>
      <c r="HI875" s="40"/>
      <c r="HJ875" s="40"/>
      <c r="HK875" s="40"/>
      <c r="HL875" s="40"/>
      <c r="HM875" s="40"/>
      <c r="HN875" s="40"/>
      <c r="HO875" s="40"/>
      <c r="HP875" s="40"/>
      <c r="HQ875" s="40"/>
      <c r="HR875" s="40"/>
      <c r="HS875" s="40"/>
      <c r="HT875" s="40"/>
      <c r="HU875" s="40"/>
      <c r="HV875" s="40"/>
      <c r="HW875" s="40"/>
      <c r="HX875" s="40"/>
      <c r="HY875" s="40"/>
      <c r="HZ875" s="40"/>
      <c r="IA875" s="40"/>
      <c r="IB875" s="40"/>
      <c r="IC875" s="40"/>
      <c r="ID875" s="40"/>
      <c r="IE875" s="40"/>
      <c r="IF875" s="40"/>
      <c r="IG875" s="40"/>
      <c r="IH875" s="40"/>
      <c r="II875" s="40"/>
      <c r="IJ875" s="40"/>
      <c r="IK875" s="40"/>
      <c r="IL875" s="40"/>
      <c r="IM875" s="40"/>
      <c r="IN875" s="40"/>
      <c r="IO875" s="40"/>
      <c r="IP875" s="40"/>
      <c r="IQ875" s="40"/>
      <c r="IR875" s="40"/>
      <c r="IS875" s="40"/>
      <c r="IT875" s="40"/>
      <c r="IU875" s="40"/>
      <c r="IV875" s="40"/>
      <c r="IW875" s="40"/>
      <c r="IX875" s="40"/>
      <c r="IY875" s="40"/>
      <c r="IZ875" s="40"/>
      <c r="JA875" s="40"/>
      <c r="JB875" s="40"/>
      <c r="JC875" s="40"/>
      <c r="JD875" s="40"/>
      <c r="JE875" s="40"/>
      <c r="JF875" s="40"/>
      <c r="JG875" s="40"/>
      <c r="JH875" s="40"/>
      <c r="JI875" s="40"/>
      <c r="JJ875" s="40"/>
      <c r="JK875" s="40"/>
      <c r="JL875" s="40"/>
      <c r="JM875" s="40"/>
      <c r="JN875" s="40"/>
      <c r="JO875" s="40"/>
      <c r="JP875" s="40"/>
      <c r="JQ875" s="40"/>
      <c r="JR875" s="40"/>
      <c r="JS875" s="40"/>
      <c r="JT875" s="40"/>
      <c r="JU875" s="40"/>
      <c r="JV875" s="40"/>
      <c r="JW875" s="40"/>
      <c r="JX875" s="40"/>
      <c r="JY875" s="40"/>
      <c r="JZ875" s="40"/>
      <c r="KA875" s="40"/>
      <c r="KB875" s="40"/>
      <c r="KC875" s="40"/>
      <c r="KD875" s="40"/>
      <c r="KE875" s="40"/>
      <c r="KF875" s="40"/>
      <c r="KG875" s="40"/>
      <c r="KH875" s="40"/>
      <c r="KI875" s="40"/>
      <c r="KJ875" s="40"/>
      <c r="KK875" s="40"/>
      <c r="KL875" s="40"/>
      <c r="KM875" s="40"/>
      <c r="KN875" s="40"/>
      <c r="KO875" s="40"/>
      <c r="KP875" s="40"/>
      <c r="KQ875" s="40"/>
      <c r="KR875" s="40"/>
      <c r="KS875" s="40"/>
      <c r="KT875" s="40"/>
      <c r="KU875" s="40"/>
      <c r="KV875" s="40"/>
      <c r="KW875" s="40"/>
      <c r="KX875" s="40"/>
      <c r="KY875" s="40"/>
      <c r="KZ875" s="40"/>
      <c r="LA875" s="40"/>
      <c r="LB875" s="40"/>
      <c r="LC875" s="40"/>
      <c r="LD875" s="40"/>
      <c r="LE875" s="40"/>
      <c r="LF875" s="40"/>
      <c r="LG875" s="40"/>
      <c r="LH875" s="40"/>
      <c r="LI875" s="40"/>
      <c r="LJ875" s="40"/>
      <c r="LK875" s="40"/>
      <c r="LL875" s="40"/>
      <c r="LM875" s="40"/>
      <c r="LN875" s="40"/>
      <c r="LO875" s="40"/>
      <c r="LP875" s="40"/>
      <c r="LQ875" s="40"/>
      <c r="LR875" s="40"/>
      <c r="LS875" s="40"/>
      <c r="LT875" s="40"/>
      <c r="LU875" s="40"/>
      <c r="LV875" s="40"/>
      <c r="LW875" s="40"/>
      <c r="LX875" s="40"/>
      <c r="LY875" s="40"/>
      <c r="LZ875" s="40"/>
      <c r="MA875" s="40"/>
      <c r="MB875" s="40"/>
      <c r="MC875" s="40"/>
      <c r="MD875" s="40"/>
      <c r="ME875" s="40"/>
      <c r="MF875" s="40"/>
      <c r="MG875" s="40"/>
      <c r="MH875" s="40"/>
      <c r="MI875" s="40"/>
      <c r="MJ875" s="40"/>
      <c r="MK875" s="40"/>
      <c r="ML875" s="40"/>
      <c r="MM875" s="40"/>
      <c r="MN875" s="40"/>
      <c r="MO875" s="40"/>
      <c r="MP875" s="40"/>
      <c r="MQ875" s="40"/>
      <c r="MR875" s="40"/>
      <c r="MS875" s="40"/>
      <c r="MT875" s="40"/>
      <c r="MU875" s="40"/>
      <c r="MV875" s="40"/>
      <c r="MW875" s="40"/>
      <c r="MX875" s="40"/>
      <c r="MY875" s="40"/>
      <c r="MZ875" s="40"/>
      <c r="NA875" s="40"/>
      <c r="NB875" s="40"/>
      <c r="NC875" s="40"/>
      <c r="ND875" s="40"/>
      <c r="NE875" s="40"/>
      <c r="NF875" s="40"/>
      <c r="NG875" s="40"/>
      <c r="NH875" s="40"/>
      <c r="NI875" s="40"/>
      <c r="NJ875" s="40"/>
      <c r="NK875" s="40"/>
      <c r="NL875" s="40"/>
      <c r="NM875" s="40"/>
      <c r="NN875" s="40"/>
      <c r="NO875" s="40"/>
      <c r="NP875" s="40"/>
      <c r="NQ875" s="40"/>
      <c r="NR875" s="40"/>
      <c r="NS875" s="40"/>
      <c r="NT875" s="40"/>
      <c r="NU875" s="40"/>
      <c r="NV875" s="40"/>
      <c r="NW875" s="40"/>
      <c r="NX875" s="40"/>
      <c r="NY875" s="40"/>
      <c r="NZ875" s="40"/>
      <c r="OA875" s="40"/>
      <c r="OB875" s="40"/>
      <c r="OC875" s="40"/>
      <c r="OD875" s="40"/>
      <c r="OE875" s="40"/>
      <c r="OF875" s="40"/>
      <c r="OG875" s="40"/>
      <c r="OH875" s="40"/>
      <c r="OI875" s="40"/>
      <c r="OJ875" s="40"/>
      <c r="OK875" s="40"/>
      <c r="OL875" s="40"/>
      <c r="OM875" s="40"/>
      <c r="ON875" s="40"/>
      <c r="OO875" s="40"/>
      <c r="OP875" s="40"/>
      <c r="OQ875" s="40"/>
      <c r="OR875" s="40"/>
      <c r="OS875" s="40"/>
      <c r="OT875" s="40"/>
      <c r="OU875" s="40"/>
      <c r="OV875" s="40"/>
      <c r="OW875" s="40"/>
      <c r="OX875" s="40"/>
      <c r="OY875" s="40"/>
      <c r="OZ875" s="40"/>
      <c r="PA875" s="40"/>
      <c r="PB875" s="40"/>
      <c r="PC875" s="40"/>
      <c r="PD875" s="40"/>
      <c r="PE875" s="40"/>
      <c r="PF875" s="40"/>
      <c r="PG875" s="40"/>
      <c r="PH875" s="40"/>
      <c r="PI875" s="40"/>
      <c r="PJ875" s="40"/>
      <c r="PK875" s="40"/>
      <c r="PL875" s="40"/>
      <c r="PM875" s="40"/>
      <c r="PN875" s="40"/>
      <c r="PO875" s="40"/>
      <c r="PP875" s="40"/>
      <c r="PQ875" s="40"/>
      <c r="PR875" s="40"/>
      <c r="PS875" s="40"/>
      <c r="PT875" s="40"/>
      <c r="PU875" s="40"/>
      <c r="PV875" s="40"/>
      <c r="PW875" s="40"/>
      <c r="PX875" s="40"/>
      <c r="PY875" s="40"/>
      <c r="PZ875" s="40"/>
      <c r="QA875" s="40"/>
      <c r="QB875" s="40"/>
      <c r="QC875" s="40"/>
      <c r="QD875" s="40"/>
      <c r="QE875" s="40"/>
      <c r="QF875" s="40"/>
      <c r="QG875" s="40"/>
      <c r="QH875" s="40"/>
      <c r="QI875" s="40"/>
      <c r="QJ875" s="40"/>
      <c r="QK875" s="40"/>
      <c r="QL875" s="40"/>
      <c r="QM875" s="40"/>
      <c r="QN875" s="40"/>
      <c r="QO875" s="40"/>
      <c r="QP875" s="40"/>
      <c r="QQ875" s="40"/>
      <c r="QR875" s="40"/>
      <c r="QS875" s="40"/>
      <c r="QT875" s="40"/>
      <c r="QU875" s="40"/>
      <c r="QV875" s="40"/>
      <c r="QW875" s="40"/>
      <c r="QX875" s="40"/>
      <c r="QY875" s="40"/>
      <c r="QZ875" s="40"/>
      <c r="RA875" s="40"/>
      <c r="RB875" s="40"/>
      <c r="RC875" s="40"/>
      <c r="RD875" s="40"/>
      <c r="RE875" s="40"/>
      <c r="RF875" s="40"/>
      <c r="RG875" s="40"/>
      <c r="RH875" s="40"/>
      <c r="RI875" s="40"/>
      <c r="RJ875" s="40"/>
      <c r="RK875" s="40"/>
      <c r="RL875" s="40"/>
      <c r="RM875" s="40"/>
      <c r="RN875" s="40"/>
      <c r="RO875" s="40"/>
      <c r="RP875" s="40"/>
      <c r="RQ875" s="40"/>
      <c r="RR875" s="40"/>
      <c r="RS875" s="40"/>
      <c r="RT875" s="40"/>
      <c r="RU875" s="40"/>
      <c r="RV875" s="40"/>
      <c r="RW875" s="40"/>
      <c r="RX875" s="40"/>
      <c r="RY875" s="40"/>
      <c r="RZ875" s="40"/>
      <c r="SA875" s="40"/>
      <c r="SB875" s="40"/>
      <c r="SC875" s="40"/>
      <c r="SD875" s="40"/>
      <c r="SE875" s="40"/>
      <c r="SF875" s="40"/>
      <c r="SG875" s="40"/>
      <c r="SH875" s="40"/>
      <c r="SI875" s="40"/>
      <c r="SJ875" s="40"/>
      <c r="SK875" s="40"/>
      <c r="SL875" s="40"/>
      <c r="SM875" s="40"/>
      <c r="SN875" s="40"/>
      <c r="SO875" s="40"/>
      <c r="SP875" s="40"/>
      <c r="SQ875" s="40"/>
      <c r="SR875" s="40"/>
      <c r="SS875" s="40"/>
      <c r="ST875" s="40"/>
      <c r="SU875" s="40"/>
      <c r="SV875" s="40"/>
      <c r="SW875" s="40"/>
      <c r="SX875" s="40"/>
      <c r="SY875" s="40"/>
      <c r="SZ875" s="40"/>
      <c r="TA875" s="40"/>
      <c r="TB875" s="40"/>
      <c r="TC875" s="40"/>
      <c r="TD875" s="40"/>
      <c r="TE875" s="40"/>
      <c r="TF875" s="40"/>
      <c r="TG875" s="40"/>
      <c r="TH875" s="40"/>
      <c r="TI875" s="40"/>
      <c r="TJ875" s="40"/>
      <c r="TK875" s="40"/>
      <c r="TL875" s="40"/>
      <c r="TM875" s="40"/>
      <c r="TN875" s="40"/>
      <c r="TO875" s="40"/>
      <c r="TP875" s="40"/>
      <c r="TQ875" s="40"/>
      <c r="TR875" s="40"/>
      <c r="TS875" s="40"/>
      <c r="TT875" s="40"/>
      <c r="TU875" s="40"/>
      <c r="TV875" s="40"/>
      <c r="TW875" s="40"/>
      <c r="TX875" s="40"/>
      <c r="TY875" s="40"/>
      <c r="TZ875" s="40"/>
      <c r="UA875" s="40"/>
      <c r="UB875" s="40"/>
      <c r="UC875" s="40"/>
      <c r="UD875" s="40"/>
      <c r="UE875" s="40"/>
      <c r="UF875" s="40"/>
      <c r="UG875" s="40"/>
      <c r="UH875" s="40"/>
      <c r="UI875" s="40"/>
      <c r="UJ875" s="40"/>
      <c r="UK875" s="40"/>
      <c r="UL875" s="40"/>
      <c r="UM875" s="40"/>
      <c r="UN875" s="40"/>
      <c r="UO875" s="40"/>
      <c r="UP875" s="40"/>
      <c r="UQ875" s="40"/>
      <c r="UR875" s="40"/>
      <c r="US875" s="40"/>
      <c r="UT875" s="40"/>
      <c r="UU875" s="40"/>
      <c r="UV875" s="40"/>
      <c r="UW875" s="40"/>
      <c r="UX875" s="40"/>
      <c r="UY875" s="40"/>
      <c r="UZ875" s="40"/>
      <c r="VA875" s="40"/>
      <c r="VB875" s="40"/>
      <c r="VC875" s="40"/>
      <c r="VD875" s="40"/>
      <c r="VE875" s="40"/>
      <c r="VF875" s="40"/>
      <c r="VG875" s="40"/>
      <c r="VH875" s="40"/>
      <c r="VI875" s="40"/>
      <c r="VJ875" s="40"/>
      <c r="VK875" s="40"/>
      <c r="VL875" s="40"/>
      <c r="VM875" s="40"/>
      <c r="VN875" s="40"/>
      <c r="VO875" s="40"/>
      <c r="VP875" s="40"/>
      <c r="VQ875" s="40"/>
      <c r="VR875" s="40"/>
      <c r="VS875" s="40"/>
      <c r="VT875" s="40"/>
      <c r="VU875" s="40"/>
      <c r="VV875" s="40"/>
      <c r="VW875" s="40"/>
      <c r="VX875" s="40"/>
      <c r="VY875" s="40"/>
      <c r="VZ875" s="40"/>
      <c r="WA875" s="40"/>
      <c r="WB875" s="40"/>
      <c r="WC875" s="40"/>
      <c r="WD875" s="40"/>
      <c r="WE875" s="40"/>
      <c r="WF875" s="40"/>
      <c r="WG875" s="40"/>
      <c r="WH875" s="40"/>
      <c r="WI875" s="40"/>
      <c r="WJ875" s="40"/>
      <c r="WK875" s="40"/>
      <c r="WL875" s="40"/>
      <c r="WM875" s="40"/>
      <c r="WN875" s="40"/>
      <c r="WO875" s="40"/>
      <c r="WP875" s="40"/>
      <c r="WQ875" s="40"/>
      <c r="WR875" s="40"/>
      <c r="WS875" s="40"/>
      <c r="WT875" s="40"/>
      <c r="WU875" s="40"/>
      <c r="WV875" s="40"/>
      <c r="WW875" s="40"/>
      <c r="WX875" s="40"/>
      <c r="WY875" s="40"/>
      <c r="WZ875" s="40"/>
      <c r="XA875" s="40"/>
      <c r="XB875" s="40"/>
      <c r="XC875" s="40"/>
      <c r="XD875" s="40"/>
      <c r="XE875" s="40"/>
      <c r="XF875" s="40"/>
      <c r="XG875" s="40"/>
      <c r="XH875" s="40"/>
      <c r="XI875" s="40"/>
      <c r="XJ875" s="40"/>
      <c r="XK875" s="40"/>
      <c r="XL875" s="40"/>
      <c r="XM875" s="40"/>
      <c r="XN875" s="40"/>
      <c r="XO875" s="40"/>
      <c r="XP875" s="40"/>
      <c r="XQ875" s="40"/>
      <c r="XR875" s="40"/>
      <c r="XS875" s="40"/>
      <c r="XT875" s="40"/>
      <c r="XU875" s="40"/>
      <c r="XV875" s="40"/>
      <c r="XW875" s="40"/>
      <c r="XX875" s="40"/>
      <c r="XY875" s="40"/>
      <c r="XZ875" s="40"/>
      <c r="YA875" s="40"/>
      <c r="YB875" s="40"/>
      <c r="YC875" s="40"/>
      <c r="YD875" s="40"/>
      <c r="YE875" s="40"/>
      <c r="YF875" s="40"/>
      <c r="YG875" s="40"/>
      <c r="YH875" s="40"/>
      <c r="YI875" s="40"/>
      <c r="YJ875" s="40"/>
      <c r="YK875" s="40"/>
      <c r="YL875" s="40"/>
      <c r="YM875" s="40"/>
      <c r="YN875" s="40"/>
      <c r="YO875" s="40"/>
      <c r="YP875" s="40"/>
      <c r="YQ875" s="40"/>
      <c r="YR875" s="40"/>
      <c r="YS875" s="40"/>
      <c r="YT875" s="40"/>
      <c r="YU875" s="40"/>
      <c r="YV875" s="40"/>
      <c r="YW875" s="40"/>
      <c r="YX875" s="40"/>
      <c r="YY875" s="40"/>
      <c r="YZ875" s="40"/>
      <c r="ZA875" s="40"/>
      <c r="ZB875" s="40"/>
      <c r="ZC875" s="40"/>
      <c r="ZD875" s="40"/>
      <c r="ZE875" s="40"/>
      <c r="ZF875" s="40"/>
      <c r="ZG875" s="40"/>
      <c r="ZH875" s="40"/>
      <c r="ZI875" s="40"/>
      <c r="ZJ875" s="40"/>
      <c r="ZK875" s="40"/>
      <c r="ZL875" s="40"/>
      <c r="ZM875" s="40"/>
      <c r="ZN875" s="40"/>
      <c r="ZO875" s="40"/>
      <c r="ZP875" s="40"/>
      <c r="ZQ875" s="40"/>
      <c r="ZR875" s="40"/>
      <c r="ZS875" s="40"/>
      <c r="ZT875" s="40"/>
      <c r="ZU875" s="40"/>
      <c r="ZV875" s="40"/>
      <c r="ZW875" s="40"/>
      <c r="ZX875" s="40"/>
      <c r="ZY875" s="40"/>
      <c r="ZZ875" s="40"/>
      <c r="AAA875" s="40"/>
      <c r="AAB875" s="40"/>
      <c r="AAC875" s="40"/>
      <c r="AAD875" s="40"/>
      <c r="AAE875" s="40"/>
      <c r="AAF875" s="40"/>
      <c r="AAG875" s="40"/>
      <c r="AAH875" s="40"/>
      <c r="AAI875" s="40"/>
      <c r="AAJ875" s="40"/>
      <c r="AAK875" s="40"/>
      <c r="AAL875" s="40"/>
      <c r="AAM875" s="40"/>
      <c r="AAN875" s="40"/>
      <c r="AAO875" s="40"/>
      <c r="AAP875" s="40"/>
      <c r="AAQ875" s="40"/>
      <c r="AAR875" s="40"/>
      <c r="AAS875" s="40"/>
      <c r="AAT875" s="40"/>
      <c r="AAU875" s="40"/>
      <c r="AAV875" s="40"/>
      <c r="AAW875" s="40"/>
      <c r="AAX875" s="40"/>
      <c r="AAY875" s="40"/>
      <c r="AAZ875" s="40"/>
      <c r="ABA875" s="40"/>
      <c r="ABB875" s="40"/>
      <c r="ABC875" s="40"/>
      <c r="ABD875" s="40"/>
      <c r="ABE875" s="40"/>
      <c r="ABF875" s="40"/>
      <c r="ABG875" s="40"/>
      <c r="ABH875" s="40"/>
      <c r="ABI875" s="40"/>
      <c r="ABJ875" s="40"/>
      <c r="ABK875" s="40"/>
      <c r="ABL875" s="40"/>
      <c r="ABM875" s="40"/>
      <c r="ABN875" s="40"/>
      <c r="ABO875" s="40"/>
      <c r="ABP875" s="40"/>
      <c r="ABQ875" s="40"/>
      <c r="ABR875" s="40"/>
      <c r="ABS875" s="40"/>
      <c r="ABT875" s="40"/>
      <c r="ABU875" s="40"/>
      <c r="ABV875" s="40"/>
      <c r="ABW875" s="40"/>
      <c r="ABX875" s="40"/>
      <c r="ABY875" s="40"/>
      <c r="ABZ875" s="40"/>
      <c r="ACA875" s="40"/>
      <c r="ACB875" s="40"/>
      <c r="ACC875" s="40"/>
      <c r="ACD875" s="40"/>
      <c r="ACE875" s="40"/>
      <c r="ACF875" s="40"/>
      <c r="ACG875" s="40"/>
      <c r="ACH875" s="40"/>
      <c r="ACI875" s="40"/>
      <c r="ACJ875" s="40"/>
      <c r="ACK875" s="40"/>
      <c r="ACL875" s="40"/>
      <c r="ACM875" s="40"/>
      <c r="ACN875" s="40"/>
      <c r="ACO875" s="40"/>
      <c r="ACP875" s="40"/>
      <c r="ACQ875" s="40"/>
      <c r="ACR875" s="40"/>
      <c r="ACS875" s="40"/>
      <c r="ACT875" s="40"/>
      <c r="ACU875" s="40"/>
      <c r="ACV875" s="40"/>
      <c r="ACW875" s="40"/>
      <c r="ACX875" s="40"/>
      <c r="ACY875" s="40"/>
      <c r="ACZ875" s="40"/>
      <c r="ADA875" s="40"/>
      <c r="ADB875" s="40"/>
      <c r="ADC875" s="40"/>
      <c r="ADD875" s="40"/>
      <c r="ADE875" s="40"/>
      <c r="ADF875" s="40"/>
      <c r="ADG875" s="40"/>
      <c r="ADH875" s="40"/>
      <c r="ADI875" s="40"/>
      <c r="ADJ875" s="40"/>
      <c r="ADK875" s="40"/>
      <c r="ADL875" s="40"/>
      <c r="ADM875" s="40"/>
      <c r="ADN875" s="40"/>
      <c r="ADO875" s="40"/>
      <c r="ADP875" s="40"/>
      <c r="ADQ875" s="40"/>
      <c r="ADR875" s="40"/>
      <c r="ADS875" s="40"/>
      <c r="ADT875" s="40"/>
      <c r="ADU875" s="40"/>
      <c r="ADV875" s="40"/>
      <c r="ADW875" s="40"/>
      <c r="ADX875" s="40"/>
      <c r="ADY875" s="40"/>
      <c r="ADZ875" s="40"/>
      <c r="AEA875" s="40"/>
      <c r="AEB875" s="40"/>
      <c r="AEC875" s="40"/>
      <c r="AED875" s="40"/>
      <c r="AEE875" s="40"/>
      <c r="AEF875" s="40"/>
      <c r="AEG875" s="40"/>
      <c r="AEH875" s="40"/>
      <c r="AEI875" s="40"/>
      <c r="AEJ875" s="40"/>
      <c r="AEK875" s="40"/>
      <c r="AEL875" s="40"/>
      <c r="AEM875" s="40"/>
      <c r="AEN875" s="40"/>
      <c r="AEO875" s="40"/>
      <c r="AEP875" s="40"/>
      <c r="AEQ875" s="40"/>
      <c r="AER875" s="40"/>
      <c r="AES875" s="40"/>
      <c r="AET875" s="40"/>
      <c r="AEU875" s="40"/>
      <c r="AEV875" s="40"/>
      <c r="AEW875" s="40"/>
      <c r="AEX875" s="40"/>
      <c r="AEY875" s="40"/>
      <c r="AEZ875" s="40"/>
      <c r="AFA875" s="40"/>
      <c r="AFB875" s="40"/>
      <c r="AFC875" s="40"/>
      <c r="AFD875" s="40"/>
      <c r="AFE875" s="40"/>
      <c r="AFF875" s="40"/>
      <c r="AFG875" s="40"/>
      <c r="AFH875" s="40"/>
      <c r="AFI875" s="40"/>
      <c r="AFJ875" s="40"/>
      <c r="AFK875" s="40"/>
      <c r="AFL875" s="40"/>
      <c r="AFM875" s="40"/>
      <c r="AFN875" s="40"/>
      <c r="AFO875" s="40"/>
      <c r="AFP875" s="40"/>
      <c r="AFQ875" s="40"/>
      <c r="AFR875" s="40"/>
      <c r="AFS875" s="40"/>
      <c r="AFT875" s="40"/>
      <c r="AFU875" s="40"/>
      <c r="AFV875" s="40"/>
      <c r="AFW875" s="40"/>
      <c r="AFX875" s="40"/>
      <c r="AFY875" s="40"/>
      <c r="AFZ875" s="40"/>
      <c r="AGA875" s="40"/>
      <c r="AGB875" s="40"/>
      <c r="AGC875" s="40"/>
      <c r="AGD875" s="40"/>
      <c r="AGE875" s="40"/>
      <c r="AGF875" s="40"/>
      <c r="AGG875" s="40"/>
      <c r="AGH875" s="40"/>
      <c r="AGI875" s="40"/>
      <c r="AGJ875" s="40"/>
      <c r="AGK875" s="40"/>
      <c r="AGL875" s="40"/>
      <c r="AGM875" s="40"/>
      <c r="AGN875" s="40"/>
      <c r="AGO875" s="40"/>
      <c r="AGP875" s="40"/>
      <c r="AGQ875" s="40"/>
      <c r="AGR875" s="40"/>
      <c r="AGS875" s="40"/>
      <c r="AGT875" s="40"/>
      <c r="AGU875" s="40"/>
      <c r="AGV875" s="40"/>
      <c r="AGW875" s="40"/>
      <c r="AGX875" s="40"/>
      <c r="AGY875" s="40"/>
      <c r="AGZ875" s="40"/>
      <c r="AHA875" s="40"/>
      <c r="AHB875" s="40"/>
      <c r="AHC875" s="40"/>
      <c r="AHD875" s="40"/>
      <c r="AHE875" s="40"/>
      <c r="AHF875" s="40"/>
      <c r="AHG875" s="40"/>
      <c r="AHH875" s="40"/>
      <c r="AHI875" s="40"/>
      <c r="AHJ875" s="40"/>
      <c r="AHK875" s="40"/>
      <c r="AHL875" s="40"/>
      <c r="AHM875" s="40"/>
      <c r="AHN875" s="40"/>
      <c r="AHO875" s="40"/>
      <c r="AHP875" s="40"/>
      <c r="AHQ875" s="40"/>
      <c r="AHR875" s="40"/>
      <c r="AHS875" s="40"/>
      <c r="AHT875" s="40"/>
      <c r="AHU875" s="40"/>
      <c r="AHV875" s="40"/>
      <c r="AHW875" s="40"/>
      <c r="AHX875" s="40"/>
      <c r="AHY875" s="40"/>
      <c r="AHZ875" s="40"/>
      <c r="AIA875" s="40"/>
      <c r="AIB875" s="40"/>
      <c r="AIC875" s="40"/>
      <c r="AID875" s="40"/>
      <c r="AIE875" s="40"/>
      <c r="AIF875" s="40"/>
      <c r="AIG875" s="40"/>
      <c r="AIH875" s="40"/>
      <c r="AII875" s="40"/>
      <c r="AIJ875" s="40"/>
      <c r="AIK875" s="40"/>
      <c r="AIL875" s="40"/>
      <c r="AIM875" s="40"/>
      <c r="AIN875" s="40"/>
      <c r="AIO875" s="40"/>
      <c r="AIP875" s="40"/>
      <c r="AIQ875" s="40"/>
      <c r="AIR875" s="40"/>
      <c r="AIS875" s="40"/>
      <c r="AIT875" s="40"/>
      <c r="AIU875" s="40"/>
      <c r="AIV875" s="40"/>
      <c r="AIW875" s="40"/>
      <c r="AIX875" s="40"/>
      <c r="AIY875" s="40"/>
      <c r="AIZ875" s="40"/>
      <c r="AJA875" s="40"/>
      <c r="AJB875" s="40"/>
      <c r="AJC875" s="40"/>
      <c r="AJD875" s="40"/>
      <c r="AJE875" s="40"/>
      <c r="AJF875" s="40"/>
      <c r="AJG875" s="40"/>
      <c r="AJH875" s="40"/>
      <c r="AJI875" s="40"/>
      <c r="AJJ875" s="40"/>
      <c r="AJK875" s="40"/>
      <c r="AJL875" s="40"/>
      <c r="AJM875" s="40"/>
      <c r="AJN875" s="40"/>
      <c r="AJO875" s="40"/>
      <c r="AJP875" s="40"/>
      <c r="AJQ875" s="40"/>
      <c r="AJR875" s="40"/>
      <c r="AJS875" s="40"/>
      <c r="AJT875" s="40"/>
      <c r="AJU875" s="40"/>
      <c r="AJV875" s="40"/>
      <c r="AJW875" s="40"/>
      <c r="AJX875" s="40"/>
      <c r="AJY875" s="40"/>
      <c r="AJZ875" s="40"/>
      <c r="AKA875" s="40"/>
      <c r="AKB875" s="40"/>
      <c r="AKC875" s="40"/>
      <c r="AKD875" s="40"/>
      <c r="AKE875" s="40"/>
      <c r="AKF875" s="40"/>
      <c r="AKG875" s="40"/>
      <c r="AKH875" s="40"/>
      <c r="AKI875" s="40"/>
      <c r="AKJ875" s="40"/>
      <c r="AKK875" s="40"/>
      <c r="AKL875" s="40"/>
      <c r="AKM875" s="40"/>
      <c r="AKN875" s="40"/>
      <c r="AKO875" s="40"/>
      <c r="AKP875" s="40"/>
      <c r="AKQ875" s="40"/>
      <c r="AKR875" s="40"/>
      <c r="AKS875" s="40"/>
      <c r="AKT875" s="40"/>
      <c r="AKU875" s="40"/>
      <c r="AKV875" s="40"/>
      <c r="AKW875" s="40"/>
      <c r="AKX875" s="40"/>
      <c r="AKY875" s="40"/>
      <c r="AKZ875" s="40"/>
      <c r="ALA875" s="40"/>
      <c r="ALB875" s="40"/>
      <c r="ALC875" s="40"/>
      <c r="ALD875" s="40"/>
      <c r="ALE875" s="40"/>
      <c r="ALF875" s="40"/>
      <c r="ALG875" s="40"/>
      <c r="ALH875" s="40"/>
      <c r="ALI875" s="40"/>
      <c r="ALJ875" s="40"/>
      <c r="ALK875" s="40"/>
      <c r="ALL875" s="40"/>
      <c r="ALM875" s="40"/>
      <c r="ALN875" s="40"/>
      <c r="ALO875" s="40"/>
      <c r="ALP875" s="40"/>
      <c r="ALQ875" s="40"/>
      <c r="ALR875" s="40"/>
      <c r="ALS875" s="40"/>
      <c r="ALT875" s="40"/>
      <c r="ALU875" s="40"/>
      <c r="ALV875" s="40"/>
      <c r="ALW875" s="40"/>
      <c r="ALX875" s="40"/>
      <c r="ALY875" s="40"/>
      <c r="ALZ875" s="40"/>
      <c r="AMA875" s="40"/>
      <c r="AMB875" s="40"/>
      <c r="AMC875" s="40"/>
      <c r="AMD875" s="40"/>
      <c r="AME875" s="40"/>
      <c r="AMF875" s="40"/>
      <c r="AMG875" s="40"/>
      <c r="AMH875" s="40"/>
      <c r="AMI875" s="40"/>
      <c r="AMJ875" s="40"/>
    </row>
    <row r="876" spans="1:1024" x14ac:dyDescent="0.25">
      <c r="A876" s="10" t="s">
        <v>2867</v>
      </c>
      <c r="B876" s="10">
        <v>1</v>
      </c>
      <c r="C876" s="10" t="s">
        <v>2868</v>
      </c>
      <c r="D876" s="10" t="s">
        <v>2869</v>
      </c>
      <c r="E876" s="41"/>
      <c r="F876" s="10">
        <f>+C$1089</f>
        <v>0</v>
      </c>
      <c r="G876" s="13">
        <v>66</v>
      </c>
      <c r="H876" s="13"/>
      <c r="I876" s="14"/>
      <c r="J876" s="10" t="s">
        <v>2852</v>
      </c>
      <c r="K876" s="10" t="s">
        <v>2853</v>
      </c>
      <c r="L876" s="10"/>
      <c r="M876" s="12"/>
      <c r="N876" s="10"/>
      <c r="O876" s="10" t="s">
        <v>2854</v>
      </c>
      <c r="P876" s="1">
        <f>+LEN(D876)</f>
        <v>18</v>
      </c>
      <c r="Q876" s="1">
        <f>+LEN(N876)</f>
        <v>0</v>
      </c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0"/>
      <c r="BL876" s="40"/>
      <c r="BM876" s="40"/>
      <c r="BN876" s="40"/>
      <c r="BO876" s="40"/>
      <c r="BP876" s="40"/>
      <c r="BQ876" s="40"/>
      <c r="BR876" s="40"/>
      <c r="BS876" s="40"/>
      <c r="BT876" s="40"/>
      <c r="BU876" s="40"/>
      <c r="BV876" s="40"/>
      <c r="BW876" s="40"/>
      <c r="BX876" s="40"/>
      <c r="BY876" s="40"/>
      <c r="BZ876" s="40"/>
      <c r="CA876" s="40"/>
      <c r="CB876" s="40"/>
      <c r="CC876" s="40"/>
      <c r="CD876" s="40"/>
      <c r="CE876" s="40"/>
      <c r="CF876" s="40"/>
      <c r="CG876" s="40"/>
      <c r="CH876" s="40"/>
      <c r="CI876" s="40"/>
      <c r="CJ876" s="40"/>
      <c r="CK876" s="40"/>
      <c r="CL876" s="40"/>
      <c r="CM876" s="40"/>
      <c r="CN876" s="40"/>
      <c r="CO876" s="40"/>
      <c r="CP876" s="40"/>
      <c r="CQ876" s="40"/>
      <c r="CR876" s="40"/>
      <c r="CS876" s="40"/>
      <c r="CT876" s="40"/>
      <c r="CU876" s="40"/>
      <c r="CV876" s="40"/>
      <c r="CW876" s="40"/>
      <c r="CX876" s="40"/>
      <c r="CY876" s="40"/>
      <c r="CZ876" s="40"/>
      <c r="DA876" s="40"/>
      <c r="DB876" s="40"/>
      <c r="DC876" s="40"/>
      <c r="DD876" s="40"/>
      <c r="DE876" s="40"/>
      <c r="DF876" s="40"/>
      <c r="DG876" s="40"/>
      <c r="DH876" s="40"/>
      <c r="DI876" s="40"/>
      <c r="DJ876" s="40"/>
      <c r="DK876" s="40"/>
      <c r="DL876" s="40"/>
      <c r="DM876" s="40"/>
      <c r="DN876" s="40"/>
      <c r="DO876" s="40"/>
      <c r="DP876" s="40"/>
      <c r="DQ876" s="40"/>
      <c r="DR876" s="40"/>
      <c r="DS876" s="40"/>
      <c r="DT876" s="40"/>
      <c r="DU876" s="40"/>
      <c r="DV876" s="40"/>
      <c r="DW876" s="40"/>
      <c r="DX876" s="40"/>
      <c r="DY876" s="40"/>
      <c r="DZ876" s="40"/>
      <c r="EA876" s="40"/>
      <c r="EB876" s="40"/>
      <c r="EC876" s="40"/>
      <c r="ED876" s="40"/>
      <c r="EE876" s="40"/>
      <c r="EF876" s="40"/>
      <c r="EG876" s="40"/>
      <c r="EH876" s="40"/>
      <c r="EI876" s="40"/>
      <c r="EJ876" s="40"/>
      <c r="EK876" s="40"/>
      <c r="EL876" s="40"/>
      <c r="EM876" s="40"/>
      <c r="EN876" s="40"/>
      <c r="EO876" s="40"/>
      <c r="EP876" s="40"/>
      <c r="EQ876" s="40"/>
      <c r="ER876" s="40"/>
      <c r="ES876" s="40"/>
      <c r="ET876" s="40"/>
      <c r="EU876" s="40"/>
      <c r="EV876" s="40"/>
      <c r="EW876" s="40"/>
      <c r="EX876" s="40"/>
      <c r="EY876" s="40"/>
      <c r="EZ876" s="40"/>
      <c r="FA876" s="40"/>
      <c r="FB876" s="40"/>
      <c r="FC876" s="40"/>
      <c r="FD876" s="40"/>
      <c r="FE876" s="40"/>
      <c r="FF876" s="40"/>
      <c r="FG876" s="40"/>
      <c r="FH876" s="40"/>
      <c r="FI876" s="40"/>
      <c r="FJ876" s="40"/>
      <c r="FK876" s="40"/>
      <c r="FL876" s="40"/>
      <c r="FM876" s="40"/>
      <c r="FN876" s="40"/>
      <c r="FO876" s="40"/>
      <c r="FP876" s="40"/>
      <c r="FQ876" s="40"/>
      <c r="FR876" s="40"/>
      <c r="FS876" s="40"/>
      <c r="FT876" s="40"/>
      <c r="FU876" s="40"/>
      <c r="FV876" s="40"/>
      <c r="FW876" s="40"/>
      <c r="FX876" s="40"/>
      <c r="FY876" s="40"/>
      <c r="FZ876" s="40"/>
      <c r="GA876" s="40"/>
      <c r="GB876" s="40"/>
      <c r="GC876" s="40"/>
      <c r="GD876" s="40"/>
      <c r="GE876" s="40"/>
      <c r="GF876" s="40"/>
      <c r="GG876" s="40"/>
      <c r="GH876" s="40"/>
      <c r="GI876" s="40"/>
      <c r="GJ876" s="40"/>
      <c r="GK876" s="40"/>
      <c r="GL876" s="40"/>
      <c r="GM876" s="40"/>
      <c r="GN876" s="40"/>
      <c r="GO876" s="40"/>
      <c r="GP876" s="40"/>
      <c r="GQ876" s="40"/>
      <c r="GR876" s="40"/>
      <c r="GS876" s="40"/>
      <c r="GT876" s="40"/>
      <c r="GU876" s="40"/>
      <c r="GV876" s="40"/>
      <c r="GW876" s="40"/>
      <c r="GX876" s="40"/>
      <c r="GY876" s="40"/>
      <c r="GZ876" s="40"/>
      <c r="HA876" s="40"/>
      <c r="HB876" s="40"/>
      <c r="HC876" s="40"/>
      <c r="HD876" s="40"/>
      <c r="HE876" s="40"/>
      <c r="HF876" s="40"/>
      <c r="HG876" s="40"/>
      <c r="HH876" s="40"/>
      <c r="HI876" s="40"/>
      <c r="HJ876" s="40"/>
      <c r="HK876" s="40"/>
      <c r="HL876" s="40"/>
      <c r="HM876" s="40"/>
      <c r="HN876" s="40"/>
      <c r="HO876" s="40"/>
      <c r="HP876" s="40"/>
      <c r="HQ876" s="40"/>
      <c r="HR876" s="40"/>
      <c r="HS876" s="40"/>
      <c r="HT876" s="40"/>
      <c r="HU876" s="40"/>
      <c r="HV876" s="40"/>
      <c r="HW876" s="40"/>
      <c r="HX876" s="40"/>
      <c r="HY876" s="40"/>
      <c r="HZ876" s="40"/>
      <c r="IA876" s="40"/>
      <c r="IB876" s="40"/>
      <c r="IC876" s="40"/>
      <c r="ID876" s="40"/>
      <c r="IE876" s="40"/>
      <c r="IF876" s="40"/>
      <c r="IG876" s="40"/>
      <c r="IH876" s="40"/>
      <c r="II876" s="40"/>
      <c r="IJ876" s="40"/>
      <c r="IK876" s="40"/>
      <c r="IL876" s="40"/>
      <c r="IM876" s="40"/>
      <c r="IN876" s="40"/>
      <c r="IO876" s="40"/>
      <c r="IP876" s="40"/>
      <c r="IQ876" s="40"/>
      <c r="IR876" s="40"/>
      <c r="IS876" s="40"/>
      <c r="IT876" s="40"/>
      <c r="IU876" s="40"/>
      <c r="IV876" s="40"/>
      <c r="IW876" s="40"/>
      <c r="IX876" s="40"/>
      <c r="IY876" s="40"/>
      <c r="IZ876" s="40"/>
      <c r="JA876" s="40"/>
      <c r="JB876" s="40"/>
      <c r="JC876" s="40"/>
      <c r="JD876" s="40"/>
      <c r="JE876" s="40"/>
      <c r="JF876" s="40"/>
      <c r="JG876" s="40"/>
      <c r="JH876" s="40"/>
      <c r="JI876" s="40"/>
      <c r="JJ876" s="40"/>
      <c r="JK876" s="40"/>
      <c r="JL876" s="40"/>
      <c r="JM876" s="40"/>
      <c r="JN876" s="40"/>
      <c r="JO876" s="40"/>
      <c r="JP876" s="40"/>
      <c r="JQ876" s="40"/>
      <c r="JR876" s="40"/>
      <c r="JS876" s="40"/>
      <c r="JT876" s="40"/>
      <c r="JU876" s="40"/>
      <c r="JV876" s="40"/>
      <c r="JW876" s="40"/>
      <c r="JX876" s="40"/>
      <c r="JY876" s="40"/>
      <c r="JZ876" s="40"/>
      <c r="KA876" s="40"/>
      <c r="KB876" s="40"/>
      <c r="KC876" s="40"/>
      <c r="KD876" s="40"/>
      <c r="KE876" s="40"/>
      <c r="KF876" s="40"/>
      <c r="KG876" s="40"/>
      <c r="KH876" s="40"/>
      <c r="KI876" s="40"/>
      <c r="KJ876" s="40"/>
      <c r="KK876" s="40"/>
      <c r="KL876" s="40"/>
      <c r="KM876" s="40"/>
      <c r="KN876" s="40"/>
      <c r="KO876" s="40"/>
      <c r="KP876" s="40"/>
      <c r="KQ876" s="40"/>
      <c r="KR876" s="40"/>
      <c r="KS876" s="40"/>
      <c r="KT876" s="40"/>
      <c r="KU876" s="40"/>
      <c r="KV876" s="40"/>
      <c r="KW876" s="40"/>
      <c r="KX876" s="40"/>
      <c r="KY876" s="40"/>
      <c r="KZ876" s="40"/>
      <c r="LA876" s="40"/>
      <c r="LB876" s="40"/>
      <c r="LC876" s="40"/>
      <c r="LD876" s="40"/>
      <c r="LE876" s="40"/>
      <c r="LF876" s="40"/>
      <c r="LG876" s="40"/>
      <c r="LH876" s="40"/>
      <c r="LI876" s="40"/>
      <c r="LJ876" s="40"/>
      <c r="LK876" s="40"/>
      <c r="LL876" s="40"/>
      <c r="LM876" s="40"/>
      <c r="LN876" s="40"/>
      <c r="LO876" s="40"/>
      <c r="LP876" s="40"/>
      <c r="LQ876" s="40"/>
      <c r="LR876" s="40"/>
      <c r="LS876" s="40"/>
      <c r="LT876" s="40"/>
      <c r="LU876" s="40"/>
      <c r="LV876" s="40"/>
      <c r="LW876" s="40"/>
      <c r="LX876" s="40"/>
      <c r="LY876" s="40"/>
      <c r="LZ876" s="40"/>
      <c r="MA876" s="40"/>
      <c r="MB876" s="40"/>
      <c r="MC876" s="40"/>
      <c r="MD876" s="40"/>
      <c r="ME876" s="40"/>
      <c r="MF876" s="40"/>
      <c r="MG876" s="40"/>
      <c r="MH876" s="40"/>
      <c r="MI876" s="40"/>
      <c r="MJ876" s="40"/>
      <c r="MK876" s="40"/>
      <c r="ML876" s="40"/>
      <c r="MM876" s="40"/>
      <c r="MN876" s="40"/>
      <c r="MO876" s="40"/>
      <c r="MP876" s="40"/>
      <c r="MQ876" s="40"/>
      <c r="MR876" s="40"/>
      <c r="MS876" s="40"/>
      <c r="MT876" s="40"/>
      <c r="MU876" s="40"/>
      <c r="MV876" s="40"/>
      <c r="MW876" s="40"/>
      <c r="MX876" s="40"/>
      <c r="MY876" s="40"/>
      <c r="MZ876" s="40"/>
      <c r="NA876" s="40"/>
      <c r="NB876" s="40"/>
      <c r="NC876" s="40"/>
      <c r="ND876" s="40"/>
      <c r="NE876" s="40"/>
      <c r="NF876" s="40"/>
      <c r="NG876" s="40"/>
      <c r="NH876" s="40"/>
      <c r="NI876" s="40"/>
      <c r="NJ876" s="40"/>
      <c r="NK876" s="40"/>
      <c r="NL876" s="40"/>
      <c r="NM876" s="40"/>
      <c r="NN876" s="40"/>
      <c r="NO876" s="40"/>
      <c r="NP876" s="40"/>
      <c r="NQ876" s="40"/>
      <c r="NR876" s="40"/>
      <c r="NS876" s="40"/>
      <c r="NT876" s="40"/>
      <c r="NU876" s="40"/>
      <c r="NV876" s="40"/>
      <c r="NW876" s="40"/>
      <c r="NX876" s="40"/>
      <c r="NY876" s="40"/>
      <c r="NZ876" s="40"/>
      <c r="OA876" s="40"/>
      <c r="OB876" s="40"/>
      <c r="OC876" s="40"/>
      <c r="OD876" s="40"/>
      <c r="OE876" s="40"/>
      <c r="OF876" s="40"/>
      <c r="OG876" s="40"/>
      <c r="OH876" s="40"/>
      <c r="OI876" s="40"/>
      <c r="OJ876" s="40"/>
      <c r="OK876" s="40"/>
      <c r="OL876" s="40"/>
      <c r="OM876" s="40"/>
      <c r="ON876" s="40"/>
      <c r="OO876" s="40"/>
      <c r="OP876" s="40"/>
      <c r="OQ876" s="40"/>
      <c r="OR876" s="40"/>
      <c r="OS876" s="40"/>
      <c r="OT876" s="40"/>
      <c r="OU876" s="40"/>
      <c r="OV876" s="40"/>
      <c r="OW876" s="40"/>
      <c r="OX876" s="40"/>
      <c r="OY876" s="40"/>
      <c r="OZ876" s="40"/>
      <c r="PA876" s="40"/>
      <c r="PB876" s="40"/>
      <c r="PC876" s="40"/>
      <c r="PD876" s="40"/>
      <c r="PE876" s="40"/>
      <c r="PF876" s="40"/>
      <c r="PG876" s="40"/>
      <c r="PH876" s="40"/>
      <c r="PI876" s="40"/>
      <c r="PJ876" s="40"/>
      <c r="PK876" s="40"/>
      <c r="PL876" s="40"/>
      <c r="PM876" s="40"/>
      <c r="PN876" s="40"/>
      <c r="PO876" s="40"/>
      <c r="PP876" s="40"/>
      <c r="PQ876" s="40"/>
      <c r="PR876" s="40"/>
      <c r="PS876" s="40"/>
      <c r="PT876" s="40"/>
      <c r="PU876" s="40"/>
      <c r="PV876" s="40"/>
      <c r="PW876" s="40"/>
      <c r="PX876" s="40"/>
      <c r="PY876" s="40"/>
      <c r="PZ876" s="40"/>
      <c r="QA876" s="40"/>
      <c r="QB876" s="40"/>
      <c r="QC876" s="40"/>
      <c r="QD876" s="40"/>
      <c r="QE876" s="40"/>
      <c r="QF876" s="40"/>
      <c r="QG876" s="40"/>
      <c r="QH876" s="40"/>
      <c r="QI876" s="40"/>
      <c r="QJ876" s="40"/>
      <c r="QK876" s="40"/>
      <c r="QL876" s="40"/>
      <c r="QM876" s="40"/>
      <c r="QN876" s="40"/>
      <c r="QO876" s="40"/>
      <c r="QP876" s="40"/>
      <c r="QQ876" s="40"/>
      <c r="QR876" s="40"/>
      <c r="QS876" s="40"/>
      <c r="QT876" s="40"/>
      <c r="QU876" s="40"/>
      <c r="QV876" s="40"/>
      <c r="QW876" s="40"/>
      <c r="QX876" s="40"/>
      <c r="QY876" s="40"/>
      <c r="QZ876" s="40"/>
      <c r="RA876" s="40"/>
      <c r="RB876" s="40"/>
      <c r="RC876" s="40"/>
      <c r="RD876" s="40"/>
      <c r="RE876" s="40"/>
      <c r="RF876" s="40"/>
      <c r="RG876" s="40"/>
      <c r="RH876" s="40"/>
      <c r="RI876" s="40"/>
      <c r="RJ876" s="40"/>
      <c r="RK876" s="40"/>
      <c r="RL876" s="40"/>
      <c r="RM876" s="40"/>
      <c r="RN876" s="40"/>
      <c r="RO876" s="40"/>
      <c r="RP876" s="40"/>
      <c r="RQ876" s="40"/>
      <c r="RR876" s="40"/>
      <c r="RS876" s="40"/>
      <c r="RT876" s="40"/>
      <c r="RU876" s="40"/>
      <c r="RV876" s="40"/>
      <c r="RW876" s="40"/>
      <c r="RX876" s="40"/>
      <c r="RY876" s="40"/>
      <c r="RZ876" s="40"/>
      <c r="SA876" s="40"/>
      <c r="SB876" s="40"/>
      <c r="SC876" s="40"/>
      <c r="SD876" s="40"/>
      <c r="SE876" s="40"/>
      <c r="SF876" s="40"/>
      <c r="SG876" s="40"/>
      <c r="SH876" s="40"/>
      <c r="SI876" s="40"/>
      <c r="SJ876" s="40"/>
      <c r="SK876" s="40"/>
      <c r="SL876" s="40"/>
      <c r="SM876" s="40"/>
      <c r="SN876" s="40"/>
      <c r="SO876" s="40"/>
      <c r="SP876" s="40"/>
      <c r="SQ876" s="40"/>
      <c r="SR876" s="40"/>
      <c r="SS876" s="40"/>
      <c r="ST876" s="40"/>
      <c r="SU876" s="40"/>
      <c r="SV876" s="40"/>
      <c r="SW876" s="40"/>
      <c r="SX876" s="40"/>
      <c r="SY876" s="40"/>
      <c r="SZ876" s="40"/>
      <c r="TA876" s="40"/>
      <c r="TB876" s="40"/>
      <c r="TC876" s="40"/>
      <c r="TD876" s="40"/>
      <c r="TE876" s="40"/>
      <c r="TF876" s="40"/>
      <c r="TG876" s="40"/>
      <c r="TH876" s="40"/>
      <c r="TI876" s="40"/>
      <c r="TJ876" s="40"/>
      <c r="TK876" s="40"/>
      <c r="TL876" s="40"/>
      <c r="TM876" s="40"/>
      <c r="TN876" s="40"/>
      <c r="TO876" s="40"/>
      <c r="TP876" s="40"/>
      <c r="TQ876" s="40"/>
      <c r="TR876" s="40"/>
      <c r="TS876" s="40"/>
      <c r="TT876" s="40"/>
      <c r="TU876" s="40"/>
      <c r="TV876" s="40"/>
      <c r="TW876" s="40"/>
      <c r="TX876" s="40"/>
      <c r="TY876" s="40"/>
      <c r="TZ876" s="40"/>
      <c r="UA876" s="40"/>
      <c r="UB876" s="40"/>
      <c r="UC876" s="40"/>
      <c r="UD876" s="40"/>
      <c r="UE876" s="40"/>
      <c r="UF876" s="40"/>
      <c r="UG876" s="40"/>
      <c r="UH876" s="40"/>
      <c r="UI876" s="40"/>
      <c r="UJ876" s="40"/>
      <c r="UK876" s="40"/>
      <c r="UL876" s="40"/>
      <c r="UM876" s="40"/>
      <c r="UN876" s="40"/>
      <c r="UO876" s="40"/>
      <c r="UP876" s="40"/>
      <c r="UQ876" s="40"/>
      <c r="UR876" s="40"/>
      <c r="US876" s="40"/>
      <c r="UT876" s="40"/>
      <c r="UU876" s="40"/>
      <c r="UV876" s="40"/>
      <c r="UW876" s="40"/>
      <c r="UX876" s="40"/>
      <c r="UY876" s="40"/>
      <c r="UZ876" s="40"/>
      <c r="VA876" s="40"/>
      <c r="VB876" s="40"/>
      <c r="VC876" s="40"/>
      <c r="VD876" s="40"/>
      <c r="VE876" s="40"/>
      <c r="VF876" s="40"/>
      <c r="VG876" s="40"/>
      <c r="VH876" s="40"/>
      <c r="VI876" s="40"/>
      <c r="VJ876" s="40"/>
      <c r="VK876" s="40"/>
      <c r="VL876" s="40"/>
      <c r="VM876" s="40"/>
      <c r="VN876" s="40"/>
      <c r="VO876" s="40"/>
      <c r="VP876" s="40"/>
      <c r="VQ876" s="40"/>
      <c r="VR876" s="40"/>
      <c r="VS876" s="40"/>
      <c r="VT876" s="40"/>
      <c r="VU876" s="40"/>
      <c r="VV876" s="40"/>
      <c r="VW876" s="40"/>
      <c r="VX876" s="40"/>
      <c r="VY876" s="40"/>
      <c r="VZ876" s="40"/>
      <c r="WA876" s="40"/>
      <c r="WB876" s="40"/>
      <c r="WC876" s="40"/>
      <c r="WD876" s="40"/>
      <c r="WE876" s="40"/>
      <c r="WF876" s="40"/>
      <c r="WG876" s="40"/>
      <c r="WH876" s="40"/>
      <c r="WI876" s="40"/>
      <c r="WJ876" s="40"/>
      <c r="WK876" s="40"/>
      <c r="WL876" s="40"/>
      <c r="WM876" s="40"/>
      <c r="WN876" s="40"/>
      <c r="WO876" s="40"/>
      <c r="WP876" s="40"/>
      <c r="WQ876" s="40"/>
      <c r="WR876" s="40"/>
      <c r="WS876" s="40"/>
      <c r="WT876" s="40"/>
      <c r="WU876" s="40"/>
      <c r="WV876" s="40"/>
      <c r="WW876" s="40"/>
      <c r="WX876" s="40"/>
      <c r="WY876" s="40"/>
      <c r="WZ876" s="40"/>
      <c r="XA876" s="40"/>
      <c r="XB876" s="40"/>
      <c r="XC876" s="40"/>
      <c r="XD876" s="40"/>
      <c r="XE876" s="40"/>
      <c r="XF876" s="40"/>
      <c r="XG876" s="40"/>
      <c r="XH876" s="40"/>
      <c r="XI876" s="40"/>
      <c r="XJ876" s="40"/>
      <c r="XK876" s="40"/>
      <c r="XL876" s="40"/>
      <c r="XM876" s="40"/>
      <c r="XN876" s="40"/>
      <c r="XO876" s="40"/>
      <c r="XP876" s="40"/>
      <c r="XQ876" s="40"/>
      <c r="XR876" s="40"/>
      <c r="XS876" s="40"/>
      <c r="XT876" s="40"/>
      <c r="XU876" s="40"/>
      <c r="XV876" s="40"/>
      <c r="XW876" s="40"/>
      <c r="XX876" s="40"/>
      <c r="XY876" s="40"/>
      <c r="XZ876" s="40"/>
      <c r="YA876" s="40"/>
      <c r="YB876" s="40"/>
      <c r="YC876" s="40"/>
      <c r="YD876" s="40"/>
      <c r="YE876" s="40"/>
      <c r="YF876" s="40"/>
      <c r="YG876" s="40"/>
      <c r="YH876" s="40"/>
      <c r="YI876" s="40"/>
      <c r="YJ876" s="40"/>
      <c r="YK876" s="40"/>
      <c r="YL876" s="40"/>
      <c r="YM876" s="40"/>
      <c r="YN876" s="40"/>
      <c r="YO876" s="40"/>
      <c r="YP876" s="40"/>
      <c r="YQ876" s="40"/>
      <c r="YR876" s="40"/>
      <c r="YS876" s="40"/>
      <c r="YT876" s="40"/>
      <c r="YU876" s="40"/>
      <c r="YV876" s="40"/>
      <c r="YW876" s="40"/>
      <c r="YX876" s="40"/>
      <c r="YY876" s="40"/>
      <c r="YZ876" s="40"/>
      <c r="ZA876" s="40"/>
      <c r="ZB876" s="40"/>
      <c r="ZC876" s="40"/>
      <c r="ZD876" s="40"/>
      <c r="ZE876" s="40"/>
      <c r="ZF876" s="40"/>
      <c r="ZG876" s="40"/>
      <c r="ZH876" s="40"/>
      <c r="ZI876" s="40"/>
      <c r="ZJ876" s="40"/>
      <c r="ZK876" s="40"/>
      <c r="ZL876" s="40"/>
      <c r="ZM876" s="40"/>
      <c r="ZN876" s="40"/>
      <c r="ZO876" s="40"/>
      <c r="ZP876" s="40"/>
      <c r="ZQ876" s="40"/>
      <c r="ZR876" s="40"/>
      <c r="ZS876" s="40"/>
      <c r="ZT876" s="40"/>
      <c r="ZU876" s="40"/>
      <c r="ZV876" s="40"/>
      <c r="ZW876" s="40"/>
      <c r="ZX876" s="40"/>
      <c r="ZY876" s="40"/>
      <c r="ZZ876" s="40"/>
      <c r="AAA876" s="40"/>
      <c r="AAB876" s="40"/>
      <c r="AAC876" s="40"/>
      <c r="AAD876" s="40"/>
      <c r="AAE876" s="40"/>
      <c r="AAF876" s="40"/>
      <c r="AAG876" s="40"/>
      <c r="AAH876" s="40"/>
      <c r="AAI876" s="40"/>
      <c r="AAJ876" s="40"/>
      <c r="AAK876" s="40"/>
      <c r="AAL876" s="40"/>
      <c r="AAM876" s="40"/>
      <c r="AAN876" s="40"/>
      <c r="AAO876" s="40"/>
      <c r="AAP876" s="40"/>
      <c r="AAQ876" s="40"/>
      <c r="AAR876" s="40"/>
      <c r="AAS876" s="40"/>
      <c r="AAT876" s="40"/>
      <c r="AAU876" s="40"/>
      <c r="AAV876" s="40"/>
      <c r="AAW876" s="40"/>
      <c r="AAX876" s="40"/>
      <c r="AAY876" s="40"/>
      <c r="AAZ876" s="40"/>
      <c r="ABA876" s="40"/>
      <c r="ABB876" s="40"/>
      <c r="ABC876" s="40"/>
      <c r="ABD876" s="40"/>
      <c r="ABE876" s="40"/>
      <c r="ABF876" s="40"/>
      <c r="ABG876" s="40"/>
      <c r="ABH876" s="40"/>
      <c r="ABI876" s="40"/>
      <c r="ABJ876" s="40"/>
      <c r="ABK876" s="40"/>
      <c r="ABL876" s="40"/>
      <c r="ABM876" s="40"/>
      <c r="ABN876" s="40"/>
      <c r="ABO876" s="40"/>
      <c r="ABP876" s="40"/>
      <c r="ABQ876" s="40"/>
      <c r="ABR876" s="40"/>
      <c r="ABS876" s="40"/>
      <c r="ABT876" s="40"/>
      <c r="ABU876" s="40"/>
      <c r="ABV876" s="40"/>
      <c r="ABW876" s="40"/>
      <c r="ABX876" s="40"/>
      <c r="ABY876" s="40"/>
      <c r="ABZ876" s="40"/>
      <c r="ACA876" s="40"/>
      <c r="ACB876" s="40"/>
      <c r="ACC876" s="40"/>
      <c r="ACD876" s="40"/>
      <c r="ACE876" s="40"/>
      <c r="ACF876" s="40"/>
      <c r="ACG876" s="40"/>
      <c r="ACH876" s="40"/>
      <c r="ACI876" s="40"/>
      <c r="ACJ876" s="40"/>
      <c r="ACK876" s="40"/>
      <c r="ACL876" s="40"/>
      <c r="ACM876" s="40"/>
      <c r="ACN876" s="40"/>
      <c r="ACO876" s="40"/>
      <c r="ACP876" s="40"/>
      <c r="ACQ876" s="40"/>
      <c r="ACR876" s="40"/>
      <c r="ACS876" s="40"/>
      <c r="ACT876" s="40"/>
      <c r="ACU876" s="40"/>
      <c r="ACV876" s="40"/>
      <c r="ACW876" s="40"/>
      <c r="ACX876" s="40"/>
      <c r="ACY876" s="40"/>
      <c r="ACZ876" s="40"/>
      <c r="ADA876" s="40"/>
      <c r="ADB876" s="40"/>
      <c r="ADC876" s="40"/>
      <c r="ADD876" s="40"/>
      <c r="ADE876" s="40"/>
      <c r="ADF876" s="40"/>
      <c r="ADG876" s="40"/>
      <c r="ADH876" s="40"/>
      <c r="ADI876" s="40"/>
      <c r="ADJ876" s="40"/>
      <c r="ADK876" s="40"/>
      <c r="ADL876" s="40"/>
      <c r="ADM876" s="40"/>
      <c r="ADN876" s="40"/>
      <c r="ADO876" s="40"/>
      <c r="ADP876" s="40"/>
      <c r="ADQ876" s="40"/>
      <c r="ADR876" s="40"/>
      <c r="ADS876" s="40"/>
      <c r="ADT876" s="40"/>
      <c r="ADU876" s="40"/>
      <c r="ADV876" s="40"/>
      <c r="ADW876" s="40"/>
      <c r="ADX876" s="40"/>
      <c r="ADY876" s="40"/>
      <c r="ADZ876" s="40"/>
      <c r="AEA876" s="40"/>
      <c r="AEB876" s="40"/>
      <c r="AEC876" s="40"/>
      <c r="AED876" s="40"/>
      <c r="AEE876" s="40"/>
      <c r="AEF876" s="40"/>
      <c r="AEG876" s="40"/>
      <c r="AEH876" s="40"/>
      <c r="AEI876" s="40"/>
      <c r="AEJ876" s="40"/>
      <c r="AEK876" s="40"/>
      <c r="AEL876" s="40"/>
      <c r="AEM876" s="40"/>
      <c r="AEN876" s="40"/>
      <c r="AEO876" s="40"/>
      <c r="AEP876" s="40"/>
      <c r="AEQ876" s="40"/>
      <c r="AER876" s="40"/>
      <c r="AES876" s="40"/>
      <c r="AET876" s="40"/>
      <c r="AEU876" s="40"/>
      <c r="AEV876" s="40"/>
      <c r="AEW876" s="40"/>
      <c r="AEX876" s="40"/>
      <c r="AEY876" s="40"/>
      <c r="AEZ876" s="40"/>
      <c r="AFA876" s="40"/>
      <c r="AFB876" s="40"/>
      <c r="AFC876" s="40"/>
      <c r="AFD876" s="40"/>
      <c r="AFE876" s="40"/>
      <c r="AFF876" s="40"/>
      <c r="AFG876" s="40"/>
      <c r="AFH876" s="40"/>
      <c r="AFI876" s="40"/>
      <c r="AFJ876" s="40"/>
      <c r="AFK876" s="40"/>
      <c r="AFL876" s="40"/>
      <c r="AFM876" s="40"/>
      <c r="AFN876" s="40"/>
      <c r="AFO876" s="40"/>
      <c r="AFP876" s="40"/>
      <c r="AFQ876" s="40"/>
      <c r="AFR876" s="40"/>
      <c r="AFS876" s="40"/>
      <c r="AFT876" s="40"/>
      <c r="AFU876" s="40"/>
      <c r="AFV876" s="40"/>
      <c r="AFW876" s="40"/>
      <c r="AFX876" s="40"/>
      <c r="AFY876" s="40"/>
      <c r="AFZ876" s="40"/>
      <c r="AGA876" s="40"/>
      <c r="AGB876" s="40"/>
      <c r="AGC876" s="40"/>
      <c r="AGD876" s="40"/>
      <c r="AGE876" s="40"/>
      <c r="AGF876" s="40"/>
      <c r="AGG876" s="40"/>
      <c r="AGH876" s="40"/>
      <c r="AGI876" s="40"/>
      <c r="AGJ876" s="40"/>
      <c r="AGK876" s="40"/>
      <c r="AGL876" s="40"/>
      <c r="AGM876" s="40"/>
      <c r="AGN876" s="40"/>
      <c r="AGO876" s="40"/>
      <c r="AGP876" s="40"/>
      <c r="AGQ876" s="40"/>
      <c r="AGR876" s="40"/>
      <c r="AGS876" s="40"/>
      <c r="AGT876" s="40"/>
      <c r="AGU876" s="40"/>
      <c r="AGV876" s="40"/>
      <c r="AGW876" s="40"/>
      <c r="AGX876" s="40"/>
      <c r="AGY876" s="40"/>
      <c r="AGZ876" s="40"/>
      <c r="AHA876" s="40"/>
      <c r="AHB876" s="40"/>
      <c r="AHC876" s="40"/>
      <c r="AHD876" s="40"/>
      <c r="AHE876" s="40"/>
      <c r="AHF876" s="40"/>
      <c r="AHG876" s="40"/>
      <c r="AHH876" s="40"/>
      <c r="AHI876" s="40"/>
      <c r="AHJ876" s="40"/>
      <c r="AHK876" s="40"/>
      <c r="AHL876" s="40"/>
      <c r="AHM876" s="40"/>
      <c r="AHN876" s="40"/>
      <c r="AHO876" s="40"/>
      <c r="AHP876" s="40"/>
      <c r="AHQ876" s="40"/>
      <c r="AHR876" s="40"/>
      <c r="AHS876" s="40"/>
      <c r="AHT876" s="40"/>
      <c r="AHU876" s="40"/>
      <c r="AHV876" s="40"/>
      <c r="AHW876" s="40"/>
      <c r="AHX876" s="40"/>
      <c r="AHY876" s="40"/>
      <c r="AHZ876" s="40"/>
      <c r="AIA876" s="40"/>
      <c r="AIB876" s="40"/>
      <c r="AIC876" s="40"/>
      <c r="AID876" s="40"/>
      <c r="AIE876" s="40"/>
      <c r="AIF876" s="40"/>
      <c r="AIG876" s="40"/>
      <c r="AIH876" s="40"/>
      <c r="AII876" s="40"/>
      <c r="AIJ876" s="40"/>
      <c r="AIK876" s="40"/>
      <c r="AIL876" s="40"/>
      <c r="AIM876" s="40"/>
      <c r="AIN876" s="40"/>
      <c r="AIO876" s="40"/>
      <c r="AIP876" s="40"/>
      <c r="AIQ876" s="40"/>
      <c r="AIR876" s="40"/>
      <c r="AIS876" s="40"/>
      <c r="AIT876" s="40"/>
      <c r="AIU876" s="40"/>
      <c r="AIV876" s="40"/>
      <c r="AIW876" s="40"/>
      <c r="AIX876" s="40"/>
      <c r="AIY876" s="40"/>
      <c r="AIZ876" s="40"/>
      <c r="AJA876" s="40"/>
      <c r="AJB876" s="40"/>
      <c r="AJC876" s="40"/>
      <c r="AJD876" s="40"/>
      <c r="AJE876" s="40"/>
      <c r="AJF876" s="40"/>
      <c r="AJG876" s="40"/>
      <c r="AJH876" s="40"/>
      <c r="AJI876" s="40"/>
      <c r="AJJ876" s="40"/>
      <c r="AJK876" s="40"/>
      <c r="AJL876" s="40"/>
      <c r="AJM876" s="40"/>
      <c r="AJN876" s="40"/>
      <c r="AJO876" s="40"/>
      <c r="AJP876" s="40"/>
      <c r="AJQ876" s="40"/>
      <c r="AJR876" s="40"/>
      <c r="AJS876" s="40"/>
      <c r="AJT876" s="40"/>
      <c r="AJU876" s="40"/>
      <c r="AJV876" s="40"/>
      <c r="AJW876" s="40"/>
      <c r="AJX876" s="40"/>
      <c r="AJY876" s="40"/>
      <c r="AJZ876" s="40"/>
      <c r="AKA876" s="40"/>
      <c r="AKB876" s="40"/>
      <c r="AKC876" s="40"/>
      <c r="AKD876" s="40"/>
      <c r="AKE876" s="40"/>
      <c r="AKF876" s="40"/>
      <c r="AKG876" s="40"/>
      <c r="AKH876" s="40"/>
      <c r="AKI876" s="40"/>
      <c r="AKJ876" s="40"/>
      <c r="AKK876" s="40"/>
      <c r="AKL876" s="40"/>
      <c r="AKM876" s="40"/>
      <c r="AKN876" s="40"/>
      <c r="AKO876" s="40"/>
      <c r="AKP876" s="40"/>
      <c r="AKQ876" s="40"/>
      <c r="AKR876" s="40"/>
      <c r="AKS876" s="40"/>
      <c r="AKT876" s="40"/>
      <c r="AKU876" s="40"/>
      <c r="AKV876" s="40"/>
      <c r="AKW876" s="40"/>
      <c r="AKX876" s="40"/>
      <c r="AKY876" s="40"/>
      <c r="AKZ876" s="40"/>
      <c r="ALA876" s="40"/>
      <c r="ALB876" s="40"/>
      <c r="ALC876" s="40"/>
      <c r="ALD876" s="40"/>
      <c r="ALE876" s="40"/>
      <c r="ALF876" s="40"/>
      <c r="ALG876" s="40"/>
      <c r="ALH876" s="40"/>
      <c r="ALI876" s="40"/>
      <c r="ALJ876" s="40"/>
      <c r="ALK876" s="40"/>
      <c r="ALL876" s="40"/>
      <c r="ALM876" s="40"/>
      <c r="ALN876" s="40"/>
      <c r="ALO876" s="40"/>
      <c r="ALP876" s="40"/>
      <c r="ALQ876" s="40"/>
      <c r="ALR876" s="40"/>
      <c r="ALS876" s="40"/>
      <c r="ALT876" s="40"/>
      <c r="ALU876" s="40"/>
      <c r="ALV876" s="40"/>
      <c r="ALW876" s="40"/>
      <c r="ALX876" s="40"/>
      <c r="ALY876" s="40"/>
      <c r="ALZ876" s="40"/>
      <c r="AMA876" s="40"/>
      <c r="AMB876" s="40"/>
      <c r="AMC876" s="40"/>
      <c r="AMD876" s="40"/>
      <c r="AME876" s="40"/>
      <c r="AMF876" s="40"/>
      <c r="AMG876" s="40"/>
      <c r="AMH876" s="40"/>
      <c r="AMI876" s="40"/>
      <c r="AMJ876" s="40"/>
    </row>
    <row r="877" spans="1:1024" x14ac:dyDescent="0.25">
      <c r="A877" s="10" t="s">
        <v>2870</v>
      </c>
      <c r="B877" s="10"/>
      <c r="C877" s="10" t="s">
        <v>2871</v>
      </c>
      <c r="D877" s="10" t="s">
        <v>2872</v>
      </c>
      <c r="E877" s="39" t="s">
        <v>832</v>
      </c>
      <c r="F877" s="10"/>
      <c r="G877" s="13">
        <v>303</v>
      </c>
      <c r="H877" s="13">
        <f>SUMPRODUCT(B878:B879,G878:G879)</f>
        <v>303</v>
      </c>
      <c r="I877" s="14"/>
      <c r="J877" s="10" t="s">
        <v>2852</v>
      </c>
      <c r="K877" s="10" t="s">
        <v>2853</v>
      </c>
      <c r="L877" s="10"/>
      <c r="M877" s="12"/>
      <c r="N877" s="10" t="s">
        <v>922</v>
      </c>
      <c r="O877" s="10" t="s">
        <v>2854</v>
      </c>
      <c r="P877" s="1">
        <f>+LEN(D877)</f>
        <v>14</v>
      </c>
      <c r="Q877" s="1">
        <f>+LEN(N877)</f>
        <v>5</v>
      </c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0"/>
      <c r="BL877" s="40"/>
      <c r="BM877" s="40"/>
      <c r="BN877" s="40"/>
      <c r="BO877" s="40"/>
      <c r="BP877" s="40"/>
      <c r="BQ877" s="40"/>
      <c r="BR877" s="40"/>
      <c r="BS877" s="40"/>
      <c r="BT877" s="40"/>
      <c r="BU877" s="40"/>
      <c r="BV877" s="40"/>
      <c r="BW877" s="40"/>
      <c r="BX877" s="40"/>
      <c r="BY877" s="40"/>
      <c r="BZ877" s="40"/>
      <c r="CA877" s="40"/>
      <c r="CB877" s="40"/>
      <c r="CC877" s="40"/>
      <c r="CD877" s="40"/>
      <c r="CE877" s="40"/>
      <c r="CF877" s="40"/>
      <c r="CG877" s="40"/>
      <c r="CH877" s="40"/>
      <c r="CI877" s="40"/>
      <c r="CJ877" s="40"/>
      <c r="CK877" s="40"/>
      <c r="CL877" s="40"/>
      <c r="CM877" s="40"/>
      <c r="CN877" s="40"/>
      <c r="CO877" s="40"/>
      <c r="CP877" s="40"/>
      <c r="CQ877" s="40"/>
      <c r="CR877" s="40"/>
      <c r="CS877" s="40"/>
      <c r="CT877" s="40"/>
      <c r="CU877" s="40"/>
      <c r="CV877" s="40"/>
      <c r="CW877" s="40"/>
      <c r="CX877" s="40"/>
      <c r="CY877" s="40"/>
      <c r="CZ877" s="40"/>
      <c r="DA877" s="40"/>
      <c r="DB877" s="40"/>
      <c r="DC877" s="40"/>
      <c r="DD877" s="40"/>
      <c r="DE877" s="40"/>
      <c r="DF877" s="40"/>
      <c r="DG877" s="40"/>
      <c r="DH877" s="40"/>
      <c r="DI877" s="40"/>
      <c r="DJ877" s="40"/>
      <c r="DK877" s="40"/>
      <c r="DL877" s="40"/>
      <c r="DM877" s="40"/>
      <c r="DN877" s="40"/>
      <c r="DO877" s="40"/>
      <c r="DP877" s="40"/>
      <c r="DQ877" s="40"/>
      <c r="DR877" s="40"/>
      <c r="DS877" s="40"/>
      <c r="DT877" s="40"/>
      <c r="DU877" s="40"/>
      <c r="DV877" s="40"/>
      <c r="DW877" s="40"/>
      <c r="DX877" s="40"/>
      <c r="DY877" s="40"/>
      <c r="DZ877" s="40"/>
      <c r="EA877" s="40"/>
      <c r="EB877" s="40"/>
      <c r="EC877" s="40"/>
      <c r="ED877" s="40"/>
      <c r="EE877" s="40"/>
      <c r="EF877" s="40"/>
      <c r="EG877" s="40"/>
      <c r="EH877" s="40"/>
      <c r="EI877" s="40"/>
      <c r="EJ877" s="40"/>
      <c r="EK877" s="40"/>
      <c r="EL877" s="40"/>
      <c r="EM877" s="40"/>
      <c r="EN877" s="40"/>
      <c r="EO877" s="40"/>
      <c r="EP877" s="40"/>
      <c r="EQ877" s="40"/>
      <c r="ER877" s="40"/>
      <c r="ES877" s="40"/>
      <c r="ET877" s="40"/>
      <c r="EU877" s="40"/>
      <c r="EV877" s="40"/>
      <c r="EW877" s="40"/>
      <c r="EX877" s="40"/>
      <c r="EY877" s="40"/>
      <c r="EZ877" s="40"/>
      <c r="FA877" s="40"/>
      <c r="FB877" s="40"/>
      <c r="FC877" s="40"/>
      <c r="FD877" s="40"/>
      <c r="FE877" s="40"/>
      <c r="FF877" s="40"/>
      <c r="FG877" s="40"/>
      <c r="FH877" s="40"/>
      <c r="FI877" s="40"/>
      <c r="FJ877" s="40"/>
      <c r="FK877" s="40"/>
      <c r="FL877" s="40"/>
      <c r="FM877" s="40"/>
      <c r="FN877" s="40"/>
      <c r="FO877" s="40"/>
      <c r="FP877" s="40"/>
      <c r="FQ877" s="40"/>
      <c r="FR877" s="40"/>
      <c r="FS877" s="40"/>
      <c r="FT877" s="40"/>
      <c r="FU877" s="40"/>
      <c r="FV877" s="40"/>
      <c r="FW877" s="40"/>
      <c r="FX877" s="40"/>
      <c r="FY877" s="40"/>
      <c r="FZ877" s="40"/>
      <c r="GA877" s="40"/>
      <c r="GB877" s="40"/>
      <c r="GC877" s="40"/>
      <c r="GD877" s="40"/>
      <c r="GE877" s="40"/>
      <c r="GF877" s="40"/>
      <c r="GG877" s="40"/>
      <c r="GH877" s="40"/>
      <c r="GI877" s="40"/>
      <c r="GJ877" s="40"/>
      <c r="GK877" s="40"/>
      <c r="GL877" s="40"/>
      <c r="GM877" s="40"/>
      <c r="GN877" s="40"/>
      <c r="GO877" s="40"/>
      <c r="GP877" s="40"/>
      <c r="GQ877" s="40"/>
      <c r="GR877" s="40"/>
      <c r="GS877" s="40"/>
      <c r="GT877" s="40"/>
      <c r="GU877" s="40"/>
      <c r="GV877" s="40"/>
      <c r="GW877" s="40"/>
      <c r="GX877" s="40"/>
      <c r="GY877" s="40"/>
      <c r="GZ877" s="40"/>
      <c r="HA877" s="40"/>
      <c r="HB877" s="40"/>
      <c r="HC877" s="40"/>
      <c r="HD877" s="40"/>
      <c r="HE877" s="40"/>
      <c r="HF877" s="40"/>
      <c r="HG877" s="40"/>
      <c r="HH877" s="40"/>
      <c r="HI877" s="40"/>
      <c r="HJ877" s="40"/>
      <c r="HK877" s="40"/>
      <c r="HL877" s="40"/>
      <c r="HM877" s="40"/>
      <c r="HN877" s="40"/>
      <c r="HO877" s="40"/>
      <c r="HP877" s="40"/>
      <c r="HQ877" s="40"/>
      <c r="HR877" s="40"/>
      <c r="HS877" s="40"/>
      <c r="HT877" s="40"/>
      <c r="HU877" s="40"/>
      <c r="HV877" s="40"/>
      <c r="HW877" s="40"/>
      <c r="HX877" s="40"/>
      <c r="HY877" s="40"/>
      <c r="HZ877" s="40"/>
      <c r="IA877" s="40"/>
      <c r="IB877" s="40"/>
      <c r="IC877" s="40"/>
      <c r="ID877" s="40"/>
      <c r="IE877" s="40"/>
      <c r="IF877" s="40"/>
      <c r="IG877" s="40"/>
      <c r="IH877" s="40"/>
      <c r="II877" s="40"/>
      <c r="IJ877" s="40"/>
      <c r="IK877" s="40"/>
      <c r="IL877" s="40"/>
      <c r="IM877" s="40"/>
      <c r="IN877" s="40"/>
      <c r="IO877" s="40"/>
      <c r="IP877" s="40"/>
      <c r="IQ877" s="40"/>
      <c r="IR877" s="40"/>
      <c r="IS877" s="40"/>
      <c r="IT877" s="40"/>
      <c r="IU877" s="40"/>
      <c r="IV877" s="40"/>
      <c r="IW877" s="40"/>
      <c r="IX877" s="40"/>
      <c r="IY877" s="40"/>
      <c r="IZ877" s="40"/>
      <c r="JA877" s="40"/>
      <c r="JB877" s="40"/>
      <c r="JC877" s="40"/>
      <c r="JD877" s="40"/>
      <c r="JE877" s="40"/>
      <c r="JF877" s="40"/>
      <c r="JG877" s="40"/>
      <c r="JH877" s="40"/>
      <c r="JI877" s="40"/>
      <c r="JJ877" s="40"/>
      <c r="JK877" s="40"/>
      <c r="JL877" s="40"/>
      <c r="JM877" s="40"/>
      <c r="JN877" s="40"/>
      <c r="JO877" s="40"/>
      <c r="JP877" s="40"/>
      <c r="JQ877" s="40"/>
      <c r="JR877" s="40"/>
      <c r="JS877" s="40"/>
      <c r="JT877" s="40"/>
      <c r="JU877" s="40"/>
      <c r="JV877" s="40"/>
      <c r="JW877" s="40"/>
      <c r="JX877" s="40"/>
      <c r="JY877" s="40"/>
      <c r="JZ877" s="40"/>
      <c r="KA877" s="40"/>
      <c r="KB877" s="40"/>
      <c r="KC877" s="40"/>
      <c r="KD877" s="40"/>
      <c r="KE877" s="40"/>
      <c r="KF877" s="40"/>
      <c r="KG877" s="40"/>
      <c r="KH877" s="40"/>
      <c r="KI877" s="40"/>
      <c r="KJ877" s="40"/>
      <c r="KK877" s="40"/>
      <c r="KL877" s="40"/>
      <c r="KM877" s="40"/>
      <c r="KN877" s="40"/>
      <c r="KO877" s="40"/>
      <c r="KP877" s="40"/>
      <c r="KQ877" s="40"/>
      <c r="KR877" s="40"/>
      <c r="KS877" s="40"/>
      <c r="KT877" s="40"/>
      <c r="KU877" s="40"/>
      <c r="KV877" s="40"/>
      <c r="KW877" s="40"/>
      <c r="KX877" s="40"/>
      <c r="KY877" s="40"/>
      <c r="KZ877" s="40"/>
      <c r="LA877" s="40"/>
      <c r="LB877" s="40"/>
      <c r="LC877" s="40"/>
      <c r="LD877" s="40"/>
      <c r="LE877" s="40"/>
      <c r="LF877" s="40"/>
      <c r="LG877" s="40"/>
      <c r="LH877" s="40"/>
      <c r="LI877" s="40"/>
      <c r="LJ877" s="40"/>
      <c r="LK877" s="40"/>
      <c r="LL877" s="40"/>
      <c r="LM877" s="40"/>
      <c r="LN877" s="40"/>
      <c r="LO877" s="40"/>
      <c r="LP877" s="40"/>
      <c r="LQ877" s="40"/>
      <c r="LR877" s="40"/>
      <c r="LS877" s="40"/>
      <c r="LT877" s="40"/>
      <c r="LU877" s="40"/>
      <c r="LV877" s="40"/>
      <c r="LW877" s="40"/>
      <c r="LX877" s="40"/>
      <c r="LY877" s="40"/>
      <c r="LZ877" s="40"/>
      <c r="MA877" s="40"/>
      <c r="MB877" s="40"/>
      <c r="MC877" s="40"/>
      <c r="MD877" s="40"/>
      <c r="ME877" s="40"/>
      <c r="MF877" s="40"/>
      <c r="MG877" s="40"/>
      <c r="MH877" s="40"/>
      <c r="MI877" s="40"/>
      <c r="MJ877" s="40"/>
      <c r="MK877" s="40"/>
      <c r="ML877" s="40"/>
      <c r="MM877" s="40"/>
      <c r="MN877" s="40"/>
      <c r="MO877" s="40"/>
      <c r="MP877" s="40"/>
      <c r="MQ877" s="40"/>
      <c r="MR877" s="40"/>
      <c r="MS877" s="40"/>
      <c r="MT877" s="40"/>
      <c r="MU877" s="40"/>
      <c r="MV877" s="40"/>
      <c r="MW877" s="40"/>
      <c r="MX877" s="40"/>
      <c r="MY877" s="40"/>
      <c r="MZ877" s="40"/>
      <c r="NA877" s="40"/>
      <c r="NB877" s="40"/>
      <c r="NC877" s="40"/>
      <c r="ND877" s="40"/>
      <c r="NE877" s="40"/>
      <c r="NF877" s="40"/>
      <c r="NG877" s="40"/>
      <c r="NH877" s="40"/>
      <c r="NI877" s="40"/>
      <c r="NJ877" s="40"/>
      <c r="NK877" s="40"/>
      <c r="NL877" s="40"/>
      <c r="NM877" s="40"/>
      <c r="NN877" s="40"/>
      <c r="NO877" s="40"/>
      <c r="NP877" s="40"/>
      <c r="NQ877" s="40"/>
      <c r="NR877" s="40"/>
      <c r="NS877" s="40"/>
      <c r="NT877" s="40"/>
      <c r="NU877" s="40"/>
      <c r="NV877" s="40"/>
      <c r="NW877" s="40"/>
      <c r="NX877" s="40"/>
      <c r="NY877" s="40"/>
      <c r="NZ877" s="40"/>
      <c r="OA877" s="40"/>
      <c r="OB877" s="40"/>
      <c r="OC877" s="40"/>
      <c r="OD877" s="40"/>
      <c r="OE877" s="40"/>
      <c r="OF877" s="40"/>
      <c r="OG877" s="40"/>
      <c r="OH877" s="40"/>
      <c r="OI877" s="40"/>
      <c r="OJ877" s="40"/>
      <c r="OK877" s="40"/>
      <c r="OL877" s="40"/>
      <c r="OM877" s="40"/>
      <c r="ON877" s="40"/>
      <c r="OO877" s="40"/>
      <c r="OP877" s="40"/>
      <c r="OQ877" s="40"/>
      <c r="OR877" s="40"/>
      <c r="OS877" s="40"/>
      <c r="OT877" s="40"/>
      <c r="OU877" s="40"/>
      <c r="OV877" s="40"/>
      <c r="OW877" s="40"/>
      <c r="OX877" s="40"/>
      <c r="OY877" s="40"/>
      <c r="OZ877" s="40"/>
      <c r="PA877" s="40"/>
      <c r="PB877" s="40"/>
      <c r="PC877" s="40"/>
      <c r="PD877" s="40"/>
      <c r="PE877" s="40"/>
      <c r="PF877" s="40"/>
      <c r="PG877" s="40"/>
      <c r="PH877" s="40"/>
      <c r="PI877" s="40"/>
      <c r="PJ877" s="40"/>
      <c r="PK877" s="40"/>
      <c r="PL877" s="40"/>
      <c r="PM877" s="40"/>
      <c r="PN877" s="40"/>
      <c r="PO877" s="40"/>
      <c r="PP877" s="40"/>
      <c r="PQ877" s="40"/>
      <c r="PR877" s="40"/>
      <c r="PS877" s="40"/>
      <c r="PT877" s="40"/>
      <c r="PU877" s="40"/>
      <c r="PV877" s="40"/>
      <c r="PW877" s="40"/>
      <c r="PX877" s="40"/>
      <c r="PY877" s="40"/>
      <c r="PZ877" s="40"/>
      <c r="QA877" s="40"/>
      <c r="QB877" s="40"/>
      <c r="QC877" s="40"/>
      <c r="QD877" s="40"/>
      <c r="QE877" s="40"/>
      <c r="QF877" s="40"/>
      <c r="QG877" s="40"/>
      <c r="QH877" s="40"/>
      <c r="QI877" s="40"/>
      <c r="QJ877" s="40"/>
      <c r="QK877" s="40"/>
      <c r="QL877" s="40"/>
      <c r="QM877" s="40"/>
      <c r="QN877" s="40"/>
      <c r="QO877" s="40"/>
      <c r="QP877" s="40"/>
      <c r="QQ877" s="40"/>
      <c r="QR877" s="40"/>
      <c r="QS877" s="40"/>
      <c r="QT877" s="40"/>
      <c r="QU877" s="40"/>
      <c r="QV877" s="40"/>
      <c r="QW877" s="40"/>
      <c r="QX877" s="40"/>
      <c r="QY877" s="40"/>
      <c r="QZ877" s="40"/>
      <c r="RA877" s="40"/>
      <c r="RB877" s="40"/>
      <c r="RC877" s="40"/>
      <c r="RD877" s="40"/>
      <c r="RE877" s="40"/>
      <c r="RF877" s="40"/>
      <c r="RG877" s="40"/>
      <c r="RH877" s="40"/>
      <c r="RI877" s="40"/>
      <c r="RJ877" s="40"/>
      <c r="RK877" s="40"/>
      <c r="RL877" s="40"/>
      <c r="RM877" s="40"/>
      <c r="RN877" s="40"/>
      <c r="RO877" s="40"/>
      <c r="RP877" s="40"/>
      <c r="RQ877" s="40"/>
      <c r="RR877" s="40"/>
      <c r="RS877" s="40"/>
      <c r="RT877" s="40"/>
      <c r="RU877" s="40"/>
      <c r="RV877" s="40"/>
      <c r="RW877" s="40"/>
      <c r="RX877" s="40"/>
      <c r="RY877" s="40"/>
      <c r="RZ877" s="40"/>
      <c r="SA877" s="40"/>
      <c r="SB877" s="40"/>
      <c r="SC877" s="40"/>
      <c r="SD877" s="40"/>
      <c r="SE877" s="40"/>
      <c r="SF877" s="40"/>
      <c r="SG877" s="40"/>
      <c r="SH877" s="40"/>
      <c r="SI877" s="40"/>
      <c r="SJ877" s="40"/>
      <c r="SK877" s="40"/>
      <c r="SL877" s="40"/>
      <c r="SM877" s="40"/>
      <c r="SN877" s="40"/>
      <c r="SO877" s="40"/>
      <c r="SP877" s="40"/>
      <c r="SQ877" s="40"/>
      <c r="SR877" s="40"/>
      <c r="SS877" s="40"/>
      <c r="ST877" s="40"/>
      <c r="SU877" s="40"/>
      <c r="SV877" s="40"/>
      <c r="SW877" s="40"/>
      <c r="SX877" s="40"/>
      <c r="SY877" s="40"/>
      <c r="SZ877" s="40"/>
      <c r="TA877" s="40"/>
      <c r="TB877" s="40"/>
      <c r="TC877" s="40"/>
      <c r="TD877" s="40"/>
      <c r="TE877" s="40"/>
      <c r="TF877" s="40"/>
      <c r="TG877" s="40"/>
      <c r="TH877" s="40"/>
      <c r="TI877" s="40"/>
      <c r="TJ877" s="40"/>
      <c r="TK877" s="40"/>
      <c r="TL877" s="40"/>
      <c r="TM877" s="40"/>
      <c r="TN877" s="40"/>
      <c r="TO877" s="40"/>
      <c r="TP877" s="40"/>
      <c r="TQ877" s="40"/>
      <c r="TR877" s="40"/>
      <c r="TS877" s="40"/>
      <c r="TT877" s="40"/>
      <c r="TU877" s="40"/>
      <c r="TV877" s="40"/>
      <c r="TW877" s="40"/>
      <c r="TX877" s="40"/>
      <c r="TY877" s="40"/>
      <c r="TZ877" s="40"/>
      <c r="UA877" s="40"/>
      <c r="UB877" s="40"/>
      <c r="UC877" s="40"/>
      <c r="UD877" s="40"/>
      <c r="UE877" s="40"/>
      <c r="UF877" s="40"/>
      <c r="UG877" s="40"/>
      <c r="UH877" s="40"/>
      <c r="UI877" s="40"/>
      <c r="UJ877" s="40"/>
      <c r="UK877" s="40"/>
      <c r="UL877" s="40"/>
      <c r="UM877" s="40"/>
      <c r="UN877" s="40"/>
      <c r="UO877" s="40"/>
      <c r="UP877" s="40"/>
      <c r="UQ877" s="40"/>
      <c r="UR877" s="40"/>
      <c r="US877" s="40"/>
      <c r="UT877" s="40"/>
      <c r="UU877" s="40"/>
      <c r="UV877" s="40"/>
      <c r="UW877" s="40"/>
      <c r="UX877" s="40"/>
      <c r="UY877" s="40"/>
      <c r="UZ877" s="40"/>
      <c r="VA877" s="40"/>
      <c r="VB877" s="40"/>
      <c r="VC877" s="40"/>
      <c r="VD877" s="40"/>
      <c r="VE877" s="40"/>
      <c r="VF877" s="40"/>
      <c r="VG877" s="40"/>
      <c r="VH877" s="40"/>
      <c r="VI877" s="40"/>
      <c r="VJ877" s="40"/>
      <c r="VK877" s="40"/>
      <c r="VL877" s="40"/>
      <c r="VM877" s="40"/>
      <c r="VN877" s="40"/>
      <c r="VO877" s="40"/>
      <c r="VP877" s="40"/>
      <c r="VQ877" s="40"/>
      <c r="VR877" s="40"/>
      <c r="VS877" s="40"/>
      <c r="VT877" s="40"/>
      <c r="VU877" s="40"/>
      <c r="VV877" s="40"/>
      <c r="VW877" s="40"/>
      <c r="VX877" s="40"/>
      <c r="VY877" s="40"/>
      <c r="VZ877" s="40"/>
      <c r="WA877" s="40"/>
      <c r="WB877" s="40"/>
      <c r="WC877" s="40"/>
      <c r="WD877" s="40"/>
      <c r="WE877" s="40"/>
      <c r="WF877" s="40"/>
      <c r="WG877" s="40"/>
      <c r="WH877" s="40"/>
      <c r="WI877" s="40"/>
      <c r="WJ877" s="40"/>
      <c r="WK877" s="40"/>
      <c r="WL877" s="40"/>
      <c r="WM877" s="40"/>
      <c r="WN877" s="40"/>
      <c r="WO877" s="40"/>
      <c r="WP877" s="40"/>
      <c r="WQ877" s="40"/>
      <c r="WR877" s="40"/>
      <c r="WS877" s="40"/>
      <c r="WT877" s="40"/>
      <c r="WU877" s="40"/>
      <c r="WV877" s="40"/>
      <c r="WW877" s="40"/>
      <c r="WX877" s="40"/>
      <c r="WY877" s="40"/>
      <c r="WZ877" s="40"/>
      <c r="XA877" s="40"/>
      <c r="XB877" s="40"/>
      <c r="XC877" s="40"/>
      <c r="XD877" s="40"/>
      <c r="XE877" s="40"/>
      <c r="XF877" s="40"/>
      <c r="XG877" s="40"/>
      <c r="XH877" s="40"/>
      <c r="XI877" s="40"/>
      <c r="XJ877" s="40"/>
      <c r="XK877" s="40"/>
      <c r="XL877" s="40"/>
      <c r="XM877" s="40"/>
      <c r="XN877" s="40"/>
      <c r="XO877" s="40"/>
      <c r="XP877" s="40"/>
      <c r="XQ877" s="40"/>
      <c r="XR877" s="40"/>
      <c r="XS877" s="40"/>
      <c r="XT877" s="40"/>
      <c r="XU877" s="40"/>
      <c r="XV877" s="40"/>
      <c r="XW877" s="40"/>
      <c r="XX877" s="40"/>
      <c r="XY877" s="40"/>
      <c r="XZ877" s="40"/>
      <c r="YA877" s="40"/>
      <c r="YB877" s="40"/>
      <c r="YC877" s="40"/>
      <c r="YD877" s="40"/>
      <c r="YE877" s="40"/>
      <c r="YF877" s="40"/>
      <c r="YG877" s="40"/>
      <c r="YH877" s="40"/>
      <c r="YI877" s="40"/>
      <c r="YJ877" s="40"/>
      <c r="YK877" s="40"/>
      <c r="YL877" s="40"/>
      <c r="YM877" s="40"/>
      <c r="YN877" s="40"/>
      <c r="YO877" s="40"/>
      <c r="YP877" s="40"/>
      <c r="YQ877" s="40"/>
      <c r="YR877" s="40"/>
      <c r="YS877" s="40"/>
      <c r="YT877" s="40"/>
      <c r="YU877" s="40"/>
      <c r="YV877" s="40"/>
      <c r="YW877" s="40"/>
      <c r="YX877" s="40"/>
      <c r="YY877" s="40"/>
      <c r="YZ877" s="40"/>
      <c r="ZA877" s="40"/>
      <c r="ZB877" s="40"/>
      <c r="ZC877" s="40"/>
      <c r="ZD877" s="40"/>
      <c r="ZE877" s="40"/>
      <c r="ZF877" s="40"/>
      <c r="ZG877" s="40"/>
      <c r="ZH877" s="40"/>
      <c r="ZI877" s="40"/>
      <c r="ZJ877" s="40"/>
      <c r="ZK877" s="40"/>
      <c r="ZL877" s="40"/>
      <c r="ZM877" s="40"/>
      <c r="ZN877" s="40"/>
      <c r="ZO877" s="40"/>
      <c r="ZP877" s="40"/>
      <c r="ZQ877" s="40"/>
      <c r="ZR877" s="40"/>
      <c r="ZS877" s="40"/>
      <c r="ZT877" s="40"/>
      <c r="ZU877" s="40"/>
      <c r="ZV877" s="40"/>
      <c r="ZW877" s="40"/>
      <c r="ZX877" s="40"/>
      <c r="ZY877" s="40"/>
      <c r="ZZ877" s="40"/>
      <c r="AAA877" s="40"/>
      <c r="AAB877" s="40"/>
      <c r="AAC877" s="40"/>
      <c r="AAD877" s="40"/>
      <c r="AAE877" s="40"/>
      <c r="AAF877" s="40"/>
      <c r="AAG877" s="40"/>
      <c r="AAH877" s="40"/>
      <c r="AAI877" s="40"/>
      <c r="AAJ877" s="40"/>
      <c r="AAK877" s="40"/>
      <c r="AAL877" s="40"/>
      <c r="AAM877" s="40"/>
      <c r="AAN877" s="40"/>
      <c r="AAO877" s="40"/>
      <c r="AAP877" s="40"/>
      <c r="AAQ877" s="40"/>
      <c r="AAR877" s="40"/>
      <c r="AAS877" s="40"/>
      <c r="AAT877" s="40"/>
      <c r="AAU877" s="40"/>
      <c r="AAV877" s="40"/>
      <c r="AAW877" s="40"/>
      <c r="AAX877" s="40"/>
      <c r="AAY877" s="40"/>
      <c r="AAZ877" s="40"/>
      <c r="ABA877" s="40"/>
      <c r="ABB877" s="40"/>
      <c r="ABC877" s="40"/>
      <c r="ABD877" s="40"/>
      <c r="ABE877" s="40"/>
      <c r="ABF877" s="40"/>
      <c r="ABG877" s="40"/>
      <c r="ABH877" s="40"/>
      <c r="ABI877" s="40"/>
      <c r="ABJ877" s="40"/>
      <c r="ABK877" s="40"/>
      <c r="ABL877" s="40"/>
      <c r="ABM877" s="40"/>
      <c r="ABN877" s="40"/>
      <c r="ABO877" s="40"/>
      <c r="ABP877" s="40"/>
      <c r="ABQ877" s="40"/>
      <c r="ABR877" s="40"/>
      <c r="ABS877" s="40"/>
      <c r="ABT877" s="40"/>
      <c r="ABU877" s="40"/>
      <c r="ABV877" s="40"/>
      <c r="ABW877" s="40"/>
      <c r="ABX877" s="40"/>
      <c r="ABY877" s="40"/>
      <c r="ABZ877" s="40"/>
      <c r="ACA877" s="40"/>
      <c r="ACB877" s="40"/>
      <c r="ACC877" s="40"/>
      <c r="ACD877" s="40"/>
      <c r="ACE877" s="40"/>
      <c r="ACF877" s="40"/>
      <c r="ACG877" s="40"/>
      <c r="ACH877" s="40"/>
      <c r="ACI877" s="40"/>
      <c r="ACJ877" s="40"/>
      <c r="ACK877" s="40"/>
      <c r="ACL877" s="40"/>
      <c r="ACM877" s="40"/>
      <c r="ACN877" s="40"/>
      <c r="ACO877" s="40"/>
      <c r="ACP877" s="40"/>
      <c r="ACQ877" s="40"/>
      <c r="ACR877" s="40"/>
      <c r="ACS877" s="40"/>
      <c r="ACT877" s="40"/>
      <c r="ACU877" s="40"/>
      <c r="ACV877" s="40"/>
      <c r="ACW877" s="40"/>
      <c r="ACX877" s="40"/>
      <c r="ACY877" s="40"/>
      <c r="ACZ877" s="40"/>
      <c r="ADA877" s="40"/>
      <c r="ADB877" s="40"/>
      <c r="ADC877" s="40"/>
      <c r="ADD877" s="40"/>
      <c r="ADE877" s="40"/>
      <c r="ADF877" s="40"/>
      <c r="ADG877" s="40"/>
      <c r="ADH877" s="40"/>
      <c r="ADI877" s="40"/>
      <c r="ADJ877" s="40"/>
      <c r="ADK877" s="40"/>
      <c r="ADL877" s="40"/>
      <c r="ADM877" s="40"/>
      <c r="ADN877" s="40"/>
      <c r="ADO877" s="40"/>
      <c r="ADP877" s="40"/>
      <c r="ADQ877" s="40"/>
      <c r="ADR877" s="40"/>
      <c r="ADS877" s="40"/>
      <c r="ADT877" s="40"/>
      <c r="ADU877" s="40"/>
      <c r="ADV877" s="40"/>
      <c r="ADW877" s="40"/>
      <c r="ADX877" s="40"/>
      <c r="ADY877" s="40"/>
      <c r="ADZ877" s="40"/>
      <c r="AEA877" s="40"/>
      <c r="AEB877" s="40"/>
      <c r="AEC877" s="40"/>
      <c r="AED877" s="40"/>
      <c r="AEE877" s="40"/>
      <c r="AEF877" s="40"/>
      <c r="AEG877" s="40"/>
      <c r="AEH877" s="40"/>
      <c r="AEI877" s="40"/>
      <c r="AEJ877" s="40"/>
      <c r="AEK877" s="40"/>
      <c r="AEL877" s="40"/>
      <c r="AEM877" s="40"/>
      <c r="AEN877" s="40"/>
      <c r="AEO877" s="40"/>
      <c r="AEP877" s="40"/>
      <c r="AEQ877" s="40"/>
      <c r="AER877" s="40"/>
      <c r="AES877" s="40"/>
      <c r="AET877" s="40"/>
      <c r="AEU877" s="40"/>
      <c r="AEV877" s="40"/>
      <c r="AEW877" s="40"/>
      <c r="AEX877" s="40"/>
      <c r="AEY877" s="40"/>
      <c r="AEZ877" s="40"/>
      <c r="AFA877" s="40"/>
      <c r="AFB877" s="40"/>
      <c r="AFC877" s="40"/>
      <c r="AFD877" s="40"/>
      <c r="AFE877" s="40"/>
      <c r="AFF877" s="40"/>
      <c r="AFG877" s="40"/>
      <c r="AFH877" s="40"/>
      <c r="AFI877" s="40"/>
      <c r="AFJ877" s="40"/>
      <c r="AFK877" s="40"/>
      <c r="AFL877" s="40"/>
      <c r="AFM877" s="40"/>
      <c r="AFN877" s="40"/>
      <c r="AFO877" s="40"/>
      <c r="AFP877" s="40"/>
      <c r="AFQ877" s="40"/>
      <c r="AFR877" s="40"/>
      <c r="AFS877" s="40"/>
      <c r="AFT877" s="40"/>
      <c r="AFU877" s="40"/>
      <c r="AFV877" s="40"/>
      <c r="AFW877" s="40"/>
      <c r="AFX877" s="40"/>
      <c r="AFY877" s="40"/>
      <c r="AFZ877" s="40"/>
      <c r="AGA877" s="40"/>
      <c r="AGB877" s="40"/>
      <c r="AGC877" s="40"/>
      <c r="AGD877" s="40"/>
      <c r="AGE877" s="40"/>
      <c r="AGF877" s="40"/>
      <c r="AGG877" s="40"/>
      <c r="AGH877" s="40"/>
      <c r="AGI877" s="40"/>
      <c r="AGJ877" s="40"/>
      <c r="AGK877" s="40"/>
      <c r="AGL877" s="40"/>
      <c r="AGM877" s="40"/>
      <c r="AGN877" s="40"/>
      <c r="AGO877" s="40"/>
      <c r="AGP877" s="40"/>
      <c r="AGQ877" s="40"/>
      <c r="AGR877" s="40"/>
      <c r="AGS877" s="40"/>
      <c r="AGT877" s="40"/>
      <c r="AGU877" s="40"/>
      <c r="AGV877" s="40"/>
      <c r="AGW877" s="40"/>
      <c r="AGX877" s="40"/>
      <c r="AGY877" s="40"/>
      <c r="AGZ877" s="40"/>
      <c r="AHA877" s="40"/>
      <c r="AHB877" s="40"/>
      <c r="AHC877" s="40"/>
      <c r="AHD877" s="40"/>
      <c r="AHE877" s="40"/>
      <c r="AHF877" s="40"/>
      <c r="AHG877" s="40"/>
      <c r="AHH877" s="40"/>
      <c r="AHI877" s="40"/>
      <c r="AHJ877" s="40"/>
      <c r="AHK877" s="40"/>
      <c r="AHL877" s="40"/>
      <c r="AHM877" s="40"/>
      <c r="AHN877" s="40"/>
      <c r="AHO877" s="40"/>
      <c r="AHP877" s="40"/>
      <c r="AHQ877" s="40"/>
      <c r="AHR877" s="40"/>
      <c r="AHS877" s="40"/>
      <c r="AHT877" s="40"/>
      <c r="AHU877" s="40"/>
      <c r="AHV877" s="40"/>
      <c r="AHW877" s="40"/>
      <c r="AHX877" s="40"/>
      <c r="AHY877" s="40"/>
      <c r="AHZ877" s="40"/>
      <c r="AIA877" s="40"/>
      <c r="AIB877" s="40"/>
      <c r="AIC877" s="40"/>
      <c r="AID877" s="40"/>
      <c r="AIE877" s="40"/>
      <c r="AIF877" s="40"/>
      <c r="AIG877" s="40"/>
      <c r="AIH877" s="40"/>
      <c r="AII877" s="40"/>
      <c r="AIJ877" s="40"/>
      <c r="AIK877" s="40"/>
      <c r="AIL877" s="40"/>
      <c r="AIM877" s="40"/>
      <c r="AIN877" s="40"/>
      <c r="AIO877" s="40"/>
      <c r="AIP877" s="40"/>
      <c r="AIQ877" s="40"/>
      <c r="AIR877" s="40"/>
      <c r="AIS877" s="40"/>
      <c r="AIT877" s="40"/>
      <c r="AIU877" s="40"/>
      <c r="AIV877" s="40"/>
      <c r="AIW877" s="40"/>
      <c r="AIX877" s="40"/>
      <c r="AIY877" s="40"/>
      <c r="AIZ877" s="40"/>
      <c r="AJA877" s="40"/>
      <c r="AJB877" s="40"/>
      <c r="AJC877" s="40"/>
      <c r="AJD877" s="40"/>
      <c r="AJE877" s="40"/>
      <c r="AJF877" s="40"/>
      <c r="AJG877" s="40"/>
      <c r="AJH877" s="40"/>
      <c r="AJI877" s="40"/>
      <c r="AJJ877" s="40"/>
      <c r="AJK877" s="40"/>
      <c r="AJL877" s="40"/>
      <c r="AJM877" s="40"/>
      <c r="AJN877" s="40"/>
      <c r="AJO877" s="40"/>
      <c r="AJP877" s="40"/>
      <c r="AJQ877" s="40"/>
      <c r="AJR877" s="40"/>
      <c r="AJS877" s="40"/>
      <c r="AJT877" s="40"/>
      <c r="AJU877" s="40"/>
      <c r="AJV877" s="40"/>
      <c r="AJW877" s="40"/>
      <c r="AJX877" s="40"/>
      <c r="AJY877" s="40"/>
      <c r="AJZ877" s="40"/>
      <c r="AKA877" s="40"/>
      <c r="AKB877" s="40"/>
      <c r="AKC877" s="40"/>
      <c r="AKD877" s="40"/>
      <c r="AKE877" s="40"/>
      <c r="AKF877" s="40"/>
      <c r="AKG877" s="40"/>
      <c r="AKH877" s="40"/>
      <c r="AKI877" s="40"/>
      <c r="AKJ877" s="40"/>
      <c r="AKK877" s="40"/>
      <c r="AKL877" s="40"/>
      <c r="AKM877" s="40"/>
      <c r="AKN877" s="40"/>
      <c r="AKO877" s="40"/>
      <c r="AKP877" s="40"/>
      <c r="AKQ877" s="40"/>
      <c r="AKR877" s="40"/>
      <c r="AKS877" s="40"/>
      <c r="AKT877" s="40"/>
      <c r="AKU877" s="40"/>
      <c r="AKV877" s="40"/>
      <c r="AKW877" s="40"/>
      <c r="AKX877" s="40"/>
      <c r="AKY877" s="40"/>
      <c r="AKZ877" s="40"/>
      <c r="ALA877" s="40"/>
      <c r="ALB877" s="40"/>
      <c r="ALC877" s="40"/>
      <c r="ALD877" s="40"/>
      <c r="ALE877" s="40"/>
      <c r="ALF877" s="40"/>
      <c r="ALG877" s="40"/>
      <c r="ALH877" s="40"/>
      <c r="ALI877" s="40"/>
      <c r="ALJ877" s="40"/>
      <c r="ALK877" s="40"/>
      <c r="ALL877" s="40"/>
      <c r="ALM877" s="40"/>
      <c r="ALN877" s="40"/>
      <c r="ALO877" s="40"/>
      <c r="ALP877" s="40"/>
      <c r="ALQ877" s="40"/>
      <c r="ALR877" s="40"/>
      <c r="ALS877" s="40"/>
      <c r="ALT877" s="40"/>
      <c r="ALU877" s="40"/>
      <c r="ALV877" s="40"/>
      <c r="ALW877" s="40"/>
      <c r="ALX877" s="40"/>
      <c r="ALY877" s="40"/>
      <c r="ALZ877" s="40"/>
      <c r="AMA877" s="40"/>
      <c r="AMB877" s="40"/>
      <c r="AMC877" s="40"/>
      <c r="AMD877" s="40"/>
      <c r="AME877" s="40"/>
      <c r="AMF877" s="40"/>
      <c r="AMG877" s="40"/>
      <c r="AMH877" s="40"/>
      <c r="AMI877" s="40"/>
      <c r="AMJ877" s="40"/>
    </row>
    <row r="878" spans="1:1024" x14ac:dyDescent="0.25">
      <c r="A878" s="10" t="s">
        <v>2873</v>
      </c>
      <c r="B878" s="10">
        <v>1</v>
      </c>
      <c r="C878" s="10" t="s">
        <v>2874</v>
      </c>
      <c r="D878" s="10" t="s">
        <v>2875</v>
      </c>
      <c r="E878" s="41"/>
      <c r="F878" s="10">
        <f>+C$1092</f>
        <v>0</v>
      </c>
      <c r="G878" s="13">
        <v>190</v>
      </c>
      <c r="H878" s="13"/>
      <c r="I878" s="14"/>
      <c r="J878" s="10" t="s">
        <v>2852</v>
      </c>
      <c r="K878" s="10" t="s">
        <v>2853</v>
      </c>
      <c r="L878" s="10"/>
      <c r="M878" s="12"/>
      <c r="N878" s="10"/>
      <c r="O878" s="10" t="s">
        <v>2854</v>
      </c>
      <c r="P878" s="1">
        <f>+LEN(D878)</f>
        <v>18</v>
      </c>
      <c r="Q878" s="1">
        <f>+LEN(N878)</f>
        <v>0</v>
      </c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0"/>
      <c r="BL878" s="40"/>
      <c r="BM878" s="40"/>
      <c r="BN878" s="40"/>
      <c r="BO878" s="40"/>
      <c r="BP878" s="40"/>
      <c r="BQ878" s="40"/>
      <c r="BR878" s="40"/>
      <c r="BS878" s="40"/>
      <c r="BT878" s="40"/>
      <c r="BU878" s="40"/>
      <c r="BV878" s="40"/>
      <c r="BW878" s="40"/>
      <c r="BX878" s="40"/>
      <c r="BY878" s="40"/>
      <c r="BZ878" s="40"/>
      <c r="CA878" s="40"/>
      <c r="CB878" s="40"/>
      <c r="CC878" s="40"/>
      <c r="CD878" s="40"/>
      <c r="CE878" s="40"/>
      <c r="CF878" s="40"/>
      <c r="CG878" s="40"/>
      <c r="CH878" s="40"/>
      <c r="CI878" s="40"/>
      <c r="CJ878" s="40"/>
      <c r="CK878" s="40"/>
      <c r="CL878" s="40"/>
      <c r="CM878" s="40"/>
      <c r="CN878" s="40"/>
      <c r="CO878" s="40"/>
      <c r="CP878" s="40"/>
      <c r="CQ878" s="40"/>
      <c r="CR878" s="40"/>
      <c r="CS878" s="40"/>
      <c r="CT878" s="40"/>
      <c r="CU878" s="40"/>
      <c r="CV878" s="40"/>
      <c r="CW878" s="40"/>
      <c r="CX878" s="40"/>
      <c r="CY878" s="40"/>
      <c r="CZ878" s="40"/>
      <c r="DA878" s="40"/>
      <c r="DB878" s="40"/>
      <c r="DC878" s="40"/>
      <c r="DD878" s="40"/>
      <c r="DE878" s="40"/>
      <c r="DF878" s="40"/>
      <c r="DG878" s="40"/>
      <c r="DH878" s="40"/>
      <c r="DI878" s="40"/>
      <c r="DJ878" s="40"/>
      <c r="DK878" s="40"/>
      <c r="DL878" s="40"/>
      <c r="DM878" s="40"/>
      <c r="DN878" s="40"/>
      <c r="DO878" s="40"/>
      <c r="DP878" s="40"/>
      <c r="DQ878" s="40"/>
      <c r="DR878" s="40"/>
      <c r="DS878" s="40"/>
      <c r="DT878" s="40"/>
      <c r="DU878" s="40"/>
      <c r="DV878" s="40"/>
      <c r="DW878" s="40"/>
      <c r="DX878" s="40"/>
      <c r="DY878" s="40"/>
      <c r="DZ878" s="40"/>
      <c r="EA878" s="40"/>
      <c r="EB878" s="40"/>
      <c r="EC878" s="40"/>
      <c r="ED878" s="40"/>
      <c r="EE878" s="40"/>
      <c r="EF878" s="40"/>
      <c r="EG878" s="40"/>
      <c r="EH878" s="40"/>
      <c r="EI878" s="40"/>
      <c r="EJ878" s="40"/>
      <c r="EK878" s="40"/>
      <c r="EL878" s="40"/>
      <c r="EM878" s="40"/>
      <c r="EN878" s="40"/>
      <c r="EO878" s="40"/>
      <c r="EP878" s="40"/>
      <c r="EQ878" s="40"/>
      <c r="ER878" s="40"/>
      <c r="ES878" s="40"/>
      <c r="ET878" s="40"/>
      <c r="EU878" s="40"/>
      <c r="EV878" s="40"/>
      <c r="EW878" s="40"/>
      <c r="EX878" s="40"/>
      <c r="EY878" s="40"/>
      <c r="EZ878" s="40"/>
      <c r="FA878" s="40"/>
      <c r="FB878" s="40"/>
      <c r="FC878" s="40"/>
      <c r="FD878" s="40"/>
      <c r="FE878" s="40"/>
      <c r="FF878" s="40"/>
      <c r="FG878" s="40"/>
      <c r="FH878" s="40"/>
      <c r="FI878" s="40"/>
      <c r="FJ878" s="40"/>
      <c r="FK878" s="40"/>
      <c r="FL878" s="40"/>
      <c r="FM878" s="40"/>
      <c r="FN878" s="40"/>
      <c r="FO878" s="40"/>
      <c r="FP878" s="40"/>
      <c r="FQ878" s="40"/>
      <c r="FR878" s="40"/>
      <c r="FS878" s="40"/>
      <c r="FT878" s="40"/>
      <c r="FU878" s="40"/>
      <c r="FV878" s="40"/>
      <c r="FW878" s="40"/>
      <c r="FX878" s="40"/>
      <c r="FY878" s="40"/>
      <c r="FZ878" s="40"/>
      <c r="GA878" s="40"/>
      <c r="GB878" s="40"/>
      <c r="GC878" s="40"/>
      <c r="GD878" s="40"/>
      <c r="GE878" s="40"/>
      <c r="GF878" s="40"/>
      <c r="GG878" s="40"/>
      <c r="GH878" s="40"/>
      <c r="GI878" s="40"/>
      <c r="GJ878" s="40"/>
      <c r="GK878" s="40"/>
      <c r="GL878" s="40"/>
      <c r="GM878" s="40"/>
      <c r="GN878" s="40"/>
      <c r="GO878" s="40"/>
      <c r="GP878" s="40"/>
      <c r="GQ878" s="40"/>
      <c r="GR878" s="40"/>
      <c r="GS878" s="40"/>
      <c r="GT878" s="40"/>
      <c r="GU878" s="40"/>
      <c r="GV878" s="40"/>
      <c r="GW878" s="40"/>
      <c r="GX878" s="40"/>
      <c r="GY878" s="40"/>
      <c r="GZ878" s="40"/>
      <c r="HA878" s="40"/>
      <c r="HB878" s="40"/>
      <c r="HC878" s="40"/>
      <c r="HD878" s="40"/>
      <c r="HE878" s="40"/>
      <c r="HF878" s="40"/>
      <c r="HG878" s="40"/>
      <c r="HH878" s="40"/>
      <c r="HI878" s="40"/>
      <c r="HJ878" s="40"/>
      <c r="HK878" s="40"/>
      <c r="HL878" s="40"/>
      <c r="HM878" s="40"/>
      <c r="HN878" s="40"/>
      <c r="HO878" s="40"/>
      <c r="HP878" s="40"/>
      <c r="HQ878" s="40"/>
      <c r="HR878" s="40"/>
      <c r="HS878" s="40"/>
      <c r="HT878" s="40"/>
      <c r="HU878" s="40"/>
      <c r="HV878" s="40"/>
      <c r="HW878" s="40"/>
      <c r="HX878" s="40"/>
      <c r="HY878" s="40"/>
      <c r="HZ878" s="40"/>
      <c r="IA878" s="40"/>
      <c r="IB878" s="40"/>
      <c r="IC878" s="40"/>
      <c r="ID878" s="40"/>
      <c r="IE878" s="40"/>
      <c r="IF878" s="40"/>
      <c r="IG878" s="40"/>
      <c r="IH878" s="40"/>
      <c r="II878" s="40"/>
      <c r="IJ878" s="40"/>
      <c r="IK878" s="40"/>
      <c r="IL878" s="40"/>
      <c r="IM878" s="40"/>
      <c r="IN878" s="40"/>
      <c r="IO878" s="40"/>
      <c r="IP878" s="40"/>
      <c r="IQ878" s="40"/>
      <c r="IR878" s="40"/>
      <c r="IS878" s="40"/>
      <c r="IT878" s="40"/>
      <c r="IU878" s="40"/>
      <c r="IV878" s="40"/>
      <c r="IW878" s="40"/>
      <c r="IX878" s="40"/>
      <c r="IY878" s="40"/>
      <c r="IZ878" s="40"/>
      <c r="JA878" s="40"/>
      <c r="JB878" s="40"/>
      <c r="JC878" s="40"/>
      <c r="JD878" s="40"/>
      <c r="JE878" s="40"/>
      <c r="JF878" s="40"/>
      <c r="JG878" s="40"/>
      <c r="JH878" s="40"/>
      <c r="JI878" s="40"/>
      <c r="JJ878" s="40"/>
      <c r="JK878" s="40"/>
      <c r="JL878" s="40"/>
      <c r="JM878" s="40"/>
      <c r="JN878" s="40"/>
      <c r="JO878" s="40"/>
      <c r="JP878" s="40"/>
      <c r="JQ878" s="40"/>
      <c r="JR878" s="40"/>
      <c r="JS878" s="40"/>
      <c r="JT878" s="40"/>
      <c r="JU878" s="40"/>
      <c r="JV878" s="40"/>
      <c r="JW878" s="40"/>
      <c r="JX878" s="40"/>
      <c r="JY878" s="40"/>
      <c r="JZ878" s="40"/>
      <c r="KA878" s="40"/>
      <c r="KB878" s="40"/>
      <c r="KC878" s="40"/>
      <c r="KD878" s="40"/>
      <c r="KE878" s="40"/>
      <c r="KF878" s="40"/>
      <c r="KG878" s="40"/>
      <c r="KH878" s="40"/>
      <c r="KI878" s="40"/>
      <c r="KJ878" s="40"/>
      <c r="KK878" s="40"/>
      <c r="KL878" s="40"/>
      <c r="KM878" s="40"/>
      <c r="KN878" s="40"/>
      <c r="KO878" s="40"/>
      <c r="KP878" s="40"/>
      <c r="KQ878" s="40"/>
      <c r="KR878" s="40"/>
      <c r="KS878" s="40"/>
      <c r="KT878" s="40"/>
      <c r="KU878" s="40"/>
      <c r="KV878" s="40"/>
      <c r="KW878" s="40"/>
      <c r="KX878" s="40"/>
      <c r="KY878" s="40"/>
      <c r="KZ878" s="40"/>
      <c r="LA878" s="40"/>
      <c r="LB878" s="40"/>
      <c r="LC878" s="40"/>
      <c r="LD878" s="40"/>
      <c r="LE878" s="40"/>
      <c r="LF878" s="40"/>
      <c r="LG878" s="40"/>
      <c r="LH878" s="40"/>
      <c r="LI878" s="40"/>
      <c r="LJ878" s="40"/>
      <c r="LK878" s="40"/>
      <c r="LL878" s="40"/>
      <c r="LM878" s="40"/>
      <c r="LN878" s="40"/>
      <c r="LO878" s="40"/>
      <c r="LP878" s="40"/>
      <c r="LQ878" s="40"/>
      <c r="LR878" s="40"/>
      <c r="LS878" s="40"/>
      <c r="LT878" s="40"/>
      <c r="LU878" s="40"/>
      <c r="LV878" s="40"/>
      <c r="LW878" s="40"/>
      <c r="LX878" s="40"/>
      <c r="LY878" s="40"/>
      <c r="LZ878" s="40"/>
      <c r="MA878" s="40"/>
      <c r="MB878" s="40"/>
      <c r="MC878" s="40"/>
      <c r="MD878" s="40"/>
      <c r="ME878" s="40"/>
      <c r="MF878" s="40"/>
      <c r="MG878" s="40"/>
      <c r="MH878" s="40"/>
      <c r="MI878" s="40"/>
      <c r="MJ878" s="40"/>
      <c r="MK878" s="40"/>
      <c r="ML878" s="40"/>
      <c r="MM878" s="40"/>
      <c r="MN878" s="40"/>
      <c r="MO878" s="40"/>
      <c r="MP878" s="40"/>
      <c r="MQ878" s="40"/>
      <c r="MR878" s="40"/>
      <c r="MS878" s="40"/>
      <c r="MT878" s="40"/>
      <c r="MU878" s="40"/>
      <c r="MV878" s="40"/>
      <c r="MW878" s="40"/>
      <c r="MX878" s="40"/>
      <c r="MY878" s="40"/>
      <c r="MZ878" s="40"/>
      <c r="NA878" s="40"/>
      <c r="NB878" s="40"/>
      <c r="NC878" s="40"/>
      <c r="ND878" s="40"/>
      <c r="NE878" s="40"/>
      <c r="NF878" s="40"/>
      <c r="NG878" s="40"/>
      <c r="NH878" s="40"/>
      <c r="NI878" s="40"/>
      <c r="NJ878" s="40"/>
      <c r="NK878" s="40"/>
      <c r="NL878" s="40"/>
      <c r="NM878" s="40"/>
      <c r="NN878" s="40"/>
      <c r="NO878" s="40"/>
      <c r="NP878" s="40"/>
      <c r="NQ878" s="40"/>
      <c r="NR878" s="40"/>
      <c r="NS878" s="40"/>
      <c r="NT878" s="40"/>
      <c r="NU878" s="40"/>
      <c r="NV878" s="40"/>
      <c r="NW878" s="40"/>
      <c r="NX878" s="40"/>
      <c r="NY878" s="40"/>
      <c r="NZ878" s="40"/>
      <c r="OA878" s="40"/>
      <c r="OB878" s="40"/>
      <c r="OC878" s="40"/>
      <c r="OD878" s="40"/>
      <c r="OE878" s="40"/>
      <c r="OF878" s="40"/>
      <c r="OG878" s="40"/>
      <c r="OH878" s="40"/>
      <c r="OI878" s="40"/>
      <c r="OJ878" s="40"/>
      <c r="OK878" s="40"/>
      <c r="OL878" s="40"/>
      <c r="OM878" s="40"/>
      <c r="ON878" s="40"/>
      <c r="OO878" s="40"/>
      <c r="OP878" s="40"/>
      <c r="OQ878" s="40"/>
      <c r="OR878" s="40"/>
      <c r="OS878" s="40"/>
      <c r="OT878" s="40"/>
      <c r="OU878" s="40"/>
      <c r="OV878" s="40"/>
      <c r="OW878" s="40"/>
      <c r="OX878" s="40"/>
      <c r="OY878" s="40"/>
      <c r="OZ878" s="40"/>
      <c r="PA878" s="40"/>
      <c r="PB878" s="40"/>
      <c r="PC878" s="40"/>
      <c r="PD878" s="40"/>
      <c r="PE878" s="40"/>
      <c r="PF878" s="40"/>
      <c r="PG878" s="40"/>
      <c r="PH878" s="40"/>
      <c r="PI878" s="40"/>
      <c r="PJ878" s="40"/>
      <c r="PK878" s="40"/>
      <c r="PL878" s="40"/>
      <c r="PM878" s="40"/>
      <c r="PN878" s="40"/>
      <c r="PO878" s="40"/>
      <c r="PP878" s="40"/>
      <c r="PQ878" s="40"/>
      <c r="PR878" s="40"/>
      <c r="PS878" s="40"/>
      <c r="PT878" s="40"/>
      <c r="PU878" s="40"/>
      <c r="PV878" s="40"/>
      <c r="PW878" s="40"/>
      <c r="PX878" s="40"/>
      <c r="PY878" s="40"/>
      <c r="PZ878" s="40"/>
      <c r="QA878" s="40"/>
      <c r="QB878" s="40"/>
      <c r="QC878" s="40"/>
      <c r="QD878" s="40"/>
      <c r="QE878" s="40"/>
      <c r="QF878" s="40"/>
      <c r="QG878" s="40"/>
      <c r="QH878" s="40"/>
      <c r="QI878" s="40"/>
      <c r="QJ878" s="40"/>
      <c r="QK878" s="40"/>
      <c r="QL878" s="40"/>
      <c r="QM878" s="40"/>
      <c r="QN878" s="40"/>
      <c r="QO878" s="40"/>
      <c r="QP878" s="40"/>
      <c r="QQ878" s="40"/>
      <c r="QR878" s="40"/>
      <c r="QS878" s="40"/>
      <c r="QT878" s="40"/>
      <c r="QU878" s="40"/>
      <c r="QV878" s="40"/>
      <c r="QW878" s="40"/>
      <c r="QX878" s="40"/>
      <c r="QY878" s="40"/>
      <c r="QZ878" s="40"/>
      <c r="RA878" s="40"/>
      <c r="RB878" s="40"/>
      <c r="RC878" s="40"/>
      <c r="RD878" s="40"/>
      <c r="RE878" s="40"/>
      <c r="RF878" s="40"/>
      <c r="RG878" s="40"/>
      <c r="RH878" s="40"/>
      <c r="RI878" s="40"/>
      <c r="RJ878" s="40"/>
      <c r="RK878" s="40"/>
      <c r="RL878" s="40"/>
      <c r="RM878" s="40"/>
      <c r="RN878" s="40"/>
      <c r="RO878" s="40"/>
      <c r="RP878" s="40"/>
      <c r="RQ878" s="40"/>
      <c r="RR878" s="40"/>
      <c r="RS878" s="40"/>
      <c r="RT878" s="40"/>
      <c r="RU878" s="40"/>
      <c r="RV878" s="40"/>
      <c r="RW878" s="40"/>
      <c r="RX878" s="40"/>
      <c r="RY878" s="40"/>
      <c r="RZ878" s="40"/>
      <c r="SA878" s="40"/>
      <c r="SB878" s="40"/>
      <c r="SC878" s="40"/>
      <c r="SD878" s="40"/>
      <c r="SE878" s="40"/>
      <c r="SF878" s="40"/>
      <c r="SG878" s="40"/>
      <c r="SH878" s="40"/>
      <c r="SI878" s="40"/>
      <c r="SJ878" s="40"/>
      <c r="SK878" s="40"/>
      <c r="SL878" s="40"/>
      <c r="SM878" s="40"/>
      <c r="SN878" s="40"/>
      <c r="SO878" s="40"/>
      <c r="SP878" s="40"/>
      <c r="SQ878" s="40"/>
      <c r="SR878" s="40"/>
      <c r="SS878" s="40"/>
      <c r="ST878" s="40"/>
      <c r="SU878" s="40"/>
      <c r="SV878" s="40"/>
      <c r="SW878" s="40"/>
      <c r="SX878" s="40"/>
      <c r="SY878" s="40"/>
      <c r="SZ878" s="40"/>
      <c r="TA878" s="40"/>
      <c r="TB878" s="40"/>
      <c r="TC878" s="40"/>
      <c r="TD878" s="40"/>
      <c r="TE878" s="40"/>
      <c r="TF878" s="40"/>
      <c r="TG878" s="40"/>
      <c r="TH878" s="40"/>
      <c r="TI878" s="40"/>
      <c r="TJ878" s="40"/>
      <c r="TK878" s="40"/>
      <c r="TL878" s="40"/>
      <c r="TM878" s="40"/>
      <c r="TN878" s="40"/>
      <c r="TO878" s="40"/>
      <c r="TP878" s="40"/>
      <c r="TQ878" s="40"/>
      <c r="TR878" s="40"/>
      <c r="TS878" s="40"/>
      <c r="TT878" s="40"/>
      <c r="TU878" s="40"/>
      <c r="TV878" s="40"/>
      <c r="TW878" s="40"/>
      <c r="TX878" s="40"/>
      <c r="TY878" s="40"/>
      <c r="TZ878" s="40"/>
      <c r="UA878" s="40"/>
      <c r="UB878" s="40"/>
      <c r="UC878" s="40"/>
      <c r="UD878" s="40"/>
      <c r="UE878" s="40"/>
      <c r="UF878" s="40"/>
      <c r="UG878" s="40"/>
      <c r="UH878" s="40"/>
      <c r="UI878" s="40"/>
      <c r="UJ878" s="40"/>
      <c r="UK878" s="40"/>
      <c r="UL878" s="40"/>
      <c r="UM878" s="40"/>
      <c r="UN878" s="40"/>
      <c r="UO878" s="40"/>
      <c r="UP878" s="40"/>
      <c r="UQ878" s="40"/>
      <c r="UR878" s="40"/>
      <c r="US878" s="40"/>
      <c r="UT878" s="40"/>
      <c r="UU878" s="40"/>
      <c r="UV878" s="40"/>
      <c r="UW878" s="40"/>
      <c r="UX878" s="40"/>
      <c r="UY878" s="40"/>
      <c r="UZ878" s="40"/>
      <c r="VA878" s="40"/>
      <c r="VB878" s="40"/>
      <c r="VC878" s="40"/>
      <c r="VD878" s="40"/>
      <c r="VE878" s="40"/>
      <c r="VF878" s="40"/>
      <c r="VG878" s="40"/>
      <c r="VH878" s="40"/>
      <c r="VI878" s="40"/>
      <c r="VJ878" s="40"/>
      <c r="VK878" s="40"/>
      <c r="VL878" s="40"/>
      <c r="VM878" s="40"/>
      <c r="VN878" s="40"/>
      <c r="VO878" s="40"/>
      <c r="VP878" s="40"/>
      <c r="VQ878" s="40"/>
      <c r="VR878" s="40"/>
      <c r="VS878" s="40"/>
      <c r="VT878" s="40"/>
      <c r="VU878" s="40"/>
      <c r="VV878" s="40"/>
      <c r="VW878" s="40"/>
      <c r="VX878" s="40"/>
      <c r="VY878" s="40"/>
      <c r="VZ878" s="40"/>
      <c r="WA878" s="40"/>
      <c r="WB878" s="40"/>
      <c r="WC878" s="40"/>
      <c r="WD878" s="40"/>
      <c r="WE878" s="40"/>
      <c r="WF878" s="40"/>
      <c r="WG878" s="40"/>
      <c r="WH878" s="40"/>
      <c r="WI878" s="40"/>
      <c r="WJ878" s="40"/>
      <c r="WK878" s="40"/>
      <c r="WL878" s="40"/>
      <c r="WM878" s="40"/>
      <c r="WN878" s="40"/>
      <c r="WO878" s="40"/>
      <c r="WP878" s="40"/>
      <c r="WQ878" s="40"/>
      <c r="WR878" s="40"/>
      <c r="WS878" s="40"/>
      <c r="WT878" s="40"/>
      <c r="WU878" s="40"/>
      <c r="WV878" s="40"/>
      <c r="WW878" s="40"/>
      <c r="WX878" s="40"/>
      <c r="WY878" s="40"/>
      <c r="WZ878" s="40"/>
      <c r="XA878" s="40"/>
      <c r="XB878" s="40"/>
      <c r="XC878" s="40"/>
      <c r="XD878" s="40"/>
      <c r="XE878" s="40"/>
      <c r="XF878" s="40"/>
      <c r="XG878" s="40"/>
      <c r="XH878" s="40"/>
      <c r="XI878" s="40"/>
      <c r="XJ878" s="40"/>
      <c r="XK878" s="40"/>
      <c r="XL878" s="40"/>
      <c r="XM878" s="40"/>
      <c r="XN878" s="40"/>
      <c r="XO878" s="40"/>
      <c r="XP878" s="40"/>
      <c r="XQ878" s="40"/>
      <c r="XR878" s="40"/>
      <c r="XS878" s="40"/>
      <c r="XT878" s="40"/>
      <c r="XU878" s="40"/>
      <c r="XV878" s="40"/>
      <c r="XW878" s="40"/>
      <c r="XX878" s="40"/>
      <c r="XY878" s="40"/>
      <c r="XZ878" s="40"/>
      <c r="YA878" s="40"/>
      <c r="YB878" s="40"/>
      <c r="YC878" s="40"/>
      <c r="YD878" s="40"/>
      <c r="YE878" s="40"/>
      <c r="YF878" s="40"/>
      <c r="YG878" s="40"/>
      <c r="YH878" s="40"/>
      <c r="YI878" s="40"/>
      <c r="YJ878" s="40"/>
      <c r="YK878" s="40"/>
      <c r="YL878" s="40"/>
      <c r="YM878" s="40"/>
      <c r="YN878" s="40"/>
      <c r="YO878" s="40"/>
      <c r="YP878" s="40"/>
      <c r="YQ878" s="40"/>
      <c r="YR878" s="40"/>
      <c r="YS878" s="40"/>
      <c r="YT878" s="40"/>
      <c r="YU878" s="40"/>
      <c r="YV878" s="40"/>
      <c r="YW878" s="40"/>
      <c r="YX878" s="40"/>
      <c r="YY878" s="40"/>
      <c r="YZ878" s="40"/>
      <c r="ZA878" s="40"/>
      <c r="ZB878" s="40"/>
      <c r="ZC878" s="40"/>
      <c r="ZD878" s="40"/>
      <c r="ZE878" s="40"/>
      <c r="ZF878" s="40"/>
      <c r="ZG878" s="40"/>
      <c r="ZH878" s="40"/>
      <c r="ZI878" s="40"/>
      <c r="ZJ878" s="40"/>
      <c r="ZK878" s="40"/>
      <c r="ZL878" s="40"/>
      <c r="ZM878" s="40"/>
      <c r="ZN878" s="40"/>
      <c r="ZO878" s="40"/>
      <c r="ZP878" s="40"/>
      <c r="ZQ878" s="40"/>
      <c r="ZR878" s="40"/>
      <c r="ZS878" s="40"/>
      <c r="ZT878" s="40"/>
      <c r="ZU878" s="40"/>
      <c r="ZV878" s="40"/>
      <c r="ZW878" s="40"/>
      <c r="ZX878" s="40"/>
      <c r="ZY878" s="40"/>
      <c r="ZZ878" s="40"/>
      <c r="AAA878" s="40"/>
      <c r="AAB878" s="40"/>
      <c r="AAC878" s="40"/>
      <c r="AAD878" s="40"/>
      <c r="AAE878" s="40"/>
      <c r="AAF878" s="40"/>
      <c r="AAG878" s="40"/>
      <c r="AAH878" s="40"/>
      <c r="AAI878" s="40"/>
      <c r="AAJ878" s="40"/>
      <c r="AAK878" s="40"/>
      <c r="AAL878" s="40"/>
      <c r="AAM878" s="40"/>
      <c r="AAN878" s="40"/>
      <c r="AAO878" s="40"/>
      <c r="AAP878" s="40"/>
      <c r="AAQ878" s="40"/>
      <c r="AAR878" s="40"/>
      <c r="AAS878" s="40"/>
      <c r="AAT878" s="40"/>
      <c r="AAU878" s="40"/>
      <c r="AAV878" s="40"/>
      <c r="AAW878" s="40"/>
      <c r="AAX878" s="40"/>
      <c r="AAY878" s="40"/>
      <c r="AAZ878" s="40"/>
      <c r="ABA878" s="40"/>
      <c r="ABB878" s="40"/>
      <c r="ABC878" s="40"/>
      <c r="ABD878" s="40"/>
      <c r="ABE878" s="40"/>
      <c r="ABF878" s="40"/>
      <c r="ABG878" s="40"/>
      <c r="ABH878" s="40"/>
      <c r="ABI878" s="40"/>
      <c r="ABJ878" s="40"/>
      <c r="ABK878" s="40"/>
      <c r="ABL878" s="40"/>
      <c r="ABM878" s="40"/>
      <c r="ABN878" s="40"/>
      <c r="ABO878" s="40"/>
      <c r="ABP878" s="40"/>
      <c r="ABQ878" s="40"/>
      <c r="ABR878" s="40"/>
      <c r="ABS878" s="40"/>
      <c r="ABT878" s="40"/>
      <c r="ABU878" s="40"/>
      <c r="ABV878" s="40"/>
      <c r="ABW878" s="40"/>
      <c r="ABX878" s="40"/>
      <c r="ABY878" s="40"/>
      <c r="ABZ878" s="40"/>
      <c r="ACA878" s="40"/>
      <c r="ACB878" s="40"/>
      <c r="ACC878" s="40"/>
      <c r="ACD878" s="40"/>
      <c r="ACE878" s="40"/>
      <c r="ACF878" s="40"/>
      <c r="ACG878" s="40"/>
      <c r="ACH878" s="40"/>
      <c r="ACI878" s="40"/>
      <c r="ACJ878" s="40"/>
      <c r="ACK878" s="40"/>
      <c r="ACL878" s="40"/>
      <c r="ACM878" s="40"/>
      <c r="ACN878" s="40"/>
      <c r="ACO878" s="40"/>
      <c r="ACP878" s="40"/>
      <c r="ACQ878" s="40"/>
      <c r="ACR878" s="40"/>
      <c r="ACS878" s="40"/>
      <c r="ACT878" s="40"/>
      <c r="ACU878" s="40"/>
      <c r="ACV878" s="40"/>
      <c r="ACW878" s="40"/>
      <c r="ACX878" s="40"/>
      <c r="ACY878" s="40"/>
      <c r="ACZ878" s="40"/>
      <c r="ADA878" s="40"/>
      <c r="ADB878" s="40"/>
      <c r="ADC878" s="40"/>
      <c r="ADD878" s="40"/>
      <c r="ADE878" s="40"/>
      <c r="ADF878" s="40"/>
      <c r="ADG878" s="40"/>
      <c r="ADH878" s="40"/>
      <c r="ADI878" s="40"/>
      <c r="ADJ878" s="40"/>
      <c r="ADK878" s="40"/>
      <c r="ADL878" s="40"/>
      <c r="ADM878" s="40"/>
      <c r="ADN878" s="40"/>
      <c r="ADO878" s="40"/>
      <c r="ADP878" s="40"/>
      <c r="ADQ878" s="40"/>
      <c r="ADR878" s="40"/>
      <c r="ADS878" s="40"/>
      <c r="ADT878" s="40"/>
      <c r="ADU878" s="40"/>
      <c r="ADV878" s="40"/>
      <c r="ADW878" s="40"/>
      <c r="ADX878" s="40"/>
      <c r="ADY878" s="40"/>
      <c r="ADZ878" s="40"/>
      <c r="AEA878" s="40"/>
      <c r="AEB878" s="40"/>
      <c r="AEC878" s="40"/>
      <c r="AED878" s="40"/>
      <c r="AEE878" s="40"/>
      <c r="AEF878" s="40"/>
      <c r="AEG878" s="40"/>
      <c r="AEH878" s="40"/>
      <c r="AEI878" s="40"/>
      <c r="AEJ878" s="40"/>
      <c r="AEK878" s="40"/>
      <c r="AEL878" s="40"/>
      <c r="AEM878" s="40"/>
      <c r="AEN878" s="40"/>
      <c r="AEO878" s="40"/>
      <c r="AEP878" s="40"/>
      <c r="AEQ878" s="40"/>
      <c r="AER878" s="40"/>
      <c r="AES878" s="40"/>
      <c r="AET878" s="40"/>
      <c r="AEU878" s="40"/>
      <c r="AEV878" s="40"/>
      <c r="AEW878" s="40"/>
      <c r="AEX878" s="40"/>
      <c r="AEY878" s="40"/>
      <c r="AEZ878" s="40"/>
      <c r="AFA878" s="40"/>
      <c r="AFB878" s="40"/>
      <c r="AFC878" s="40"/>
      <c r="AFD878" s="40"/>
      <c r="AFE878" s="40"/>
      <c r="AFF878" s="40"/>
      <c r="AFG878" s="40"/>
      <c r="AFH878" s="40"/>
      <c r="AFI878" s="40"/>
      <c r="AFJ878" s="40"/>
      <c r="AFK878" s="40"/>
      <c r="AFL878" s="40"/>
      <c r="AFM878" s="40"/>
      <c r="AFN878" s="40"/>
      <c r="AFO878" s="40"/>
      <c r="AFP878" s="40"/>
      <c r="AFQ878" s="40"/>
      <c r="AFR878" s="40"/>
      <c r="AFS878" s="40"/>
      <c r="AFT878" s="40"/>
      <c r="AFU878" s="40"/>
      <c r="AFV878" s="40"/>
      <c r="AFW878" s="40"/>
      <c r="AFX878" s="40"/>
      <c r="AFY878" s="40"/>
      <c r="AFZ878" s="40"/>
      <c r="AGA878" s="40"/>
      <c r="AGB878" s="40"/>
      <c r="AGC878" s="40"/>
      <c r="AGD878" s="40"/>
      <c r="AGE878" s="40"/>
      <c r="AGF878" s="40"/>
      <c r="AGG878" s="40"/>
      <c r="AGH878" s="40"/>
      <c r="AGI878" s="40"/>
      <c r="AGJ878" s="40"/>
      <c r="AGK878" s="40"/>
      <c r="AGL878" s="40"/>
      <c r="AGM878" s="40"/>
      <c r="AGN878" s="40"/>
      <c r="AGO878" s="40"/>
      <c r="AGP878" s="40"/>
      <c r="AGQ878" s="40"/>
      <c r="AGR878" s="40"/>
      <c r="AGS878" s="40"/>
      <c r="AGT878" s="40"/>
      <c r="AGU878" s="40"/>
      <c r="AGV878" s="40"/>
      <c r="AGW878" s="40"/>
      <c r="AGX878" s="40"/>
      <c r="AGY878" s="40"/>
      <c r="AGZ878" s="40"/>
      <c r="AHA878" s="40"/>
      <c r="AHB878" s="40"/>
      <c r="AHC878" s="40"/>
      <c r="AHD878" s="40"/>
      <c r="AHE878" s="40"/>
      <c r="AHF878" s="40"/>
      <c r="AHG878" s="40"/>
      <c r="AHH878" s="40"/>
      <c r="AHI878" s="40"/>
      <c r="AHJ878" s="40"/>
      <c r="AHK878" s="40"/>
      <c r="AHL878" s="40"/>
      <c r="AHM878" s="40"/>
      <c r="AHN878" s="40"/>
      <c r="AHO878" s="40"/>
      <c r="AHP878" s="40"/>
      <c r="AHQ878" s="40"/>
      <c r="AHR878" s="40"/>
      <c r="AHS878" s="40"/>
      <c r="AHT878" s="40"/>
      <c r="AHU878" s="40"/>
      <c r="AHV878" s="40"/>
      <c r="AHW878" s="40"/>
      <c r="AHX878" s="40"/>
      <c r="AHY878" s="40"/>
      <c r="AHZ878" s="40"/>
      <c r="AIA878" s="40"/>
      <c r="AIB878" s="40"/>
      <c r="AIC878" s="40"/>
      <c r="AID878" s="40"/>
      <c r="AIE878" s="40"/>
      <c r="AIF878" s="40"/>
      <c r="AIG878" s="40"/>
      <c r="AIH878" s="40"/>
      <c r="AII878" s="40"/>
      <c r="AIJ878" s="40"/>
      <c r="AIK878" s="40"/>
      <c r="AIL878" s="40"/>
      <c r="AIM878" s="40"/>
      <c r="AIN878" s="40"/>
      <c r="AIO878" s="40"/>
      <c r="AIP878" s="40"/>
      <c r="AIQ878" s="40"/>
      <c r="AIR878" s="40"/>
      <c r="AIS878" s="40"/>
      <c r="AIT878" s="40"/>
      <c r="AIU878" s="40"/>
      <c r="AIV878" s="40"/>
      <c r="AIW878" s="40"/>
      <c r="AIX878" s="40"/>
      <c r="AIY878" s="40"/>
      <c r="AIZ878" s="40"/>
      <c r="AJA878" s="40"/>
      <c r="AJB878" s="40"/>
      <c r="AJC878" s="40"/>
      <c r="AJD878" s="40"/>
      <c r="AJE878" s="40"/>
      <c r="AJF878" s="40"/>
      <c r="AJG878" s="40"/>
      <c r="AJH878" s="40"/>
      <c r="AJI878" s="40"/>
      <c r="AJJ878" s="40"/>
      <c r="AJK878" s="40"/>
      <c r="AJL878" s="40"/>
      <c r="AJM878" s="40"/>
      <c r="AJN878" s="40"/>
      <c r="AJO878" s="40"/>
      <c r="AJP878" s="40"/>
      <c r="AJQ878" s="40"/>
      <c r="AJR878" s="40"/>
      <c r="AJS878" s="40"/>
      <c r="AJT878" s="40"/>
      <c r="AJU878" s="40"/>
      <c r="AJV878" s="40"/>
      <c r="AJW878" s="40"/>
      <c r="AJX878" s="40"/>
      <c r="AJY878" s="40"/>
      <c r="AJZ878" s="40"/>
      <c r="AKA878" s="40"/>
      <c r="AKB878" s="40"/>
      <c r="AKC878" s="40"/>
      <c r="AKD878" s="40"/>
      <c r="AKE878" s="40"/>
      <c r="AKF878" s="40"/>
      <c r="AKG878" s="40"/>
      <c r="AKH878" s="40"/>
      <c r="AKI878" s="40"/>
      <c r="AKJ878" s="40"/>
      <c r="AKK878" s="40"/>
      <c r="AKL878" s="40"/>
      <c r="AKM878" s="40"/>
      <c r="AKN878" s="40"/>
      <c r="AKO878" s="40"/>
      <c r="AKP878" s="40"/>
      <c r="AKQ878" s="40"/>
      <c r="AKR878" s="40"/>
      <c r="AKS878" s="40"/>
      <c r="AKT878" s="40"/>
      <c r="AKU878" s="40"/>
      <c r="AKV878" s="40"/>
      <c r="AKW878" s="40"/>
      <c r="AKX878" s="40"/>
      <c r="AKY878" s="40"/>
      <c r="AKZ878" s="40"/>
      <c r="ALA878" s="40"/>
      <c r="ALB878" s="40"/>
      <c r="ALC878" s="40"/>
      <c r="ALD878" s="40"/>
      <c r="ALE878" s="40"/>
      <c r="ALF878" s="40"/>
      <c r="ALG878" s="40"/>
      <c r="ALH878" s="40"/>
      <c r="ALI878" s="40"/>
      <c r="ALJ878" s="40"/>
      <c r="ALK878" s="40"/>
      <c r="ALL878" s="40"/>
      <c r="ALM878" s="40"/>
      <c r="ALN878" s="40"/>
      <c r="ALO878" s="40"/>
      <c r="ALP878" s="40"/>
      <c r="ALQ878" s="40"/>
      <c r="ALR878" s="40"/>
      <c r="ALS878" s="40"/>
      <c r="ALT878" s="40"/>
      <c r="ALU878" s="40"/>
      <c r="ALV878" s="40"/>
      <c r="ALW878" s="40"/>
      <c r="ALX878" s="40"/>
      <c r="ALY878" s="40"/>
      <c r="ALZ878" s="40"/>
      <c r="AMA878" s="40"/>
      <c r="AMB878" s="40"/>
      <c r="AMC878" s="40"/>
      <c r="AMD878" s="40"/>
      <c r="AME878" s="40"/>
      <c r="AMF878" s="40"/>
      <c r="AMG878" s="40"/>
      <c r="AMH878" s="40"/>
      <c r="AMI878" s="40"/>
      <c r="AMJ878" s="40"/>
    </row>
    <row r="879" spans="1:1024" x14ac:dyDescent="0.25">
      <c r="A879" s="10" t="s">
        <v>2876</v>
      </c>
      <c r="B879" s="10">
        <v>1</v>
      </c>
      <c r="C879" s="10" t="s">
        <v>2877</v>
      </c>
      <c r="D879" s="10" t="s">
        <v>2878</v>
      </c>
      <c r="E879" s="41"/>
      <c r="F879" s="10">
        <f>+C$1092</f>
        <v>0</v>
      </c>
      <c r="G879" s="13">
        <v>113</v>
      </c>
      <c r="H879" s="13"/>
      <c r="I879" s="14"/>
      <c r="J879" s="10" t="s">
        <v>2852</v>
      </c>
      <c r="K879" s="10" t="s">
        <v>2853</v>
      </c>
      <c r="L879" s="10"/>
      <c r="M879" s="12"/>
      <c r="N879" s="10"/>
      <c r="O879" s="10" t="s">
        <v>2854</v>
      </c>
      <c r="P879" s="1">
        <f>+LEN(D879)</f>
        <v>18</v>
      </c>
      <c r="Q879" s="1">
        <f>+LEN(N879)</f>
        <v>0</v>
      </c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0"/>
      <c r="BL879" s="40"/>
      <c r="BM879" s="40"/>
      <c r="BN879" s="40"/>
      <c r="BO879" s="40"/>
      <c r="BP879" s="40"/>
      <c r="BQ879" s="40"/>
      <c r="BR879" s="40"/>
      <c r="BS879" s="40"/>
      <c r="BT879" s="40"/>
      <c r="BU879" s="40"/>
      <c r="BV879" s="40"/>
      <c r="BW879" s="40"/>
      <c r="BX879" s="40"/>
      <c r="BY879" s="40"/>
      <c r="BZ879" s="40"/>
      <c r="CA879" s="40"/>
      <c r="CB879" s="40"/>
      <c r="CC879" s="40"/>
      <c r="CD879" s="40"/>
      <c r="CE879" s="40"/>
      <c r="CF879" s="40"/>
      <c r="CG879" s="40"/>
      <c r="CH879" s="40"/>
      <c r="CI879" s="40"/>
      <c r="CJ879" s="40"/>
      <c r="CK879" s="40"/>
      <c r="CL879" s="40"/>
      <c r="CM879" s="40"/>
      <c r="CN879" s="40"/>
      <c r="CO879" s="40"/>
      <c r="CP879" s="40"/>
      <c r="CQ879" s="40"/>
      <c r="CR879" s="40"/>
      <c r="CS879" s="40"/>
      <c r="CT879" s="40"/>
      <c r="CU879" s="40"/>
      <c r="CV879" s="40"/>
      <c r="CW879" s="40"/>
      <c r="CX879" s="40"/>
      <c r="CY879" s="40"/>
      <c r="CZ879" s="40"/>
      <c r="DA879" s="40"/>
      <c r="DB879" s="40"/>
      <c r="DC879" s="40"/>
      <c r="DD879" s="40"/>
      <c r="DE879" s="40"/>
      <c r="DF879" s="40"/>
      <c r="DG879" s="40"/>
      <c r="DH879" s="40"/>
      <c r="DI879" s="40"/>
      <c r="DJ879" s="40"/>
      <c r="DK879" s="40"/>
      <c r="DL879" s="40"/>
      <c r="DM879" s="40"/>
      <c r="DN879" s="40"/>
      <c r="DO879" s="40"/>
      <c r="DP879" s="40"/>
      <c r="DQ879" s="40"/>
      <c r="DR879" s="40"/>
      <c r="DS879" s="40"/>
      <c r="DT879" s="40"/>
      <c r="DU879" s="40"/>
      <c r="DV879" s="40"/>
      <c r="DW879" s="40"/>
      <c r="DX879" s="40"/>
      <c r="DY879" s="40"/>
      <c r="DZ879" s="40"/>
      <c r="EA879" s="40"/>
      <c r="EB879" s="40"/>
      <c r="EC879" s="40"/>
      <c r="ED879" s="40"/>
      <c r="EE879" s="40"/>
      <c r="EF879" s="40"/>
      <c r="EG879" s="40"/>
      <c r="EH879" s="40"/>
      <c r="EI879" s="40"/>
      <c r="EJ879" s="40"/>
      <c r="EK879" s="40"/>
      <c r="EL879" s="40"/>
      <c r="EM879" s="40"/>
      <c r="EN879" s="40"/>
      <c r="EO879" s="40"/>
      <c r="EP879" s="40"/>
      <c r="EQ879" s="40"/>
      <c r="ER879" s="40"/>
      <c r="ES879" s="40"/>
      <c r="ET879" s="40"/>
      <c r="EU879" s="40"/>
      <c r="EV879" s="40"/>
      <c r="EW879" s="40"/>
      <c r="EX879" s="40"/>
      <c r="EY879" s="40"/>
      <c r="EZ879" s="40"/>
      <c r="FA879" s="40"/>
      <c r="FB879" s="40"/>
      <c r="FC879" s="40"/>
      <c r="FD879" s="40"/>
      <c r="FE879" s="40"/>
      <c r="FF879" s="40"/>
      <c r="FG879" s="40"/>
      <c r="FH879" s="40"/>
      <c r="FI879" s="40"/>
      <c r="FJ879" s="40"/>
      <c r="FK879" s="40"/>
      <c r="FL879" s="40"/>
      <c r="FM879" s="40"/>
      <c r="FN879" s="40"/>
      <c r="FO879" s="40"/>
      <c r="FP879" s="40"/>
      <c r="FQ879" s="40"/>
      <c r="FR879" s="40"/>
      <c r="FS879" s="40"/>
      <c r="FT879" s="40"/>
      <c r="FU879" s="40"/>
      <c r="FV879" s="40"/>
      <c r="FW879" s="40"/>
      <c r="FX879" s="40"/>
      <c r="FY879" s="40"/>
      <c r="FZ879" s="40"/>
      <c r="GA879" s="40"/>
      <c r="GB879" s="40"/>
      <c r="GC879" s="40"/>
      <c r="GD879" s="40"/>
      <c r="GE879" s="40"/>
      <c r="GF879" s="40"/>
      <c r="GG879" s="40"/>
      <c r="GH879" s="40"/>
      <c r="GI879" s="40"/>
      <c r="GJ879" s="40"/>
      <c r="GK879" s="40"/>
      <c r="GL879" s="40"/>
      <c r="GM879" s="40"/>
      <c r="GN879" s="40"/>
      <c r="GO879" s="40"/>
      <c r="GP879" s="40"/>
      <c r="GQ879" s="40"/>
      <c r="GR879" s="40"/>
      <c r="GS879" s="40"/>
      <c r="GT879" s="40"/>
      <c r="GU879" s="40"/>
      <c r="GV879" s="40"/>
      <c r="GW879" s="40"/>
      <c r="GX879" s="40"/>
      <c r="GY879" s="40"/>
      <c r="GZ879" s="40"/>
      <c r="HA879" s="40"/>
      <c r="HB879" s="40"/>
      <c r="HC879" s="40"/>
      <c r="HD879" s="40"/>
      <c r="HE879" s="40"/>
      <c r="HF879" s="40"/>
      <c r="HG879" s="40"/>
      <c r="HH879" s="40"/>
      <c r="HI879" s="40"/>
      <c r="HJ879" s="40"/>
      <c r="HK879" s="40"/>
      <c r="HL879" s="40"/>
      <c r="HM879" s="40"/>
      <c r="HN879" s="40"/>
      <c r="HO879" s="40"/>
      <c r="HP879" s="40"/>
      <c r="HQ879" s="40"/>
      <c r="HR879" s="40"/>
      <c r="HS879" s="40"/>
      <c r="HT879" s="40"/>
      <c r="HU879" s="40"/>
      <c r="HV879" s="40"/>
      <c r="HW879" s="40"/>
      <c r="HX879" s="40"/>
      <c r="HY879" s="40"/>
      <c r="HZ879" s="40"/>
      <c r="IA879" s="40"/>
      <c r="IB879" s="40"/>
      <c r="IC879" s="40"/>
      <c r="ID879" s="40"/>
      <c r="IE879" s="40"/>
      <c r="IF879" s="40"/>
      <c r="IG879" s="40"/>
      <c r="IH879" s="40"/>
      <c r="II879" s="40"/>
      <c r="IJ879" s="40"/>
      <c r="IK879" s="40"/>
      <c r="IL879" s="40"/>
      <c r="IM879" s="40"/>
      <c r="IN879" s="40"/>
      <c r="IO879" s="40"/>
      <c r="IP879" s="40"/>
      <c r="IQ879" s="40"/>
      <c r="IR879" s="40"/>
      <c r="IS879" s="40"/>
      <c r="IT879" s="40"/>
      <c r="IU879" s="40"/>
      <c r="IV879" s="40"/>
      <c r="IW879" s="40"/>
      <c r="IX879" s="40"/>
      <c r="IY879" s="40"/>
      <c r="IZ879" s="40"/>
      <c r="JA879" s="40"/>
      <c r="JB879" s="40"/>
      <c r="JC879" s="40"/>
      <c r="JD879" s="40"/>
      <c r="JE879" s="40"/>
      <c r="JF879" s="40"/>
      <c r="JG879" s="40"/>
      <c r="JH879" s="40"/>
      <c r="JI879" s="40"/>
      <c r="JJ879" s="40"/>
      <c r="JK879" s="40"/>
      <c r="JL879" s="40"/>
      <c r="JM879" s="40"/>
      <c r="JN879" s="40"/>
      <c r="JO879" s="40"/>
      <c r="JP879" s="40"/>
      <c r="JQ879" s="40"/>
      <c r="JR879" s="40"/>
      <c r="JS879" s="40"/>
      <c r="JT879" s="40"/>
      <c r="JU879" s="40"/>
      <c r="JV879" s="40"/>
      <c r="JW879" s="40"/>
      <c r="JX879" s="40"/>
      <c r="JY879" s="40"/>
      <c r="JZ879" s="40"/>
      <c r="KA879" s="40"/>
      <c r="KB879" s="40"/>
      <c r="KC879" s="40"/>
      <c r="KD879" s="40"/>
      <c r="KE879" s="40"/>
      <c r="KF879" s="40"/>
      <c r="KG879" s="40"/>
      <c r="KH879" s="40"/>
      <c r="KI879" s="40"/>
      <c r="KJ879" s="40"/>
      <c r="KK879" s="40"/>
      <c r="KL879" s="40"/>
      <c r="KM879" s="40"/>
      <c r="KN879" s="40"/>
      <c r="KO879" s="40"/>
      <c r="KP879" s="40"/>
      <c r="KQ879" s="40"/>
      <c r="KR879" s="40"/>
      <c r="KS879" s="40"/>
      <c r="KT879" s="40"/>
      <c r="KU879" s="40"/>
      <c r="KV879" s="40"/>
      <c r="KW879" s="40"/>
      <c r="KX879" s="40"/>
      <c r="KY879" s="40"/>
      <c r="KZ879" s="40"/>
      <c r="LA879" s="40"/>
      <c r="LB879" s="40"/>
      <c r="LC879" s="40"/>
      <c r="LD879" s="40"/>
      <c r="LE879" s="40"/>
      <c r="LF879" s="40"/>
      <c r="LG879" s="40"/>
      <c r="LH879" s="40"/>
      <c r="LI879" s="40"/>
      <c r="LJ879" s="40"/>
      <c r="LK879" s="40"/>
      <c r="LL879" s="40"/>
      <c r="LM879" s="40"/>
      <c r="LN879" s="40"/>
      <c r="LO879" s="40"/>
      <c r="LP879" s="40"/>
      <c r="LQ879" s="40"/>
      <c r="LR879" s="40"/>
      <c r="LS879" s="40"/>
      <c r="LT879" s="40"/>
      <c r="LU879" s="40"/>
      <c r="LV879" s="40"/>
      <c r="LW879" s="40"/>
      <c r="LX879" s="40"/>
      <c r="LY879" s="40"/>
      <c r="LZ879" s="40"/>
      <c r="MA879" s="40"/>
      <c r="MB879" s="40"/>
      <c r="MC879" s="40"/>
      <c r="MD879" s="40"/>
      <c r="ME879" s="40"/>
      <c r="MF879" s="40"/>
      <c r="MG879" s="40"/>
      <c r="MH879" s="40"/>
      <c r="MI879" s="40"/>
      <c r="MJ879" s="40"/>
      <c r="MK879" s="40"/>
      <c r="ML879" s="40"/>
      <c r="MM879" s="40"/>
      <c r="MN879" s="40"/>
      <c r="MO879" s="40"/>
      <c r="MP879" s="40"/>
      <c r="MQ879" s="40"/>
      <c r="MR879" s="40"/>
      <c r="MS879" s="40"/>
      <c r="MT879" s="40"/>
      <c r="MU879" s="40"/>
      <c r="MV879" s="40"/>
      <c r="MW879" s="40"/>
      <c r="MX879" s="40"/>
      <c r="MY879" s="40"/>
      <c r="MZ879" s="40"/>
      <c r="NA879" s="40"/>
      <c r="NB879" s="40"/>
      <c r="NC879" s="40"/>
      <c r="ND879" s="40"/>
      <c r="NE879" s="40"/>
      <c r="NF879" s="40"/>
      <c r="NG879" s="40"/>
      <c r="NH879" s="40"/>
      <c r="NI879" s="40"/>
      <c r="NJ879" s="40"/>
      <c r="NK879" s="40"/>
      <c r="NL879" s="40"/>
      <c r="NM879" s="40"/>
      <c r="NN879" s="40"/>
      <c r="NO879" s="40"/>
      <c r="NP879" s="40"/>
      <c r="NQ879" s="40"/>
      <c r="NR879" s="40"/>
      <c r="NS879" s="40"/>
      <c r="NT879" s="40"/>
      <c r="NU879" s="40"/>
      <c r="NV879" s="40"/>
      <c r="NW879" s="40"/>
      <c r="NX879" s="40"/>
      <c r="NY879" s="40"/>
      <c r="NZ879" s="40"/>
      <c r="OA879" s="40"/>
      <c r="OB879" s="40"/>
      <c r="OC879" s="40"/>
      <c r="OD879" s="40"/>
      <c r="OE879" s="40"/>
      <c r="OF879" s="40"/>
      <c r="OG879" s="40"/>
      <c r="OH879" s="40"/>
      <c r="OI879" s="40"/>
      <c r="OJ879" s="40"/>
      <c r="OK879" s="40"/>
      <c r="OL879" s="40"/>
      <c r="OM879" s="40"/>
      <c r="ON879" s="40"/>
      <c r="OO879" s="40"/>
      <c r="OP879" s="40"/>
      <c r="OQ879" s="40"/>
      <c r="OR879" s="40"/>
      <c r="OS879" s="40"/>
      <c r="OT879" s="40"/>
      <c r="OU879" s="40"/>
      <c r="OV879" s="40"/>
      <c r="OW879" s="40"/>
      <c r="OX879" s="40"/>
      <c r="OY879" s="40"/>
      <c r="OZ879" s="40"/>
      <c r="PA879" s="40"/>
      <c r="PB879" s="40"/>
      <c r="PC879" s="40"/>
      <c r="PD879" s="40"/>
      <c r="PE879" s="40"/>
      <c r="PF879" s="40"/>
      <c r="PG879" s="40"/>
      <c r="PH879" s="40"/>
      <c r="PI879" s="40"/>
      <c r="PJ879" s="40"/>
      <c r="PK879" s="40"/>
      <c r="PL879" s="40"/>
      <c r="PM879" s="40"/>
      <c r="PN879" s="40"/>
      <c r="PO879" s="40"/>
      <c r="PP879" s="40"/>
      <c r="PQ879" s="40"/>
      <c r="PR879" s="40"/>
      <c r="PS879" s="40"/>
      <c r="PT879" s="40"/>
      <c r="PU879" s="40"/>
      <c r="PV879" s="40"/>
      <c r="PW879" s="40"/>
      <c r="PX879" s="40"/>
      <c r="PY879" s="40"/>
      <c r="PZ879" s="40"/>
      <c r="QA879" s="40"/>
      <c r="QB879" s="40"/>
      <c r="QC879" s="40"/>
      <c r="QD879" s="40"/>
      <c r="QE879" s="40"/>
      <c r="QF879" s="40"/>
      <c r="QG879" s="40"/>
      <c r="QH879" s="40"/>
      <c r="QI879" s="40"/>
      <c r="QJ879" s="40"/>
      <c r="QK879" s="40"/>
      <c r="QL879" s="40"/>
      <c r="QM879" s="40"/>
      <c r="QN879" s="40"/>
      <c r="QO879" s="40"/>
      <c r="QP879" s="40"/>
      <c r="QQ879" s="40"/>
      <c r="QR879" s="40"/>
      <c r="QS879" s="40"/>
      <c r="QT879" s="40"/>
      <c r="QU879" s="40"/>
      <c r="QV879" s="40"/>
      <c r="QW879" s="40"/>
      <c r="QX879" s="40"/>
      <c r="QY879" s="40"/>
      <c r="QZ879" s="40"/>
      <c r="RA879" s="40"/>
      <c r="RB879" s="40"/>
      <c r="RC879" s="40"/>
      <c r="RD879" s="40"/>
      <c r="RE879" s="40"/>
      <c r="RF879" s="40"/>
      <c r="RG879" s="40"/>
      <c r="RH879" s="40"/>
      <c r="RI879" s="40"/>
      <c r="RJ879" s="40"/>
      <c r="RK879" s="40"/>
      <c r="RL879" s="40"/>
      <c r="RM879" s="40"/>
      <c r="RN879" s="40"/>
      <c r="RO879" s="40"/>
      <c r="RP879" s="40"/>
      <c r="RQ879" s="40"/>
      <c r="RR879" s="40"/>
      <c r="RS879" s="40"/>
      <c r="RT879" s="40"/>
      <c r="RU879" s="40"/>
      <c r="RV879" s="40"/>
      <c r="RW879" s="40"/>
      <c r="RX879" s="40"/>
      <c r="RY879" s="40"/>
      <c r="RZ879" s="40"/>
      <c r="SA879" s="40"/>
      <c r="SB879" s="40"/>
      <c r="SC879" s="40"/>
      <c r="SD879" s="40"/>
      <c r="SE879" s="40"/>
      <c r="SF879" s="40"/>
      <c r="SG879" s="40"/>
      <c r="SH879" s="40"/>
      <c r="SI879" s="40"/>
      <c r="SJ879" s="40"/>
      <c r="SK879" s="40"/>
      <c r="SL879" s="40"/>
      <c r="SM879" s="40"/>
      <c r="SN879" s="40"/>
      <c r="SO879" s="40"/>
      <c r="SP879" s="40"/>
      <c r="SQ879" s="40"/>
      <c r="SR879" s="40"/>
      <c r="SS879" s="40"/>
      <c r="ST879" s="40"/>
      <c r="SU879" s="40"/>
      <c r="SV879" s="40"/>
      <c r="SW879" s="40"/>
      <c r="SX879" s="40"/>
      <c r="SY879" s="40"/>
      <c r="SZ879" s="40"/>
      <c r="TA879" s="40"/>
      <c r="TB879" s="40"/>
      <c r="TC879" s="40"/>
      <c r="TD879" s="40"/>
      <c r="TE879" s="40"/>
      <c r="TF879" s="40"/>
      <c r="TG879" s="40"/>
      <c r="TH879" s="40"/>
      <c r="TI879" s="40"/>
      <c r="TJ879" s="40"/>
      <c r="TK879" s="40"/>
      <c r="TL879" s="40"/>
      <c r="TM879" s="40"/>
      <c r="TN879" s="40"/>
      <c r="TO879" s="40"/>
      <c r="TP879" s="40"/>
      <c r="TQ879" s="40"/>
      <c r="TR879" s="40"/>
      <c r="TS879" s="40"/>
      <c r="TT879" s="40"/>
      <c r="TU879" s="40"/>
      <c r="TV879" s="40"/>
      <c r="TW879" s="40"/>
      <c r="TX879" s="40"/>
      <c r="TY879" s="40"/>
      <c r="TZ879" s="40"/>
      <c r="UA879" s="40"/>
      <c r="UB879" s="40"/>
      <c r="UC879" s="40"/>
      <c r="UD879" s="40"/>
      <c r="UE879" s="40"/>
      <c r="UF879" s="40"/>
      <c r="UG879" s="40"/>
      <c r="UH879" s="40"/>
      <c r="UI879" s="40"/>
      <c r="UJ879" s="40"/>
      <c r="UK879" s="40"/>
      <c r="UL879" s="40"/>
      <c r="UM879" s="40"/>
      <c r="UN879" s="40"/>
      <c r="UO879" s="40"/>
      <c r="UP879" s="40"/>
      <c r="UQ879" s="40"/>
      <c r="UR879" s="40"/>
      <c r="US879" s="40"/>
      <c r="UT879" s="40"/>
      <c r="UU879" s="40"/>
      <c r="UV879" s="40"/>
      <c r="UW879" s="40"/>
      <c r="UX879" s="40"/>
      <c r="UY879" s="40"/>
      <c r="UZ879" s="40"/>
      <c r="VA879" s="40"/>
      <c r="VB879" s="40"/>
      <c r="VC879" s="40"/>
      <c r="VD879" s="40"/>
      <c r="VE879" s="40"/>
      <c r="VF879" s="40"/>
      <c r="VG879" s="40"/>
      <c r="VH879" s="40"/>
      <c r="VI879" s="40"/>
      <c r="VJ879" s="40"/>
      <c r="VK879" s="40"/>
      <c r="VL879" s="40"/>
      <c r="VM879" s="40"/>
      <c r="VN879" s="40"/>
      <c r="VO879" s="40"/>
      <c r="VP879" s="40"/>
      <c r="VQ879" s="40"/>
      <c r="VR879" s="40"/>
      <c r="VS879" s="40"/>
      <c r="VT879" s="40"/>
      <c r="VU879" s="40"/>
      <c r="VV879" s="40"/>
      <c r="VW879" s="40"/>
      <c r="VX879" s="40"/>
      <c r="VY879" s="40"/>
      <c r="VZ879" s="40"/>
      <c r="WA879" s="40"/>
      <c r="WB879" s="40"/>
      <c r="WC879" s="40"/>
      <c r="WD879" s="40"/>
      <c r="WE879" s="40"/>
      <c r="WF879" s="40"/>
      <c r="WG879" s="40"/>
      <c r="WH879" s="40"/>
      <c r="WI879" s="40"/>
      <c r="WJ879" s="40"/>
      <c r="WK879" s="40"/>
      <c r="WL879" s="40"/>
      <c r="WM879" s="40"/>
      <c r="WN879" s="40"/>
      <c r="WO879" s="40"/>
      <c r="WP879" s="40"/>
      <c r="WQ879" s="40"/>
      <c r="WR879" s="40"/>
      <c r="WS879" s="40"/>
      <c r="WT879" s="40"/>
      <c r="WU879" s="40"/>
      <c r="WV879" s="40"/>
      <c r="WW879" s="40"/>
      <c r="WX879" s="40"/>
      <c r="WY879" s="40"/>
      <c r="WZ879" s="40"/>
      <c r="XA879" s="40"/>
      <c r="XB879" s="40"/>
      <c r="XC879" s="40"/>
      <c r="XD879" s="40"/>
      <c r="XE879" s="40"/>
      <c r="XF879" s="40"/>
      <c r="XG879" s="40"/>
      <c r="XH879" s="40"/>
      <c r="XI879" s="40"/>
      <c r="XJ879" s="40"/>
      <c r="XK879" s="40"/>
      <c r="XL879" s="40"/>
      <c r="XM879" s="40"/>
      <c r="XN879" s="40"/>
      <c r="XO879" s="40"/>
      <c r="XP879" s="40"/>
      <c r="XQ879" s="40"/>
      <c r="XR879" s="40"/>
      <c r="XS879" s="40"/>
      <c r="XT879" s="40"/>
      <c r="XU879" s="40"/>
      <c r="XV879" s="40"/>
      <c r="XW879" s="40"/>
      <c r="XX879" s="40"/>
      <c r="XY879" s="40"/>
      <c r="XZ879" s="40"/>
      <c r="YA879" s="40"/>
      <c r="YB879" s="40"/>
      <c r="YC879" s="40"/>
      <c r="YD879" s="40"/>
      <c r="YE879" s="40"/>
      <c r="YF879" s="40"/>
      <c r="YG879" s="40"/>
      <c r="YH879" s="40"/>
      <c r="YI879" s="40"/>
      <c r="YJ879" s="40"/>
      <c r="YK879" s="40"/>
      <c r="YL879" s="40"/>
      <c r="YM879" s="40"/>
      <c r="YN879" s="40"/>
      <c r="YO879" s="40"/>
      <c r="YP879" s="40"/>
      <c r="YQ879" s="40"/>
      <c r="YR879" s="40"/>
      <c r="YS879" s="40"/>
      <c r="YT879" s="40"/>
      <c r="YU879" s="40"/>
      <c r="YV879" s="40"/>
      <c r="YW879" s="40"/>
      <c r="YX879" s="40"/>
      <c r="YY879" s="40"/>
      <c r="YZ879" s="40"/>
      <c r="ZA879" s="40"/>
      <c r="ZB879" s="40"/>
      <c r="ZC879" s="40"/>
      <c r="ZD879" s="40"/>
      <c r="ZE879" s="40"/>
      <c r="ZF879" s="40"/>
      <c r="ZG879" s="40"/>
      <c r="ZH879" s="40"/>
      <c r="ZI879" s="40"/>
      <c r="ZJ879" s="40"/>
      <c r="ZK879" s="40"/>
      <c r="ZL879" s="40"/>
      <c r="ZM879" s="40"/>
      <c r="ZN879" s="40"/>
      <c r="ZO879" s="40"/>
      <c r="ZP879" s="40"/>
      <c r="ZQ879" s="40"/>
      <c r="ZR879" s="40"/>
      <c r="ZS879" s="40"/>
      <c r="ZT879" s="40"/>
      <c r="ZU879" s="40"/>
      <c r="ZV879" s="40"/>
      <c r="ZW879" s="40"/>
      <c r="ZX879" s="40"/>
      <c r="ZY879" s="40"/>
      <c r="ZZ879" s="40"/>
      <c r="AAA879" s="40"/>
      <c r="AAB879" s="40"/>
      <c r="AAC879" s="40"/>
      <c r="AAD879" s="40"/>
      <c r="AAE879" s="40"/>
      <c r="AAF879" s="40"/>
      <c r="AAG879" s="40"/>
      <c r="AAH879" s="40"/>
      <c r="AAI879" s="40"/>
      <c r="AAJ879" s="40"/>
      <c r="AAK879" s="40"/>
      <c r="AAL879" s="40"/>
      <c r="AAM879" s="40"/>
      <c r="AAN879" s="40"/>
      <c r="AAO879" s="40"/>
      <c r="AAP879" s="40"/>
      <c r="AAQ879" s="40"/>
      <c r="AAR879" s="40"/>
      <c r="AAS879" s="40"/>
      <c r="AAT879" s="40"/>
      <c r="AAU879" s="40"/>
      <c r="AAV879" s="40"/>
      <c r="AAW879" s="40"/>
      <c r="AAX879" s="40"/>
      <c r="AAY879" s="40"/>
      <c r="AAZ879" s="40"/>
      <c r="ABA879" s="40"/>
      <c r="ABB879" s="40"/>
      <c r="ABC879" s="40"/>
      <c r="ABD879" s="40"/>
      <c r="ABE879" s="40"/>
      <c r="ABF879" s="40"/>
      <c r="ABG879" s="40"/>
      <c r="ABH879" s="40"/>
      <c r="ABI879" s="40"/>
      <c r="ABJ879" s="40"/>
      <c r="ABK879" s="40"/>
      <c r="ABL879" s="40"/>
      <c r="ABM879" s="40"/>
      <c r="ABN879" s="40"/>
      <c r="ABO879" s="40"/>
      <c r="ABP879" s="40"/>
      <c r="ABQ879" s="40"/>
      <c r="ABR879" s="40"/>
      <c r="ABS879" s="40"/>
      <c r="ABT879" s="40"/>
      <c r="ABU879" s="40"/>
      <c r="ABV879" s="40"/>
      <c r="ABW879" s="40"/>
      <c r="ABX879" s="40"/>
      <c r="ABY879" s="40"/>
      <c r="ABZ879" s="40"/>
      <c r="ACA879" s="40"/>
      <c r="ACB879" s="40"/>
      <c r="ACC879" s="40"/>
      <c r="ACD879" s="40"/>
      <c r="ACE879" s="40"/>
      <c r="ACF879" s="40"/>
      <c r="ACG879" s="40"/>
      <c r="ACH879" s="40"/>
      <c r="ACI879" s="40"/>
      <c r="ACJ879" s="40"/>
      <c r="ACK879" s="40"/>
      <c r="ACL879" s="40"/>
      <c r="ACM879" s="40"/>
      <c r="ACN879" s="40"/>
      <c r="ACO879" s="40"/>
      <c r="ACP879" s="40"/>
      <c r="ACQ879" s="40"/>
      <c r="ACR879" s="40"/>
      <c r="ACS879" s="40"/>
      <c r="ACT879" s="40"/>
      <c r="ACU879" s="40"/>
      <c r="ACV879" s="40"/>
      <c r="ACW879" s="40"/>
      <c r="ACX879" s="40"/>
      <c r="ACY879" s="40"/>
      <c r="ACZ879" s="40"/>
      <c r="ADA879" s="40"/>
      <c r="ADB879" s="40"/>
      <c r="ADC879" s="40"/>
      <c r="ADD879" s="40"/>
      <c r="ADE879" s="40"/>
      <c r="ADF879" s="40"/>
      <c r="ADG879" s="40"/>
      <c r="ADH879" s="40"/>
      <c r="ADI879" s="40"/>
      <c r="ADJ879" s="40"/>
      <c r="ADK879" s="40"/>
      <c r="ADL879" s="40"/>
      <c r="ADM879" s="40"/>
      <c r="ADN879" s="40"/>
      <c r="ADO879" s="40"/>
      <c r="ADP879" s="40"/>
      <c r="ADQ879" s="40"/>
      <c r="ADR879" s="40"/>
      <c r="ADS879" s="40"/>
      <c r="ADT879" s="40"/>
      <c r="ADU879" s="40"/>
      <c r="ADV879" s="40"/>
      <c r="ADW879" s="40"/>
      <c r="ADX879" s="40"/>
      <c r="ADY879" s="40"/>
      <c r="ADZ879" s="40"/>
      <c r="AEA879" s="40"/>
      <c r="AEB879" s="40"/>
      <c r="AEC879" s="40"/>
      <c r="AED879" s="40"/>
      <c r="AEE879" s="40"/>
      <c r="AEF879" s="40"/>
      <c r="AEG879" s="40"/>
      <c r="AEH879" s="40"/>
      <c r="AEI879" s="40"/>
      <c r="AEJ879" s="40"/>
      <c r="AEK879" s="40"/>
      <c r="AEL879" s="40"/>
      <c r="AEM879" s="40"/>
      <c r="AEN879" s="40"/>
      <c r="AEO879" s="40"/>
      <c r="AEP879" s="40"/>
      <c r="AEQ879" s="40"/>
      <c r="AER879" s="40"/>
      <c r="AES879" s="40"/>
      <c r="AET879" s="40"/>
      <c r="AEU879" s="40"/>
      <c r="AEV879" s="40"/>
      <c r="AEW879" s="40"/>
      <c r="AEX879" s="40"/>
      <c r="AEY879" s="40"/>
      <c r="AEZ879" s="40"/>
      <c r="AFA879" s="40"/>
      <c r="AFB879" s="40"/>
      <c r="AFC879" s="40"/>
      <c r="AFD879" s="40"/>
      <c r="AFE879" s="40"/>
      <c r="AFF879" s="40"/>
      <c r="AFG879" s="40"/>
      <c r="AFH879" s="40"/>
      <c r="AFI879" s="40"/>
      <c r="AFJ879" s="40"/>
      <c r="AFK879" s="40"/>
      <c r="AFL879" s="40"/>
      <c r="AFM879" s="40"/>
      <c r="AFN879" s="40"/>
      <c r="AFO879" s="40"/>
      <c r="AFP879" s="40"/>
      <c r="AFQ879" s="40"/>
      <c r="AFR879" s="40"/>
      <c r="AFS879" s="40"/>
      <c r="AFT879" s="40"/>
      <c r="AFU879" s="40"/>
      <c r="AFV879" s="40"/>
      <c r="AFW879" s="40"/>
      <c r="AFX879" s="40"/>
      <c r="AFY879" s="40"/>
      <c r="AFZ879" s="40"/>
      <c r="AGA879" s="40"/>
      <c r="AGB879" s="40"/>
      <c r="AGC879" s="40"/>
      <c r="AGD879" s="40"/>
      <c r="AGE879" s="40"/>
      <c r="AGF879" s="40"/>
      <c r="AGG879" s="40"/>
      <c r="AGH879" s="40"/>
      <c r="AGI879" s="40"/>
      <c r="AGJ879" s="40"/>
      <c r="AGK879" s="40"/>
      <c r="AGL879" s="40"/>
      <c r="AGM879" s="40"/>
      <c r="AGN879" s="40"/>
      <c r="AGO879" s="40"/>
      <c r="AGP879" s="40"/>
      <c r="AGQ879" s="40"/>
      <c r="AGR879" s="40"/>
      <c r="AGS879" s="40"/>
      <c r="AGT879" s="40"/>
      <c r="AGU879" s="40"/>
      <c r="AGV879" s="40"/>
      <c r="AGW879" s="40"/>
      <c r="AGX879" s="40"/>
      <c r="AGY879" s="40"/>
      <c r="AGZ879" s="40"/>
      <c r="AHA879" s="40"/>
      <c r="AHB879" s="40"/>
      <c r="AHC879" s="40"/>
      <c r="AHD879" s="40"/>
      <c r="AHE879" s="40"/>
      <c r="AHF879" s="40"/>
      <c r="AHG879" s="40"/>
      <c r="AHH879" s="40"/>
      <c r="AHI879" s="40"/>
      <c r="AHJ879" s="40"/>
      <c r="AHK879" s="40"/>
      <c r="AHL879" s="40"/>
      <c r="AHM879" s="40"/>
      <c r="AHN879" s="40"/>
      <c r="AHO879" s="40"/>
      <c r="AHP879" s="40"/>
      <c r="AHQ879" s="40"/>
      <c r="AHR879" s="40"/>
      <c r="AHS879" s="40"/>
      <c r="AHT879" s="40"/>
      <c r="AHU879" s="40"/>
      <c r="AHV879" s="40"/>
      <c r="AHW879" s="40"/>
      <c r="AHX879" s="40"/>
      <c r="AHY879" s="40"/>
      <c r="AHZ879" s="40"/>
      <c r="AIA879" s="40"/>
      <c r="AIB879" s="40"/>
      <c r="AIC879" s="40"/>
      <c r="AID879" s="40"/>
      <c r="AIE879" s="40"/>
      <c r="AIF879" s="40"/>
      <c r="AIG879" s="40"/>
      <c r="AIH879" s="40"/>
      <c r="AII879" s="40"/>
      <c r="AIJ879" s="40"/>
      <c r="AIK879" s="40"/>
      <c r="AIL879" s="40"/>
      <c r="AIM879" s="40"/>
      <c r="AIN879" s="40"/>
      <c r="AIO879" s="40"/>
      <c r="AIP879" s="40"/>
      <c r="AIQ879" s="40"/>
      <c r="AIR879" s="40"/>
      <c r="AIS879" s="40"/>
      <c r="AIT879" s="40"/>
      <c r="AIU879" s="40"/>
      <c r="AIV879" s="40"/>
      <c r="AIW879" s="40"/>
      <c r="AIX879" s="40"/>
      <c r="AIY879" s="40"/>
      <c r="AIZ879" s="40"/>
      <c r="AJA879" s="40"/>
      <c r="AJB879" s="40"/>
      <c r="AJC879" s="40"/>
      <c r="AJD879" s="40"/>
      <c r="AJE879" s="40"/>
      <c r="AJF879" s="40"/>
      <c r="AJG879" s="40"/>
      <c r="AJH879" s="40"/>
      <c r="AJI879" s="40"/>
      <c r="AJJ879" s="40"/>
      <c r="AJK879" s="40"/>
      <c r="AJL879" s="40"/>
      <c r="AJM879" s="40"/>
      <c r="AJN879" s="40"/>
      <c r="AJO879" s="40"/>
      <c r="AJP879" s="40"/>
      <c r="AJQ879" s="40"/>
      <c r="AJR879" s="40"/>
      <c r="AJS879" s="40"/>
      <c r="AJT879" s="40"/>
      <c r="AJU879" s="40"/>
      <c r="AJV879" s="40"/>
      <c r="AJW879" s="40"/>
      <c r="AJX879" s="40"/>
      <c r="AJY879" s="40"/>
      <c r="AJZ879" s="40"/>
      <c r="AKA879" s="40"/>
      <c r="AKB879" s="40"/>
      <c r="AKC879" s="40"/>
      <c r="AKD879" s="40"/>
      <c r="AKE879" s="40"/>
      <c r="AKF879" s="40"/>
      <c r="AKG879" s="40"/>
      <c r="AKH879" s="40"/>
      <c r="AKI879" s="40"/>
      <c r="AKJ879" s="40"/>
      <c r="AKK879" s="40"/>
      <c r="AKL879" s="40"/>
      <c r="AKM879" s="40"/>
      <c r="AKN879" s="40"/>
      <c r="AKO879" s="40"/>
      <c r="AKP879" s="40"/>
      <c r="AKQ879" s="40"/>
      <c r="AKR879" s="40"/>
      <c r="AKS879" s="40"/>
      <c r="AKT879" s="40"/>
      <c r="AKU879" s="40"/>
      <c r="AKV879" s="40"/>
      <c r="AKW879" s="40"/>
      <c r="AKX879" s="40"/>
      <c r="AKY879" s="40"/>
      <c r="AKZ879" s="40"/>
      <c r="ALA879" s="40"/>
      <c r="ALB879" s="40"/>
      <c r="ALC879" s="40"/>
      <c r="ALD879" s="40"/>
      <c r="ALE879" s="40"/>
      <c r="ALF879" s="40"/>
      <c r="ALG879" s="40"/>
      <c r="ALH879" s="40"/>
      <c r="ALI879" s="40"/>
      <c r="ALJ879" s="40"/>
      <c r="ALK879" s="40"/>
      <c r="ALL879" s="40"/>
      <c r="ALM879" s="40"/>
      <c r="ALN879" s="40"/>
      <c r="ALO879" s="40"/>
      <c r="ALP879" s="40"/>
      <c r="ALQ879" s="40"/>
      <c r="ALR879" s="40"/>
      <c r="ALS879" s="40"/>
      <c r="ALT879" s="40"/>
      <c r="ALU879" s="40"/>
      <c r="ALV879" s="40"/>
      <c r="ALW879" s="40"/>
      <c r="ALX879" s="40"/>
      <c r="ALY879" s="40"/>
      <c r="ALZ879" s="40"/>
      <c r="AMA879" s="40"/>
      <c r="AMB879" s="40"/>
      <c r="AMC879" s="40"/>
      <c r="AMD879" s="40"/>
      <c r="AME879" s="40"/>
      <c r="AMF879" s="40"/>
      <c r="AMG879" s="40"/>
      <c r="AMH879" s="40"/>
      <c r="AMI879" s="40"/>
      <c r="AMJ879" s="40"/>
    </row>
    <row r="880" spans="1:1024" x14ac:dyDescent="0.25">
      <c r="A880" s="10" t="s">
        <v>2879</v>
      </c>
      <c r="B880" s="10"/>
      <c r="C880" s="10" t="s">
        <v>2880</v>
      </c>
      <c r="D880" s="10" t="s">
        <v>2881</v>
      </c>
      <c r="E880" s="39" t="s">
        <v>832</v>
      </c>
      <c r="F880" s="10"/>
      <c r="G880" s="13">
        <v>459</v>
      </c>
      <c r="H880" s="13">
        <f>SUMPRODUCT(B881:B882,G881:G882)</f>
        <v>459</v>
      </c>
      <c r="I880" s="14" t="s">
        <v>25</v>
      </c>
      <c r="J880" s="10" t="s">
        <v>2852</v>
      </c>
      <c r="K880" s="10" t="s">
        <v>2853</v>
      </c>
      <c r="L880" s="10"/>
      <c r="M880" s="12"/>
      <c r="N880" s="10" t="s">
        <v>922</v>
      </c>
      <c r="O880" s="10" t="s">
        <v>2854</v>
      </c>
      <c r="P880" s="1">
        <f>+LEN(D880)</f>
        <v>12</v>
      </c>
      <c r="Q880" s="1">
        <f>+LEN(N880)</f>
        <v>5</v>
      </c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0"/>
      <c r="BL880" s="40"/>
      <c r="BM880" s="40"/>
      <c r="BN880" s="40"/>
      <c r="BO880" s="40"/>
      <c r="BP880" s="40"/>
      <c r="BQ880" s="40"/>
      <c r="BR880" s="40"/>
      <c r="BS880" s="40"/>
      <c r="BT880" s="40"/>
      <c r="BU880" s="40"/>
      <c r="BV880" s="40"/>
      <c r="BW880" s="40"/>
      <c r="BX880" s="40"/>
      <c r="BY880" s="40"/>
      <c r="BZ880" s="40"/>
      <c r="CA880" s="40"/>
      <c r="CB880" s="40"/>
      <c r="CC880" s="40"/>
      <c r="CD880" s="40"/>
      <c r="CE880" s="40"/>
      <c r="CF880" s="40"/>
      <c r="CG880" s="40"/>
      <c r="CH880" s="40"/>
      <c r="CI880" s="40"/>
      <c r="CJ880" s="40"/>
      <c r="CK880" s="40"/>
      <c r="CL880" s="40"/>
      <c r="CM880" s="40"/>
      <c r="CN880" s="40"/>
      <c r="CO880" s="40"/>
      <c r="CP880" s="40"/>
      <c r="CQ880" s="40"/>
      <c r="CR880" s="40"/>
      <c r="CS880" s="40"/>
      <c r="CT880" s="40"/>
      <c r="CU880" s="40"/>
      <c r="CV880" s="40"/>
      <c r="CW880" s="40"/>
      <c r="CX880" s="40"/>
      <c r="CY880" s="40"/>
      <c r="CZ880" s="40"/>
      <c r="DA880" s="40"/>
      <c r="DB880" s="40"/>
      <c r="DC880" s="40"/>
      <c r="DD880" s="40"/>
      <c r="DE880" s="40"/>
      <c r="DF880" s="40"/>
      <c r="DG880" s="40"/>
      <c r="DH880" s="40"/>
      <c r="DI880" s="40"/>
      <c r="DJ880" s="40"/>
      <c r="DK880" s="40"/>
      <c r="DL880" s="40"/>
      <c r="DM880" s="40"/>
      <c r="DN880" s="40"/>
      <c r="DO880" s="40"/>
      <c r="DP880" s="40"/>
      <c r="DQ880" s="40"/>
      <c r="DR880" s="40"/>
      <c r="DS880" s="40"/>
      <c r="DT880" s="40"/>
      <c r="DU880" s="40"/>
      <c r="DV880" s="40"/>
      <c r="DW880" s="40"/>
      <c r="DX880" s="40"/>
      <c r="DY880" s="40"/>
      <c r="DZ880" s="40"/>
      <c r="EA880" s="40"/>
      <c r="EB880" s="40"/>
      <c r="EC880" s="40"/>
      <c r="ED880" s="40"/>
      <c r="EE880" s="40"/>
      <c r="EF880" s="40"/>
      <c r="EG880" s="40"/>
      <c r="EH880" s="40"/>
      <c r="EI880" s="40"/>
      <c r="EJ880" s="40"/>
      <c r="EK880" s="40"/>
      <c r="EL880" s="40"/>
      <c r="EM880" s="40"/>
      <c r="EN880" s="40"/>
      <c r="EO880" s="40"/>
      <c r="EP880" s="40"/>
      <c r="EQ880" s="40"/>
      <c r="ER880" s="40"/>
      <c r="ES880" s="40"/>
      <c r="ET880" s="40"/>
      <c r="EU880" s="40"/>
      <c r="EV880" s="40"/>
      <c r="EW880" s="40"/>
      <c r="EX880" s="40"/>
      <c r="EY880" s="40"/>
      <c r="EZ880" s="40"/>
      <c r="FA880" s="40"/>
      <c r="FB880" s="40"/>
      <c r="FC880" s="40"/>
      <c r="FD880" s="40"/>
      <c r="FE880" s="40"/>
      <c r="FF880" s="40"/>
      <c r="FG880" s="40"/>
      <c r="FH880" s="40"/>
      <c r="FI880" s="40"/>
      <c r="FJ880" s="40"/>
      <c r="FK880" s="40"/>
      <c r="FL880" s="40"/>
      <c r="FM880" s="40"/>
      <c r="FN880" s="40"/>
      <c r="FO880" s="40"/>
      <c r="FP880" s="40"/>
      <c r="FQ880" s="40"/>
      <c r="FR880" s="40"/>
      <c r="FS880" s="40"/>
      <c r="FT880" s="40"/>
      <c r="FU880" s="40"/>
      <c r="FV880" s="40"/>
      <c r="FW880" s="40"/>
      <c r="FX880" s="40"/>
      <c r="FY880" s="40"/>
      <c r="FZ880" s="40"/>
      <c r="GA880" s="40"/>
      <c r="GB880" s="40"/>
      <c r="GC880" s="40"/>
      <c r="GD880" s="40"/>
      <c r="GE880" s="40"/>
      <c r="GF880" s="40"/>
      <c r="GG880" s="40"/>
      <c r="GH880" s="40"/>
      <c r="GI880" s="40"/>
      <c r="GJ880" s="40"/>
      <c r="GK880" s="40"/>
      <c r="GL880" s="40"/>
      <c r="GM880" s="40"/>
      <c r="GN880" s="40"/>
      <c r="GO880" s="40"/>
      <c r="GP880" s="40"/>
      <c r="GQ880" s="40"/>
      <c r="GR880" s="40"/>
      <c r="GS880" s="40"/>
      <c r="GT880" s="40"/>
      <c r="GU880" s="40"/>
      <c r="GV880" s="40"/>
      <c r="GW880" s="40"/>
      <c r="GX880" s="40"/>
      <c r="GY880" s="40"/>
      <c r="GZ880" s="40"/>
      <c r="HA880" s="40"/>
      <c r="HB880" s="40"/>
      <c r="HC880" s="40"/>
      <c r="HD880" s="40"/>
      <c r="HE880" s="40"/>
      <c r="HF880" s="40"/>
      <c r="HG880" s="40"/>
      <c r="HH880" s="40"/>
      <c r="HI880" s="40"/>
      <c r="HJ880" s="40"/>
      <c r="HK880" s="40"/>
      <c r="HL880" s="40"/>
      <c r="HM880" s="40"/>
      <c r="HN880" s="40"/>
      <c r="HO880" s="40"/>
      <c r="HP880" s="40"/>
      <c r="HQ880" s="40"/>
      <c r="HR880" s="40"/>
      <c r="HS880" s="40"/>
      <c r="HT880" s="40"/>
      <c r="HU880" s="40"/>
      <c r="HV880" s="40"/>
      <c r="HW880" s="40"/>
      <c r="HX880" s="40"/>
      <c r="HY880" s="40"/>
      <c r="HZ880" s="40"/>
      <c r="IA880" s="40"/>
      <c r="IB880" s="40"/>
      <c r="IC880" s="40"/>
      <c r="ID880" s="40"/>
      <c r="IE880" s="40"/>
      <c r="IF880" s="40"/>
      <c r="IG880" s="40"/>
      <c r="IH880" s="40"/>
      <c r="II880" s="40"/>
      <c r="IJ880" s="40"/>
      <c r="IK880" s="40"/>
      <c r="IL880" s="40"/>
      <c r="IM880" s="40"/>
      <c r="IN880" s="40"/>
      <c r="IO880" s="40"/>
      <c r="IP880" s="40"/>
      <c r="IQ880" s="40"/>
      <c r="IR880" s="40"/>
      <c r="IS880" s="40"/>
      <c r="IT880" s="40"/>
      <c r="IU880" s="40"/>
      <c r="IV880" s="40"/>
      <c r="IW880" s="40"/>
      <c r="IX880" s="40"/>
      <c r="IY880" s="40"/>
      <c r="IZ880" s="40"/>
      <c r="JA880" s="40"/>
      <c r="JB880" s="40"/>
      <c r="JC880" s="40"/>
      <c r="JD880" s="40"/>
      <c r="JE880" s="40"/>
      <c r="JF880" s="40"/>
      <c r="JG880" s="40"/>
      <c r="JH880" s="40"/>
      <c r="JI880" s="40"/>
      <c r="JJ880" s="40"/>
      <c r="JK880" s="40"/>
      <c r="JL880" s="40"/>
      <c r="JM880" s="40"/>
      <c r="JN880" s="40"/>
      <c r="JO880" s="40"/>
      <c r="JP880" s="40"/>
      <c r="JQ880" s="40"/>
      <c r="JR880" s="40"/>
      <c r="JS880" s="40"/>
      <c r="JT880" s="40"/>
      <c r="JU880" s="40"/>
      <c r="JV880" s="40"/>
      <c r="JW880" s="40"/>
      <c r="JX880" s="40"/>
      <c r="JY880" s="40"/>
      <c r="JZ880" s="40"/>
      <c r="KA880" s="40"/>
      <c r="KB880" s="40"/>
      <c r="KC880" s="40"/>
      <c r="KD880" s="40"/>
      <c r="KE880" s="40"/>
      <c r="KF880" s="40"/>
      <c r="KG880" s="40"/>
      <c r="KH880" s="40"/>
      <c r="KI880" s="40"/>
      <c r="KJ880" s="40"/>
      <c r="KK880" s="40"/>
      <c r="KL880" s="40"/>
      <c r="KM880" s="40"/>
      <c r="KN880" s="40"/>
      <c r="KO880" s="40"/>
      <c r="KP880" s="40"/>
      <c r="KQ880" s="40"/>
      <c r="KR880" s="40"/>
      <c r="KS880" s="40"/>
      <c r="KT880" s="40"/>
      <c r="KU880" s="40"/>
      <c r="KV880" s="40"/>
      <c r="KW880" s="40"/>
      <c r="KX880" s="40"/>
      <c r="KY880" s="40"/>
      <c r="KZ880" s="40"/>
      <c r="LA880" s="40"/>
      <c r="LB880" s="40"/>
      <c r="LC880" s="40"/>
      <c r="LD880" s="40"/>
      <c r="LE880" s="40"/>
      <c r="LF880" s="40"/>
      <c r="LG880" s="40"/>
      <c r="LH880" s="40"/>
      <c r="LI880" s="40"/>
      <c r="LJ880" s="40"/>
      <c r="LK880" s="40"/>
      <c r="LL880" s="40"/>
      <c r="LM880" s="40"/>
      <c r="LN880" s="40"/>
      <c r="LO880" s="40"/>
      <c r="LP880" s="40"/>
      <c r="LQ880" s="40"/>
      <c r="LR880" s="40"/>
      <c r="LS880" s="40"/>
      <c r="LT880" s="40"/>
      <c r="LU880" s="40"/>
      <c r="LV880" s="40"/>
      <c r="LW880" s="40"/>
      <c r="LX880" s="40"/>
      <c r="LY880" s="40"/>
      <c r="LZ880" s="40"/>
      <c r="MA880" s="40"/>
      <c r="MB880" s="40"/>
      <c r="MC880" s="40"/>
      <c r="MD880" s="40"/>
      <c r="ME880" s="40"/>
      <c r="MF880" s="40"/>
      <c r="MG880" s="40"/>
      <c r="MH880" s="40"/>
      <c r="MI880" s="40"/>
      <c r="MJ880" s="40"/>
      <c r="MK880" s="40"/>
      <c r="ML880" s="40"/>
      <c r="MM880" s="40"/>
      <c r="MN880" s="40"/>
      <c r="MO880" s="40"/>
      <c r="MP880" s="40"/>
      <c r="MQ880" s="40"/>
      <c r="MR880" s="40"/>
      <c r="MS880" s="40"/>
      <c r="MT880" s="40"/>
      <c r="MU880" s="40"/>
      <c r="MV880" s="40"/>
      <c r="MW880" s="40"/>
      <c r="MX880" s="40"/>
      <c r="MY880" s="40"/>
      <c r="MZ880" s="40"/>
      <c r="NA880" s="40"/>
      <c r="NB880" s="40"/>
      <c r="NC880" s="40"/>
      <c r="ND880" s="40"/>
      <c r="NE880" s="40"/>
      <c r="NF880" s="40"/>
      <c r="NG880" s="40"/>
      <c r="NH880" s="40"/>
      <c r="NI880" s="40"/>
      <c r="NJ880" s="40"/>
      <c r="NK880" s="40"/>
      <c r="NL880" s="40"/>
      <c r="NM880" s="40"/>
      <c r="NN880" s="40"/>
      <c r="NO880" s="40"/>
      <c r="NP880" s="40"/>
      <c r="NQ880" s="40"/>
      <c r="NR880" s="40"/>
      <c r="NS880" s="40"/>
      <c r="NT880" s="40"/>
      <c r="NU880" s="40"/>
      <c r="NV880" s="40"/>
      <c r="NW880" s="40"/>
      <c r="NX880" s="40"/>
      <c r="NY880" s="40"/>
      <c r="NZ880" s="40"/>
      <c r="OA880" s="40"/>
      <c r="OB880" s="40"/>
      <c r="OC880" s="40"/>
      <c r="OD880" s="40"/>
      <c r="OE880" s="40"/>
      <c r="OF880" s="40"/>
      <c r="OG880" s="40"/>
      <c r="OH880" s="40"/>
      <c r="OI880" s="40"/>
      <c r="OJ880" s="40"/>
      <c r="OK880" s="40"/>
      <c r="OL880" s="40"/>
      <c r="OM880" s="40"/>
      <c r="ON880" s="40"/>
      <c r="OO880" s="40"/>
      <c r="OP880" s="40"/>
      <c r="OQ880" s="40"/>
      <c r="OR880" s="40"/>
      <c r="OS880" s="40"/>
      <c r="OT880" s="40"/>
      <c r="OU880" s="40"/>
      <c r="OV880" s="40"/>
      <c r="OW880" s="40"/>
      <c r="OX880" s="40"/>
      <c r="OY880" s="40"/>
      <c r="OZ880" s="40"/>
      <c r="PA880" s="40"/>
      <c r="PB880" s="40"/>
      <c r="PC880" s="40"/>
      <c r="PD880" s="40"/>
      <c r="PE880" s="40"/>
      <c r="PF880" s="40"/>
      <c r="PG880" s="40"/>
      <c r="PH880" s="40"/>
      <c r="PI880" s="40"/>
      <c r="PJ880" s="40"/>
      <c r="PK880" s="40"/>
      <c r="PL880" s="40"/>
      <c r="PM880" s="40"/>
      <c r="PN880" s="40"/>
      <c r="PO880" s="40"/>
      <c r="PP880" s="40"/>
      <c r="PQ880" s="40"/>
      <c r="PR880" s="40"/>
      <c r="PS880" s="40"/>
      <c r="PT880" s="40"/>
      <c r="PU880" s="40"/>
      <c r="PV880" s="40"/>
      <c r="PW880" s="40"/>
      <c r="PX880" s="40"/>
      <c r="PY880" s="40"/>
      <c r="PZ880" s="40"/>
      <c r="QA880" s="40"/>
      <c r="QB880" s="40"/>
      <c r="QC880" s="40"/>
      <c r="QD880" s="40"/>
      <c r="QE880" s="40"/>
      <c r="QF880" s="40"/>
      <c r="QG880" s="40"/>
      <c r="QH880" s="40"/>
      <c r="QI880" s="40"/>
      <c r="QJ880" s="40"/>
      <c r="QK880" s="40"/>
      <c r="QL880" s="40"/>
      <c r="QM880" s="40"/>
      <c r="QN880" s="40"/>
      <c r="QO880" s="40"/>
      <c r="QP880" s="40"/>
      <c r="QQ880" s="40"/>
      <c r="QR880" s="40"/>
      <c r="QS880" s="40"/>
      <c r="QT880" s="40"/>
      <c r="QU880" s="40"/>
      <c r="QV880" s="40"/>
      <c r="QW880" s="40"/>
      <c r="QX880" s="40"/>
      <c r="QY880" s="40"/>
      <c r="QZ880" s="40"/>
      <c r="RA880" s="40"/>
      <c r="RB880" s="40"/>
      <c r="RC880" s="40"/>
      <c r="RD880" s="40"/>
      <c r="RE880" s="40"/>
      <c r="RF880" s="40"/>
      <c r="RG880" s="40"/>
      <c r="RH880" s="40"/>
      <c r="RI880" s="40"/>
      <c r="RJ880" s="40"/>
      <c r="RK880" s="40"/>
      <c r="RL880" s="40"/>
      <c r="RM880" s="40"/>
      <c r="RN880" s="40"/>
      <c r="RO880" s="40"/>
      <c r="RP880" s="40"/>
      <c r="RQ880" s="40"/>
      <c r="RR880" s="40"/>
      <c r="RS880" s="40"/>
      <c r="RT880" s="40"/>
      <c r="RU880" s="40"/>
      <c r="RV880" s="40"/>
      <c r="RW880" s="40"/>
      <c r="RX880" s="40"/>
      <c r="RY880" s="40"/>
      <c r="RZ880" s="40"/>
      <c r="SA880" s="40"/>
      <c r="SB880" s="40"/>
      <c r="SC880" s="40"/>
      <c r="SD880" s="40"/>
      <c r="SE880" s="40"/>
      <c r="SF880" s="40"/>
      <c r="SG880" s="40"/>
      <c r="SH880" s="40"/>
      <c r="SI880" s="40"/>
      <c r="SJ880" s="40"/>
      <c r="SK880" s="40"/>
      <c r="SL880" s="40"/>
      <c r="SM880" s="40"/>
      <c r="SN880" s="40"/>
      <c r="SO880" s="40"/>
      <c r="SP880" s="40"/>
      <c r="SQ880" s="40"/>
      <c r="SR880" s="40"/>
      <c r="SS880" s="40"/>
      <c r="ST880" s="40"/>
      <c r="SU880" s="40"/>
      <c r="SV880" s="40"/>
      <c r="SW880" s="40"/>
      <c r="SX880" s="40"/>
      <c r="SY880" s="40"/>
      <c r="SZ880" s="40"/>
      <c r="TA880" s="40"/>
      <c r="TB880" s="40"/>
      <c r="TC880" s="40"/>
      <c r="TD880" s="40"/>
      <c r="TE880" s="40"/>
      <c r="TF880" s="40"/>
      <c r="TG880" s="40"/>
      <c r="TH880" s="40"/>
      <c r="TI880" s="40"/>
      <c r="TJ880" s="40"/>
      <c r="TK880" s="40"/>
      <c r="TL880" s="40"/>
      <c r="TM880" s="40"/>
      <c r="TN880" s="40"/>
      <c r="TO880" s="40"/>
      <c r="TP880" s="40"/>
      <c r="TQ880" s="40"/>
      <c r="TR880" s="40"/>
      <c r="TS880" s="40"/>
      <c r="TT880" s="40"/>
      <c r="TU880" s="40"/>
      <c r="TV880" s="40"/>
      <c r="TW880" s="40"/>
      <c r="TX880" s="40"/>
      <c r="TY880" s="40"/>
      <c r="TZ880" s="40"/>
      <c r="UA880" s="40"/>
      <c r="UB880" s="40"/>
      <c r="UC880" s="40"/>
      <c r="UD880" s="40"/>
      <c r="UE880" s="40"/>
      <c r="UF880" s="40"/>
      <c r="UG880" s="40"/>
      <c r="UH880" s="40"/>
      <c r="UI880" s="40"/>
      <c r="UJ880" s="40"/>
      <c r="UK880" s="40"/>
      <c r="UL880" s="40"/>
      <c r="UM880" s="40"/>
      <c r="UN880" s="40"/>
      <c r="UO880" s="40"/>
      <c r="UP880" s="40"/>
      <c r="UQ880" s="40"/>
      <c r="UR880" s="40"/>
      <c r="US880" s="40"/>
      <c r="UT880" s="40"/>
      <c r="UU880" s="40"/>
      <c r="UV880" s="40"/>
      <c r="UW880" s="40"/>
      <c r="UX880" s="40"/>
      <c r="UY880" s="40"/>
      <c r="UZ880" s="40"/>
      <c r="VA880" s="40"/>
      <c r="VB880" s="40"/>
      <c r="VC880" s="40"/>
      <c r="VD880" s="40"/>
      <c r="VE880" s="40"/>
      <c r="VF880" s="40"/>
      <c r="VG880" s="40"/>
      <c r="VH880" s="40"/>
      <c r="VI880" s="40"/>
      <c r="VJ880" s="40"/>
      <c r="VK880" s="40"/>
      <c r="VL880" s="40"/>
      <c r="VM880" s="40"/>
      <c r="VN880" s="40"/>
      <c r="VO880" s="40"/>
      <c r="VP880" s="40"/>
      <c r="VQ880" s="40"/>
      <c r="VR880" s="40"/>
      <c r="VS880" s="40"/>
      <c r="VT880" s="40"/>
      <c r="VU880" s="40"/>
      <c r="VV880" s="40"/>
      <c r="VW880" s="40"/>
      <c r="VX880" s="40"/>
      <c r="VY880" s="40"/>
      <c r="VZ880" s="40"/>
      <c r="WA880" s="40"/>
      <c r="WB880" s="40"/>
      <c r="WC880" s="40"/>
      <c r="WD880" s="40"/>
      <c r="WE880" s="40"/>
      <c r="WF880" s="40"/>
      <c r="WG880" s="40"/>
      <c r="WH880" s="40"/>
      <c r="WI880" s="40"/>
      <c r="WJ880" s="40"/>
      <c r="WK880" s="40"/>
      <c r="WL880" s="40"/>
      <c r="WM880" s="40"/>
      <c r="WN880" s="40"/>
      <c r="WO880" s="40"/>
      <c r="WP880" s="40"/>
      <c r="WQ880" s="40"/>
      <c r="WR880" s="40"/>
      <c r="WS880" s="40"/>
      <c r="WT880" s="40"/>
      <c r="WU880" s="40"/>
      <c r="WV880" s="40"/>
      <c r="WW880" s="40"/>
      <c r="WX880" s="40"/>
      <c r="WY880" s="40"/>
      <c r="WZ880" s="40"/>
      <c r="XA880" s="40"/>
      <c r="XB880" s="40"/>
      <c r="XC880" s="40"/>
      <c r="XD880" s="40"/>
      <c r="XE880" s="40"/>
      <c r="XF880" s="40"/>
      <c r="XG880" s="40"/>
      <c r="XH880" s="40"/>
      <c r="XI880" s="40"/>
      <c r="XJ880" s="40"/>
      <c r="XK880" s="40"/>
      <c r="XL880" s="40"/>
      <c r="XM880" s="40"/>
      <c r="XN880" s="40"/>
      <c r="XO880" s="40"/>
      <c r="XP880" s="40"/>
      <c r="XQ880" s="40"/>
      <c r="XR880" s="40"/>
      <c r="XS880" s="40"/>
      <c r="XT880" s="40"/>
      <c r="XU880" s="40"/>
      <c r="XV880" s="40"/>
      <c r="XW880" s="40"/>
      <c r="XX880" s="40"/>
      <c r="XY880" s="40"/>
      <c r="XZ880" s="40"/>
      <c r="YA880" s="40"/>
      <c r="YB880" s="40"/>
      <c r="YC880" s="40"/>
      <c r="YD880" s="40"/>
      <c r="YE880" s="40"/>
      <c r="YF880" s="40"/>
      <c r="YG880" s="40"/>
      <c r="YH880" s="40"/>
      <c r="YI880" s="40"/>
      <c r="YJ880" s="40"/>
      <c r="YK880" s="40"/>
      <c r="YL880" s="40"/>
      <c r="YM880" s="40"/>
      <c r="YN880" s="40"/>
      <c r="YO880" s="40"/>
      <c r="YP880" s="40"/>
      <c r="YQ880" s="40"/>
      <c r="YR880" s="40"/>
      <c r="YS880" s="40"/>
      <c r="YT880" s="40"/>
      <c r="YU880" s="40"/>
      <c r="YV880" s="40"/>
      <c r="YW880" s="40"/>
      <c r="YX880" s="40"/>
      <c r="YY880" s="40"/>
      <c r="YZ880" s="40"/>
      <c r="ZA880" s="40"/>
      <c r="ZB880" s="40"/>
      <c r="ZC880" s="40"/>
      <c r="ZD880" s="40"/>
      <c r="ZE880" s="40"/>
      <c r="ZF880" s="40"/>
      <c r="ZG880" s="40"/>
      <c r="ZH880" s="40"/>
      <c r="ZI880" s="40"/>
      <c r="ZJ880" s="40"/>
      <c r="ZK880" s="40"/>
      <c r="ZL880" s="40"/>
      <c r="ZM880" s="40"/>
      <c r="ZN880" s="40"/>
      <c r="ZO880" s="40"/>
      <c r="ZP880" s="40"/>
      <c r="ZQ880" s="40"/>
      <c r="ZR880" s="40"/>
      <c r="ZS880" s="40"/>
      <c r="ZT880" s="40"/>
      <c r="ZU880" s="40"/>
      <c r="ZV880" s="40"/>
      <c r="ZW880" s="40"/>
      <c r="ZX880" s="40"/>
      <c r="ZY880" s="40"/>
      <c r="ZZ880" s="40"/>
      <c r="AAA880" s="40"/>
      <c r="AAB880" s="40"/>
      <c r="AAC880" s="40"/>
      <c r="AAD880" s="40"/>
      <c r="AAE880" s="40"/>
      <c r="AAF880" s="40"/>
      <c r="AAG880" s="40"/>
      <c r="AAH880" s="40"/>
      <c r="AAI880" s="40"/>
      <c r="AAJ880" s="40"/>
      <c r="AAK880" s="40"/>
      <c r="AAL880" s="40"/>
      <c r="AAM880" s="40"/>
      <c r="AAN880" s="40"/>
      <c r="AAO880" s="40"/>
      <c r="AAP880" s="40"/>
      <c r="AAQ880" s="40"/>
      <c r="AAR880" s="40"/>
      <c r="AAS880" s="40"/>
      <c r="AAT880" s="40"/>
      <c r="AAU880" s="40"/>
      <c r="AAV880" s="40"/>
      <c r="AAW880" s="40"/>
      <c r="AAX880" s="40"/>
      <c r="AAY880" s="40"/>
      <c r="AAZ880" s="40"/>
      <c r="ABA880" s="40"/>
      <c r="ABB880" s="40"/>
      <c r="ABC880" s="40"/>
      <c r="ABD880" s="40"/>
      <c r="ABE880" s="40"/>
      <c r="ABF880" s="40"/>
      <c r="ABG880" s="40"/>
      <c r="ABH880" s="40"/>
      <c r="ABI880" s="40"/>
      <c r="ABJ880" s="40"/>
      <c r="ABK880" s="40"/>
      <c r="ABL880" s="40"/>
      <c r="ABM880" s="40"/>
      <c r="ABN880" s="40"/>
      <c r="ABO880" s="40"/>
      <c r="ABP880" s="40"/>
      <c r="ABQ880" s="40"/>
      <c r="ABR880" s="40"/>
      <c r="ABS880" s="40"/>
      <c r="ABT880" s="40"/>
      <c r="ABU880" s="40"/>
      <c r="ABV880" s="40"/>
      <c r="ABW880" s="40"/>
      <c r="ABX880" s="40"/>
      <c r="ABY880" s="40"/>
      <c r="ABZ880" s="40"/>
      <c r="ACA880" s="40"/>
      <c r="ACB880" s="40"/>
      <c r="ACC880" s="40"/>
      <c r="ACD880" s="40"/>
      <c r="ACE880" s="40"/>
      <c r="ACF880" s="40"/>
      <c r="ACG880" s="40"/>
      <c r="ACH880" s="40"/>
      <c r="ACI880" s="40"/>
      <c r="ACJ880" s="40"/>
      <c r="ACK880" s="40"/>
      <c r="ACL880" s="40"/>
      <c r="ACM880" s="40"/>
      <c r="ACN880" s="40"/>
      <c r="ACO880" s="40"/>
      <c r="ACP880" s="40"/>
      <c r="ACQ880" s="40"/>
      <c r="ACR880" s="40"/>
      <c r="ACS880" s="40"/>
      <c r="ACT880" s="40"/>
      <c r="ACU880" s="40"/>
      <c r="ACV880" s="40"/>
      <c r="ACW880" s="40"/>
      <c r="ACX880" s="40"/>
      <c r="ACY880" s="40"/>
      <c r="ACZ880" s="40"/>
      <c r="ADA880" s="40"/>
      <c r="ADB880" s="40"/>
      <c r="ADC880" s="40"/>
      <c r="ADD880" s="40"/>
      <c r="ADE880" s="40"/>
      <c r="ADF880" s="40"/>
      <c r="ADG880" s="40"/>
      <c r="ADH880" s="40"/>
      <c r="ADI880" s="40"/>
      <c r="ADJ880" s="40"/>
      <c r="ADK880" s="40"/>
      <c r="ADL880" s="40"/>
      <c r="ADM880" s="40"/>
      <c r="ADN880" s="40"/>
      <c r="ADO880" s="40"/>
      <c r="ADP880" s="40"/>
      <c r="ADQ880" s="40"/>
      <c r="ADR880" s="40"/>
      <c r="ADS880" s="40"/>
      <c r="ADT880" s="40"/>
      <c r="ADU880" s="40"/>
      <c r="ADV880" s="40"/>
      <c r="ADW880" s="40"/>
      <c r="ADX880" s="40"/>
      <c r="ADY880" s="40"/>
      <c r="ADZ880" s="40"/>
      <c r="AEA880" s="40"/>
      <c r="AEB880" s="40"/>
      <c r="AEC880" s="40"/>
      <c r="AED880" s="40"/>
      <c r="AEE880" s="40"/>
      <c r="AEF880" s="40"/>
      <c r="AEG880" s="40"/>
      <c r="AEH880" s="40"/>
      <c r="AEI880" s="40"/>
      <c r="AEJ880" s="40"/>
      <c r="AEK880" s="40"/>
      <c r="AEL880" s="40"/>
      <c r="AEM880" s="40"/>
      <c r="AEN880" s="40"/>
      <c r="AEO880" s="40"/>
      <c r="AEP880" s="40"/>
      <c r="AEQ880" s="40"/>
      <c r="AER880" s="40"/>
      <c r="AES880" s="40"/>
      <c r="AET880" s="40"/>
      <c r="AEU880" s="40"/>
      <c r="AEV880" s="40"/>
      <c r="AEW880" s="40"/>
      <c r="AEX880" s="40"/>
      <c r="AEY880" s="40"/>
      <c r="AEZ880" s="40"/>
      <c r="AFA880" s="40"/>
      <c r="AFB880" s="40"/>
      <c r="AFC880" s="40"/>
      <c r="AFD880" s="40"/>
      <c r="AFE880" s="40"/>
      <c r="AFF880" s="40"/>
      <c r="AFG880" s="40"/>
      <c r="AFH880" s="40"/>
      <c r="AFI880" s="40"/>
      <c r="AFJ880" s="40"/>
      <c r="AFK880" s="40"/>
      <c r="AFL880" s="40"/>
      <c r="AFM880" s="40"/>
      <c r="AFN880" s="40"/>
      <c r="AFO880" s="40"/>
      <c r="AFP880" s="40"/>
      <c r="AFQ880" s="40"/>
      <c r="AFR880" s="40"/>
      <c r="AFS880" s="40"/>
      <c r="AFT880" s="40"/>
      <c r="AFU880" s="40"/>
      <c r="AFV880" s="40"/>
      <c r="AFW880" s="40"/>
      <c r="AFX880" s="40"/>
      <c r="AFY880" s="40"/>
      <c r="AFZ880" s="40"/>
      <c r="AGA880" s="40"/>
      <c r="AGB880" s="40"/>
      <c r="AGC880" s="40"/>
      <c r="AGD880" s="40"/>
      <c r="AGE880" s="40"/>
      <c r="AGF880" s="40"/>
      <c r="AGG880" s="40"/>
      <c r="AGH880" s="40"/>
      <c r="AGI880" s="40"/>
      <c r="AGJ880" s="40"/>
      <c r="AGK880" s="40"/>
      <c r="AGL880" s="40"/>
      <c r="AGM880" s="40"/>
      <c r="AGN880" s="40"/>
      <c r="AGO880" s="40"/>
      <c r="AGP880" s="40"/>
      <c r="AGQ880" s="40"/>
      <c r="AGR880" s="40"/>
      <c r="AGS880" s="40"/>
      <c r="AGT880" s="40"/>
      <c r="AGU880" s="40"/>
      <c r="AGV880" s="40"/>
      <c r="AGW880" s="40"/>
      <c r="AGX880" s="40"/>
      <c r="AGY880" s="40"/>
      <c r="AGZ880" s="40"/>
      <c r="AHA880" s="40"/>
      <c r="AHB880" s="40"/>
      <c r="AHC880" s="40"/>
      <c r="AHD880" s="40"/>
      <c r="AHE880" s="40"/>
      <c r="AHF880" s="40"/>
      <c r="AHG880" s="40"/>
      <c r="AHH880" s="40"/>
      <c r="AHI880" s="40"/>
      <c r="AHJ880" s="40"/>
      <c r="AHK880" s="40"/>
      <c r="AHL880" s="40"/>
      <c r="AHM880" s="40"/>
      <c r="AHN880" s="40"/>
      <c r="AHO880" s="40"/>
      <c r="AHP880" s="40"/>
      <c r="AHQ880" s="40"/>
      <c r="AHR880" s="40"/>
      <c r="AHS880" s="40"/>
      <c r="AHT880" s="40"/>
      <c r="AHU880" s="40"/>
      <c r="AHV880" s="40"/>
      <c r="AHW880" s="40"/>
      <c r="AHX880" s="40"/>
      <c r="AHY880" s="40"/>
      <c r="AHZ880" s="40"/>
      <c r="AIA880" s="40"/>
      <c r="AIB880" s="40"/>
      <c r="AIC880" s="40"/>
      <c r="AID880" s="40"/>
      <c r="AIE880" s="40"/>
      <c r="AIF880" s="40"/>
      <c r="AIG880" s="40"/>
      <c r="AIH880" s="40"/>
      <c r="AII880" s="40"/>
      <c r="AIJ880" s="40"/>
      <c r="AIK880" s="40"/>
      <c r="AIL880" s="40"/>
      <c r="AIM880" s="40"/>
      <c r="AIN880" s="40"/>
      <c r="AIO880" s="40"/>
      <c r="AIP880" s="40"/>
      <c r="AIQ880" s="40"/>
      <c r="AIR880" s="40"/>
      <c r="AIS880" s="40"/>
      <c r="AIT880" s="40"/>
      <c r="AIU880" s="40"/>
      <c r="AIV880" s="40"/>
      <c r="AIW880" s="40"/>
      <c r="AIX880" s="40"/>
      <c r="AIY880" s="40"/>
      <c r="AIZ880" s="40"/>
      <c r="AJA880" s="40"/>
      <c r="AJB880" s="40"/>
      <c r="AJC880" s="40"/>
      <c r="AJD880" s="40"/>
      <c r="AJE880" s="40"/>
      <c r="AJF880" s="40"/>
      <c r="AJG880" s="40"/>
      <c r="AJH880" s="40"/>
      <c r="AJI880" s="40"/>
      <c r="AJJ880" s="40"/>
      <c r="AJK880" s="40"/>
      <c r="AJL880" s="40"/>
      <c r="AJM880" s="40"/>
      <c r="AJN880" s="40"/>
      <c r="AJO880" s="40"/>
      <c r="AJP880" s="40"/>
      <c r="AJQ880" s="40"/>
      <c r="AJR880" s="40"/>
      <c r="AJS880" s="40"/>
      <c r="AJT880" s="40"/>
      <c r="AJU880" s="40"/>
      <c r="AJV880" s="40"/>
      <c r="AJW880" s="40"/>
      <c r="AJX880" s="40"/>
      <c r="AJY880" s="40"/>
      <c r="AJZ880" s="40"/>
      <c r="AKA880" s="40"/>
      <c r="AKB880" s="40"/>
      <c r="AKC880" s="40"/>
      <c r="AKD880" s="40"/>
      <c r="AKE880" s="40"/>
      <c r="AKF880" s="40"/>
      <c r="AKG880" s="40"/>
      <c r="AKH880" s="40"/>
      <c r="AKI880" s="40"/>
      <c r="AKJ880" s="40"/>
      <c r="AKK880" s="40"/>
      <c r="AKL880" s="40"/>
      <c r="AKM880" s="40"/>
      <c r="AKN880" s="40"/>
      <c r="AKO880" s="40"/>
      <c r="AKP880" s="40"/>
      <c r="AKQ880" s="40"/>
      <c r="AKR880" s="40"/>
      <c r="AKS880" s="40"/>
      <c r="AKT880" s="40"/>
      <c r="AKU880" s="40"/>
      <c r="AKV880" s="40"/>
      <c r="AKW880" s="40"/>
      <c r="AKX880" s="40"/>
      <c r="AKY880" s="40"/>
      <c r="AKZ880" s="40"/>
      <c r="ALA880" s="40"/>
      <c r="ALB880" s="40"/>
      <c r="ALC880" s="40"/>
      <c r="ALD880" s="40"/>
      <c r="ALE880" s="40"/>
      <c r="ALF880" s="40"/>
      <c r="ALG880" s="40"/>
      <c r="ALH880" s="40"/>
      <c r="ALI880" s="40"/>
      <c r="ALJ880" s="40"/>
      <c r="ALK880" s="40"/>
      <c r="ALL880" s="40"/>
      <c r="ALM880" s="40"/>
      <c r="ALN880" s="40"/>
      <c r="ALO880" s="40"/>
      <c r="ALP880" s="40"/>
      <c r="ALQ880" s="40"/>
      <c r="ALR880" s="40"/>
      <c r="ALS880" s="40"/>
      <c r="ALT880" s="40"/>
      <c r="ALU880" s="40"/>
      <c r="ALV880" s="40"/>
      <c r="ALW880" s="40"/>
      <c r="ALX880" s="40"/>
      <c r="ALY880" s="40"/>
      <c r="ALZ880" s="40"/>
      <c r="AMA880" s="40"/>
      <c r="AMB880" s="40"/>
      <c r="AMC880" s="40"/>
      <c r="AMD880" s="40"/>
      <c r="AME880" s="40"/>
      <c r="AMF880" s="40"/>
      <c r="AMG880" s="40"/>
      <c r="AMH880" s="40"/>
      <c r="AMI880" s="40"/>
      <c r="AMJ880" s="40"/>
    </row>
    <row r="881" spans="1:1024" x14ac:dyDescent="0.25">
      <c r="A881" s="10" t="s">
        <v>2882</v>
      </c>
      <c r="B881" s="10">
        <v>1</v>
      </c>
      <c r="C881" s="10" t="s">
        <v>2883</v>
      </c>
      <c r="D881" s="10" t="s">
        <v>2884</v>
      </c>
      <c r="E881" s="41"/>
      <c r="F881" s="10">
        <f>+C$1095</f>
        <v>0</v>
      </c>
      <c r="G881" s="13">
        <v>320</v>
      </c>
      <c r="H881" s="13"/>
      <c r="I881" s="14"/>
      <c r="J881" s="10" t="s">
        <v>2852</v>
      </c>
      <c r="K881" s="10" t="s">
        <v>2853</v>
      </c>
      <c r="L881" s="10"/>
      <c r="M881" s="12"/>
      <c r="N881" s="10"/>
      <c r="O881" s="10" t="s">
        <v>2854</v>
      </c>
      <c r="P881" s="1">
        <f>+LEN(D881)</f>
        <v>16</v>
      </c>
      <c r="Q881" s="1">
        <f>+LEN(N881)</f>
        <v>0</v>
      </c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0"/>
      <c r="BL881" s="40"/>
      <c r="BM881" s="40"/>
      <c r="BN881" s="40"/>
      <c r="BO881" s="40"/>
      <c r="BP881" s="40"/>
      <c r="BQ881" s="40"/>
      <c r="BR881" s="40"/>
      <c r="BS881" s="40"/>
      <c r="BT881" s="40"/>
      <c r="BU881" s="40"/>
      <c r="BV881" s="40"/>
      <c r="BW881" s="40"/>
      <c r="BX881" s="40"/>
      <c r="BY881" s="40"/>
      <c r="BZ881" s="40"/>
      <c r="CA881" s="40"/>
      <c r="CB881" s="40"/>
      <c r="CC881" s="40"/>
      <c r="CD881" s="40"/>
      <c r="CE881" s="40"/>
      <c r="CF881" s="40"/>
      <c r="CG881" s="40"/>
      <c r="CH881" s="40"/>
      <c r="CI881" s="40"/>
      <c r="CJ881" s="40"/>
      <c r="CK881" s="40"/>
      <c r="CL881" s="40"/>
      <c r="CM881" s="40"/>
      <c r="CN881" s="40"/>
      <c r="CO881" s="40"/>
      <c r="CP881" s="40"/>
      <c r="CQ881" s="40"/>
      <c r="CR881" s="40"/>
      <c r="CS881" s="40"/>
      <c r="CT881" s="40"/>
      <c r="CU881" s="40"/>
      <c r="CV881" s="40"/>
      <c r="CW881" s="40"/>
      <c r="CX881" s="40"/>
      <c r="CY881" s="40"/>
      <c r="CZ881" s="40"/>
      <c r="DA881" s="40"/>
      <c r="DB881" s="40"/>
      <c r="DC881" s="40"/>
      <c r="DD881" s="40"/>
      <c r="DE881" s="40"/>
      <c r="DF881" s="40"/>
      <c r="DG881" s="40"/>
      <c r="DH881" s="40"/>
      <c r="DI881" s="40"/>
      <c r="DJ881" s="40"/>
      <c r="DK881" s="40"/>
      <c r="DL881" s="40"/>
      <c r="DM881" s="40"/>
      <c r="DN881" s="40"/>
      <c r="DO881" s="40"/>
      <c r="DP881" s="40"/>
      <c r="DQ881" s="40"/>
      <c r="DR881" s="40"/>
      <c r="DS881" s="40"/>
      <c r="DT881" s="40"/>
      <c r="DU881" s="40"/>
      <c r="DV881" s="40"/>
      <c r="DW881" s="40"/>
      <c r="DX881" s="40"/>
      <c r="DY881" s="40"/>
      <c r="DZ881" s="40"/>
      <c r="EA881" s="40"/>
      <c r="EB881" s="40"/>
      <c r="EC881" s="40"/>
      <c r="ED881" s="40"/>
      <c r="EE881" s="40"/>
      <c r="EF881" s="40"/>
      <c r="EG881" s="40"/>
      <c r="EH881" s="40"/>
      <c r="EI881" s="40"/>
      <c r="EJ881" s="40"/>
      <c r="EK881" s="40"/>
      <c r="EL881" s="40"/>
      <c r="EM881" s="40"/>
      <c r="EN881" s="40"/>
      <c r="EO881" s="40"/>
      <c r="EP881" s="40"/>
      <c r="EQ881" s="40"/>
      <c r="ER881" s="40"/>
      <c r="ES881" s="40"/>
      <c r="ET881" s="40"/>
      <c r="EU881" s="40"/>
      <c r="EV881" s="40"/>
      <c r="EW881" s="40"/>
      <c r="EX881" s="40"/>
      <c r="EY881" s="40"/>
      <c r="EZ881" s="40"/>
      <c r="FA881" s="40"/>
      <c r="FB881" s="40"/>
      <c r="FC881" s="40"/>
      <c r="FD881" s="40"/>
      <c r="FE881" s="40"/>
      <c r="FF881" s="40"/>
      <c r="FG881" s="40"/>
      <c r="FH881" s="40"/>
      <c r="FI881" s="40"/>
      <c r="FJ881" s="40"/>
      <c r="FK881" s="40"/>
      <c r="FL881" s="40"/>
      <c r="FM881" s="40"/>
      <c r="FN881" s="40"/>
      <c r="FO881" s="40"/>
      <c r="FP881" s="40"/>
      <c r="FQ881" s="40"/>
      <c r="FR881" s="40"/>
      <c r="FS881" s="40"/>
      <c r="FT881" s="40"/>
      <c r="FU881" s="40"/>
      <c r="FV881" s="40"/>
      <c r="FW881" s="40"/>
      <c r="FX881" s="40"/>
      <c r="FY881" s="40"/>
      <c r="FZ881" s="40"/>
      <c r="GA881" s="40"/>
      <c r="GB881" s="40"/>
      <c r="GC881" s="40"/>
      <c r="GD881" s="40"/>
      <c r="GE881" s="40"/>
      <c r="GF881" s="40"/>
      <c r="GG881" s="40"/>
      <c r="GH881" s="40"/>
      <c r="GI881" s="40"/>
      <c r="GJ881" s="40"/>
      <c r="GK881" s="40"/>
      <c r="GL881" s="40"/>
      <c r="GM881" s="40"/>
      <c r="GN881" s="40"/>
      <c r="GO881" s="40"/>
      <c r="GP881" s="40"/>
      <c r="GQ881" s="40"/>
      <c r="GR881" s="40"/>
      <c r="GS881" s="40"/>
      <c r="GT881" s="40"/>
      <c r="GU881" s="40"/>
      <c r="GV881" s="40"/>
      <c r="GW881" s="40"/>
      <c r="GX881" s="40"/>
      <c r="GY881" s="40"/>
      <c r="GZ881" s="40"/>
      <c r="HA881" s="40"/>
      <c r="HB881" s="40"/>
      <c r="HC881" s="40"/>
      <c r="HD881" s="40"/>
      <c r="HE881" s="40"/>
      <c r="HF881" s="40"/>
      <c r="HG881" s="40"/>
      <c r="HH881" s="40"/>
      <c r="HI881" s="40"/>
      <c r="HJ881" s="40"/>
      <c r="HK881" s="40"/>
      <c r="HL881" s="40"/>
      <c r="HM881" s="40"/>
      <c r="HN881" s="40"/>
      <c r="HO881" s="40"/>
      <c r="HP881" s="40"/>
      <c r="HQ881" s="40"/>
      <c r="HR881" s="40"/>
      <c r="HS881" s="40"/>
      <c r="HT881" s="40"/>
      <c r="HU881" s="40"/>
      <c r="HV881" s="40"/>
      <c r="HW881" s="40"/>
      <c r="HX881" s="40"/>
      <c r="HY881" s="40"/>
      <c r="HZ881" s="40"/>
      <c r="IA881" s="40"/>
      <c r="IB881" s="40"/>
      <c r="IC881" s="40"/>
      <c r="ID881" s="40"/>
      <c r="IE881" s="40"/>
      <c r="IF881" s="40"/>
      <c r="IG881" s="40"/>
      <c r="IH881" s="40"/>
      <c r="II881" s="40"/>
      <c r="IJ881" s="40"/>
      <c r="IK881" s="40"/>
      <c r="IL881" s="40"/>
      <c r="IM881" s="40"/>
      <c r="IN881" s="40"/>
      <c r="IO881" s="40"/>
      <c r="IP881" s="40"/>
      <c r="IQ881" s="40"/>
      <c r="IR881" s="40"/>
      <c r="IS881" s="40"/>
      <c r="IT881" s="40"/>
      <c r="IU881" s="40"/>
      <c r="IV881" s="40"/>
      <c r="IW881" s="40"/>
      <c r="IX881" s="40"/>
      <c r="IY881" s="40"/>
      <c r="IZ881" s="40"/>
      <c r="JA881" s="40"/>
      <c r="JB881" s="40"/>
      <c r="JC881" s="40"/>
      <c r="JD881" s="40"/>
      <c r="JE881" s="40"/>
      <c r="JF881" s="40"/>
      <c r="JG881" s="40"/>
      <c r="JH881" s="40"/>
      <c r="JI881" s="40"/>
      <c r="JJ881" s="40"/>
      <c r="JK881" s="40"/>
      <c r="JL881" s="40"/>
      <c r="JM881" s="40"/>
      <c r="JN881" s="40"/>
      <c r="JO881" s="40"/>
      <c r="JP881" s="40"/>
      <c r="JQ881" s="40"/>
      <c r="JR881" s="40"/>
      <c r="JS881" s="40"/>
      <c r="JT881" s="40"/>
      <c r="JU881" s="40"/>
      <c r="JV881" s="40"/>
      <c r="JW881" s="40"/>
      <c r="JX881" s="40"/>
      <c r="JY881" s="40"/>
      <c r="JZ881" s="40"/>
      <c r="KA881" s="40"/>
      <c r="KB881" s="40"/>
      <c r="KC881" s="40"/>
      <c r="KD881" s="40"/>
      <c r="KE881" s="40"/>
      <c r="KF881" s="40"/>
      <c r="KG881" s="40"/>
      <c r="KH881" s="40"/>
      <c r="KI881" s="40"/>
      <c r="KJ881" s="40"/>
      <c r="KK881" s="40"/>
      <c r="KL881" s="40"/>
      <c r="KM881" s="40"/>
      <c r="KN881" s="40"/>
      <c r="KO881" s="40"/>
      <c r="KP881" s="40"/>
      <c r="KQ881" s="40"/>
      <c r="KR881" s="40"/>
      <c r="KS881" s="40"/>
      <c r="KT881" s="40"/>
      <c r="KU881" s="40"/>
      <c r="KV881" s="40"/>
      <c r="KW881" s="40"/>
      <c r="KX881" s="40"/>
      <c r="KY881" s="40"/>
      <c r="KZ881" s="40"/>
      <c r="LA881" s="40"/>
      <c r="LB881" s="40"/>
      <c r="LC881" s="40"/>
      <c r="LD881" s="40"/>
      <c r="LE881" s="40"/>
      <c r="LF881" s="40"/>
      <c r="LG881" s="40"/>
      <c r="LH881" s="40"/>
      <c r="LI881" s="40"/>
      <c r="LJ881" s="40"/>
      <c r="LK881" s="40"/>
      <c r="LL881" s="40"/>
      <c r="LM881" s="40"/>
      <c r="LN881" s="40"/>
      <c r="LO881" s="40"/>
      <c r="LP881" s="40"/>
      <c r="LQ881" s="40"/>
      <c r="LR881" s="40"/>
      <c r="LS881" s="40"/>
      <c r="LT881" s="40"/>
      <c r="LU881" s="40"/>
      <c r="LV881" s="40"/>
      <c r="LW881" s="40"/>
      <c r="LX881" s="40"/>
      <c r="LY881" s="40"/>
      <c r="LZ881" s="40"/>
      <c r="MA881" s="40"/>
      <c r="MB881" s="40"/>
      <c r="MC881" s="40"/>
      <c r="MD881" s="40"/>
      <c r="ME881" s="40"/>
      <c r="MF881" s="40"/>
      <c r="MG881" s="40"/>
      <c r="MH881" s="40"/>
      <c r="MI881" s="40"/>
      <c r="MJ881" s="40"/>
      <c r="MK881" s="40"/>
      <c r="ML881" s="40"/>
      <c r="MM881" s="40"/>
      <c r="MN881" s="40"/>
      <c r="MO881" s="40"/>
      <c r="MP881" s="40"/>
      <c r="MQ881" s="40"/>
      <c r="MR881" s="40"/>
      <c r="MS881" s="40"/>
      <c r="MT881" s="40"/>
      <c r="MU881" s="40"/>
      <c r="MV881" s="40"/>
      <c r="MW881" s="40"/>
      <c r="MX881" s="40"/>
      <c r="MY881" s="40"/>
      <c r="MZ881" s="40"/>
      <c r="NA881" s="40"/>
      <c r="NB881" s="40"/>
      <c r="NC881" s="40"/>
      <c r="ND881" s="40"/>
      <c r="NE881" s="40"/>
      <c r="NF881" s="40"/>
      <c r="NG881" s="40"/>
      <c r="NH881" s="40"/>
      <c r="NI881" s="40"/>
      <c r="NJ881" s="40"/>
      <c r="NK881" s="40"/>
      <c r="NL881" s="40"/>
      <c r="NM881" s="40"/>
      <c r="NN881" s="40"/>
      <c r="NO881" s="40"/>
      <c r="NP881" s="40"/>
      <c r="NQ881" s="40"/>
      <c r="NR881" s="40"/>
      <c r="NS881" s="40"/>
      <c r="NT881" s="40"/>
      <c r="NU881" s="40"/>
      <c r="NV881" s="40"/>
      <c r="NW881" s="40"/>
      <c r="NX881" s="40"/>
      <c r="NY881" s="40"/>
      <c r="NZ881" s="40"/>
      <c r="OA881" s="40"/>
      <c r="OB881" s="40"/>
      <c r="OC881" s="40"/>
      <c r="OD881" s="40"/>
      <c r="OE881" s="40"/>
      <c r="OF881" s="40"/>
      <c r="OG881" s="40"/>
      <c r="OH881" s="40"/>
      <c r="OI881" s="40"/>
      <c r="OJ881" s="40"/>
      <c r="OK881" s="40"/>
      <c r="OL881" s="40"/>
      <c r="OM881" s="40"/>
      <c r="ON881" s="40"/>
      <c r="OO881" s="40"/>
      <c r="OP881" s="40"/>
      <c r="OQ881" s="40"/>
      <c r="OR881" s="40"/>
      <c r="OS881" s="40"/>
      <c r="OT881" s="40"/>
      <c r="OU881" s="40"/>
      <c r="OV881" s="40"/>
      <c r="OW881" s="40"/>
      <c r="OX881" s="40"/>
      <c r="OY881" s="40"/>
      <c r="OZ881" s="40"/>
      <c r="PA881" s="40"/>
      <c r="PB881" s="40"/>
      <c r="PC881" s="40"/>
      <c r="PD881" s="40"/>
      <c r="PE881" s="40"/>
      <c r="PF881" s="40"/>
      <c r="PG881" s="40"/>
      <c r="PH881" s="40"/>
      <c r="PI881" s="40"/>
      <c r="PJ881" s="40"/>
      <c r="PK881" s="40"/>
      <c r="PL881" s="40"/>
      <c r="PM881" s="40"/>
      <c r="PN881" s="40"/>
      <c r="PO881" s="40"/>
      <c r="PP881" s="40"/>
      <c r="PQ881" s="40"/>
      <c r="PR881" s="40"/>
      <c r="PS881" s="40"/>
      <c r="PT881" s="40"/>
      <c r="PU881" s="40"/>
      <c r="PV881" s="40"/>
      <c r="PW881" s="40"/>
      <c r="PX881" s="40"/>
      <c r="PY881" s="40"/>
      <c r="PZ881" s="40"/>
      <c r="QA881" s="40"/>
      <c r="QB881" s="40"/>
      <c r="QC881" s="40"/>
      <c r="QD881" s="40"/>
      <c r="QE881" s="40"/>
      <c r="QF881" s="40"/>
      <c r="QG881" s="40"/>
      <c r="QH881" s="40"/>
      <c r="QI881" s="40"/>
      <c r="QJ881" s="40"/>
      <c r="QK881" s="40"/>
      <c r="QL881" s="40"/>
      <c r="QM881" s="40"/>
      <c r="QN881" s="40"/>
      <c r="QO881" s="40"/>
      <c r="QP881" s="40"/>
      <c r="QQ881" s="40"/>
      <c r="QR881" s="40"/>
      <c r="QS881" s="40"/>
      <c r="QT881" s="40"/>
      <c r="QU881" s="40"/>
      <c r="QV881" s="40"/>
      <c r="QW881" s="40"/>
      <c r="QX881" s="40"/>
      <c r="QY881" s="40"/>
      <c r="QZ881" s="40"/>
      <c r="RA881" s="40"/>
      <c r="RB881" s="40"/>
      <c r="RC881" s="40"/>
      <c r="RD881" s="40"/>
      <c r="RE881" s="40"/>
      <c r="RF881" s="40"/>
      <c r="RG881" s="40"/>
      <c r="RH881" s="40"/>
      <c r="RI881" s="40"/>
      <c r="RJ881" s="40"/>
      <c r="RK881" s="40"/>
      <c r="RL881" s="40"/>
      <c r="RM881" s="40"/>
      <c r="RN881" s="40"/>
      <c r="RO881" s="40"/>
      <c r="RP881" s="40"/>
      <c r="RQ881" s="40"/>
      <c r="RR881" s="40"/>
      <c r="RS881" s="40"/>
      <c r="RT881" s="40"/>
      <c r="RU881" s="40"/>
      <c r="RV881" s="40"/>
      <c r="RW881" s="40"/>
      <c r="RX881" s="40"/>
      <c r="RY881" s="40"/>
      <c r="RZ881" s="40"/>
      <c r="SA881" s="40"/>
      <c r="SB881" s="40"/>
      <c r="SC881" s="40"/>
      <c r="SD881" s="40"/>
      <c r="SE881" s="40"/>
      <c r="SF881" s="40"/>
      <c r="SG881" s="40"/>
      <c r="SH881" s="40"/>
      <c r="SI881" s="40"/>
      <c r="SJ881" s="40"/>
      <c r="SK881" s="40"/>
      <c r="SL881" s="40"/>
      <c r="SM881" s="40"/>
      <c r="SN881" s="40"/>
      <c r="SO881" s="40"/>
      <c r="SP881" s="40"/>
      <c r="SQ881" s="40"/>
      <c r="SR881" s="40"/>
      <c r="SS881" s="40"/>
      <c r="ST881" s="40"/>
      <c r="SU881" s="40"/>
      <c r="SV881" s="40"/>
      <c r="SW881" s="40"/>
      <c r="SX881" s="40"/>
      <c r="SY881" s="40"/>
      <c r="SZ881" s="40"/>
      <c r="TA881" s="40"/>
      <c r="TB881" s="40"/>
      <c r="TC881" s="40"/>
      <c r="TD881" s="40"/>
      <c r="TE881" s="40"/>
      <c r="TF881" s="40"/>
      <c r="TG881" s="40"/>
      <c r="TH881" s="40"/>
      <c r="TI881" s="40"/>
      <c r="TJ881" s="40"/>
      <c r="TK881" s="40"/>
      <c r="TL881" s="40"/>
      <c r="TM881" s="40"/>
      <c r="TN881" s="40"/>
      <c r="TO881" s="40"/>
      <c r="TP881" s="40"/>
      <c r="TQ881" s="40"/>
      <c r="TR881" s="40"/>
      <c r="TS881" s="40"/>
      <c r="TT881" s="40"/>
      <c r="TU881" s="40"/>
      <c r="TV881" s="40"/>
      <c r="TW881" s="40"/>
      <c r="TX881" s="40"/>
      <c r="TY881" s="40"/>
      <c r="TZ881" s="40"/>
      <c r="UA881" s="40"/>
      <c r="UB881" s="40"/>
      <c r="UC881" s="40"/>
      <c r="UD881" s="40"/>
      <c r="UE881" s="40"/>
      <c r="UF881" s="40"/>
      <c r="UG881" s="40"/>
      <c r="UH881" s="40"/>
      <c r="UI881" s="40"/>
      <c r="UJ881" s="40"/>
      <c r="UK881" s="40"/>
      <c r="UL881" s="40"/>
      <c r="UM881" s="40"/>
      <c r="UN881" s="40"/>
      <c r="UO881" s="40"/>
      <c r="UP881" s="40"/>
      <c r="UQ881" s="40"/>
      <c r="UR881" s="40"/>
      <c r="US881" s="40"/>
      <c r="UT881" s="40"/>
      <c r="UU881" s="40"/>
      <c r="UV881" s="40"/>
      <c r="UW881" s="40"/>
      <c r="UX881" s="40"/>
      <c r="UY881" s="40"/>
      <c r="UZ881" s="40"/>
      <c r="VA881" s="40"/>
      <c r="VB881" s="40"/>
      <c r="VC881" s="40"/>
      <c r="VD881" s="40"/>
      <c r="VE881" s="40"/>
      <c r="VF881" s="40"/>
      <c r="VG881" s="40"/>
      <c r="VH881" s="40"/>
      <c r="VI881" s="40"/>
      <c r="VJ881" s="40"/>
      <c r="VK881" s="40"/>
      <c r="VL881" s="40"/>
      <c r="VM881" s="40"/>
      <c r="VN881" s="40"/>
      <c r="VO881" s="40"/>
      <c r="VP881" s="40"/>
      <c r="VQ881" s="40"/>
      <c r="VR881" s="40"/>
      <c r="VS881" s="40"/>
      <c r="VT881" s="40"/>
      <c r="VU881" s="40"/>
      <c r="VV881" s="40"/>
      <c r="VW881" s="40"/>
      <c r="VX881" s="40"/>
      <c r="VY881" s="40"/>
      <c r="VZ881" s="40"/>
      <c r="WA881" s="40"/>
      <c r="WB881" s="40"/>
      <c r="WC881" s="40"/>
      <c r="WD881" s="40"/>
      <c r="WE881" s="40"/>
      <c r="WF881" s="40"/>
      <c r="WG881" s="40"/>
      <c r="WH881" s="40"/>
      <c r="WI881" s="40"/>
      <c r="WJ881" s="40"/>
      <c r="WK881" s="40"/>
      <c r="WL881" s="40"/>
      <c r="WM881" s="40"/>
      <c r="WN881" s="40"/>
      <c r="WO881" s="40"/>
      <c r="WP881" s="40"/>
      <c r="WQ881" s="40"/>
      <c r="WR881" s="40"/>
      <c r="WS881" s="40"/>
      <c r="WT881" s="40"/>
      <c r="WU881" s="40"/>
      <c r="WV881" s="40"/>
      <c r="WW881" s="40"/>
      <c r="WX881" s="40"/>
      <c r="WY881" s="40"/>
      <c r="WZ881" s="40"/>
      <c r="XA881" s="40"/>
      <c r="XB881" s="40"/>
      <c r="XC881" s="40"/>
      <c r="XD881" s="40"/>
      <c r="XE881" s="40"/>
      <c r="XF881" s="40"/>
      <c r="XG881" s="40"/>
      <c r="XH881" s="40"/>
      <c r="XI881" s="40"/>
      <c r="XJ881" s="40"/>
      <c r="XK881" s="40"/>
      <c r="XL881" s="40"/>
      <c r="XM881" s="40"/>
      <c r="XN881" s="40"/>
      <c r="XO881" s="40"/>
      <c r="XP881" s="40"/>
      <c r="XQ881" s="40"/>
      <c r="XR881" s="40"/>
      <c r="XS881" s="40"/>
      <c r="XT881" s="40"/>
      <c r="XU881" s="40"/>
      <c r="XV881" s="40"/>
      <c r="XW881" s="40"/>
      <c r="XX881" s="40"/>
      <c r="XY881" s="40"/>
      <c r="XZ881" s="40"/>
      <c r="YA881" s="40"/>
      <c r="YB881" s="40"/>
      <c r="YC881" s="40"/>
      <c r="YD881" s="40"/>
      <c r="YE881" s="40"/>
      <c r="YF881" s="40"/>
      <c r="YG881" s="40"/>
      <c r="YH881" s="40"/>
      <c r="YI881" s="40"/>
      <c r="YJ881" s="40"/>
      <c r="YK881" s="40"/>
      <c r="YL881" s="40"/>
      <c r="YM881" s="40"/>
      <c r="YN881" s="40"/>
      <c r="YO881" s="40"/>
      <c r="YP881" s="40"/>
      <c r="YQ881" s="40"/>
      <c r="YR881" s="40"/>
      <c r="YS881" s="40"/>
      <c r="YT881" s="40"/>
      <c r="YU881" s="40"/>
      <c r="YV881" s="40"/>
      <c r="YW881" s="40"/>
      <c r="YX881" s="40"/>
      <c r="YY881" s="40"/>
      <c r="YZ881" s="40"/>
      <c r="ZA881" s="40"/>
      <c r="ZB881" s="40"/>
      <c r="ZC881" s="40"/>
      <c r="ZD881" s="40"/>
      <c r="ZE881" s="40"/>
      <c r="ZF881" s="40"/>
      <c r="ZG881" s="40"/>
      <c r="ZH881" s="40"/>
      <c r="ZI881" s="40"/>
      <c r="ZJ881" s="40"/>
      <c r="ZK881" s="40"/>
      <c r="ZL881" s="40"/>
      <c r="ZM881" s="40"/>
      <c r="ZN881" s="40"/>
      <c r="ZO881" s="40"/>
      <c r="ZP881" s="40"/>
      <c r="ZQ881" s="40"/>
      <c r="ZR881" s="40"/>
      <c r="ZS881" s="40"/>
      <c r="ZT881" s="40"/>
      <c r="ZU881" s="40"/>
      <c r="ZV881" s="40"/>
      <c r="ZW881" s="40"/>
      <c r="ZX881" s="40"/>
      <c r="ZY881" s="40"/>
      <c r="ZZ881" s="40"/>
      <c r="AAA881" s="40"/>
      <c r="AAB881" s="40"/>
      <c r="AAC881" s="40"/>
      <c r="AAD881" s="40"/>
      <c r="AAE881" s="40"/>
      <c r="AAF881" s="40"/>
      <c r="AAG881" s="40"/>
      <c r="AAH881" s="40"/>
      <c r="AAI881" s="40"/>
      <c r="AAJ881" s="40"/>
      <c r="AAK881" s="40"/>
      <c r="AAL881" s="40"/>
      <c r="AAM881" s="40"/>
      <c r="AAN881" s="40"/>
      <c r="AAO881" s="40"/>
      <c r="AAP881" s="40"/>
      <c r="AAQ881" s="40"/>
      <c r="AAR881" s="40"/>
      <c r="AAS881" s="40"/>
      <c r="AAT881" s="40"/>
      <c r="AAU881" s="40"/>
      <c r="AAV881" s="40"/>
      <c r="AAW881" s="40"/>
      <c r="AAX881" s="40"/>
      <c r="AAY881" s="40"/>
      <c r="AAZ881" s="40"/>
      <c r="ABA881" s="40"/>
      <c r="ABB881" s="40"/>
      <c r="ABC881" s="40"/>
      <c r="ABD881" s="40"/>
      <c r="ABE881" s="40"/>
      <c r="ABF881" s="40"/>
      <c r="ABG881" s="40"/>
      <c r="ABH881" s="40"/>
      <c r="ABI881" s="40"/>
      <c r="ABJ881" s="40"/>
      <c r="ABK881" s="40"/>
      <c r="ABL881" s="40"/>
      <c r="ABM881" s="40"/>
      <c r="ABN881" s="40"/>
      <c r="ABO881" s="40"/>
      <c r="ABP881" s="40"/>
      <c r="ABQ881" s="40"/>
      <c r="ABR881" s="40"/>
      <c r="ABS881" s="40"/>
      <c r="ABT881" s="40"/>
      <c r="ABU881" s="40"/>
      <c r="ABV881" s="40"/>
      <c r="ABW881" s="40"/>
      <c r="ABX881" s="40"/>
      <c r="ABY881" s="40"/>
      <c r="ABZ881" s="40"/>
      <c r="ACA881" s="40"/>
      <c r="ACB881" s="40"/>
      <c r="ACC881" s="40"/>
      <c r="ACD881" s="40"/>
      <c r="ACE881" s="40"/>
      <c r="ACF881" s="40"/>
      <c r="ACG881" s="40"/>
      <c r="ACH881" s="40"/>
      <c r="ACI881" s="40"/>
      <c r="ACJ881" s="40"/>
      <c r="ACK881" s="40"/>
      <c r="ACL881" s="40"/>
      <c r="ACM881" s="40"/>
      <c r="ACN881" s="40"/>
      <c r="ACO881" s="40"/>
      <c r="ACP881" s="40"/>
      <c r="ACQ881" s="40"/>
      <c r="ACR881" s="40"/>
      <c r="ACS881" s="40"/>
      <c r="ACT881" s="40"/>
      <c r="ACU881" s="40"/>
      <c r="ACV881" s="40"/>
      <c r="ACW881" s="40"/>
      <c r="ACX881" s="40"/>
      <c r="ACY881" s="40"/>
      <c r="ACZ881" s="40"/>
      <c r="ADA881" s="40"/>
      <c r="ADB881" s="40"/>
      <c r="ADC881" s="40"/>
      <c r="ADD881" s="40"/>
      <c r="ADE881" s="40"/>
      <c r="ADF881" s="40"/>
      <c r="ADG881" s="40"/>
      <c r="ADH881" s="40"/>
      <c r="ADI881" s="40"/>
      <c r="ADJ881" s="40"/>
      <c r="ADK881" s="40"/>
      <c r="ADL881" s="40"/>
      <c r="ADM881" s="40"/>
      <c r="ADN881" s="40"/>
      <c r="ADO881" s="40"/>
      <c r="ADP881" s="40"/>
      <c r="ADQ881" s="40"/>
      <c r="ADR881" s="40"/>
      <c r="ADS881" s="40"/>
      <c r="ADT881" s="40"/>
      <c r="ADU881" s="40"/>
      <c r="ADV881" s="40"/>
      <c r="ADW881" s="40"/>
      <c r="ADX881" s="40"/>
      <c r="ADY881" s="40"/>
      <c r="ADZ881" s="40"/>
      <c r="AEA881" s="40"/>
      <c r="AEB881" s="40"/>
      <c r="AEC881" s="40"/>
      <c r="AED881" s="40"/>
      <c r="AEE881" s="40"/>
      <c r="AEF881" s="40"/>
      <c r="AEG881" s="40"/>
      <c r="AEH881" s="40"/>
      <c r="AEI881" s="40"/>
      <c r="AEJ881" s="40"/>
      <c r="AEK881" s="40"/>
      <c r="AEL881" s="40"/>
      <c r="AEM881" s="40"/>
      <c r="AEN881" s="40"/>
      <c r="AEO881" s="40"/>
      <c r="AEP881" s="40"/>
      <c r="AEQ881" s="40"/>
      <c r="AER881" s="40"/>
      <c r="AES881" s="40"/>
      <c r="AET881" s="40"/>
      <c r="AEU881" s="40"/>
      <c r="AEV881" s="40"/>
      <c r="AEW881" s="40"/>
      <c r="AEX881" s="40"/>
      <c r="AEY881" s="40"/>
      <c r="AEZ881" s="40"/>
      <c r="AFA881" s="40"/>
      <c r="AFB881" s="40"/>
      <c r="AFC881" s="40"/>
      <c r="AFD881" s="40"/>
      <c r="AFE881" s="40"/>
      <c r="AFF881" s="40"/>
      <c r="AFG881" s="40"/>
      <c r="AFH881" s="40"/>
      <c r="AFI881" s="40"/>
      <c r="AFJ881" s="40"/>
      <c r="AFK881" s="40"/>
      <c r="AFL881" s="40"/>
      <c r="AFM881" s="40"/>
      <c r="AFN881" s="40"/>
      <c r="AFO881" s="40"/>
      <c r="AFP881" s="40"/>
      <c r="AFQ881" s="40"/>
      <c r="AFR881" s="40"/>
      <c r="AFS881" s="40"/>
      <c r="AFT881" s="40"/>
      <c r="AFU881" s="40"/>
      <c r="AFV881" s="40"/>
      <c r="AFW881" s="40"/>
      <c r="AFX881" s="40"/>
      <c r="AFY881" s="40"/>
      <c r="AFZ881" s="40"/>
      <c r="AGA881" s="40"/>
      <c r="AGB881" s="40"/>
      <c r="AGC881" s="40"/>
      <c r="AGD881" s="40"/>
      <c r="AGE881" s="40"/>
      <c r="AGF881" s="40"/>
      <c r="AGG881" s="40"/>
      <c r="AGH881" s="40"/>
      <c r="AGI881" s="40"/>
      <c r="AGJ881" s="40"/>
      <c r="AGK881" s="40"/>
      <c r="AGL881" s="40"/>
      <c r="AGM881" s="40"/>
      <c r="AGN881" s="40"/>
      <c r="AGO881" s="40"/>
      <c r="AGP881" s="40"/>
      <c r="AGQ881" s="40"/>
      <c r="AGR881" s="40"/>
      <c r="AGS881" s="40"/>
      <c r="AGT881" s="40"/>
      <c r="AGU881" s="40"/>
      <c r="AGV881" s="40"/>
      <c r="AGW881" s="40"/>
      <c r="AGX881" s="40"/>
      <c r="AGY881" s="40"/>
      <c r="AGZ881" s="40"/>
      <c r="AHA881" s="40"/>
      <c r="AHB881" s="40"/>
      <c r="AHC881" s="40"/>
      <c r="AHD881" s="40"/>
      <c r="AHE881" s="40"/>
      <c r="AHF881" s="40"/>
      <c r="AHG881" s="40"/>
      <c r="AHH881" s="40"/>
      <c r="AHI881" s="40"/>
      <c r="AHJ881" s="40"/>
      <c r="AHK881" s="40"/>
      <c r="AHL881" s="40"/>
      <c r="AHM881" s="40"/>
      <c r="AHN881" s="40"/>
      <c r="AHO881" s="40"/>
      <c r="AHP881" s="40"/>
      <c r="AHQ881" s="40"/>
      <c r="AHR881" s="40"/>
      <c r="AHS881" s="40"/>
      <c r="AHT881" s="40"/>
      <c r="AHU881" s="40"/>
      <c r="AHV881" s="40"/>
      <c r="AHW881" s="40"/>
      <c r="AHX881" s="40"/>
      <c r="AHY881" s="40"/>
      <c r="AHZ881" s="40"/>
      <c r="AIA881" s="40"/>
      <c r="AIB881" s="40"/>
      <c r="AIC881" s="40"/>
      <c r="AID881" s="40"/>
      <c r="AIE881" s="40"/>
      <c r="AIF881" s="40"/>
      <c r="AIG881" s="40"/>
      <c r="AIH881" s="40"/>
      <c r="AII881" s="40"/>
      <c r="AIJ881" s="40"/>
      <c r="AIK881" s="40"/>
      <c r="AIL881" s="40"/>
      <c r="AIM881" s="40"/>
      <c r="AIN881" s="40"/>
      <c r="AIO881" s="40"/>
      <c r="AIP881" s="40"/>
      <c r="AIQ881" s="40"/>
      <c r="AIR881" s="40"/>
      <c r="AIS881" s="40"/>
      <c r="AIT881" s="40"/>
      <c r="AIU881" s="40"/>
      <c r="AIV881" s="40"/>
      <c r="AIW881" s="40"/>
      <c r="AIX881" s="40"/>
      <c r="AIY881" s="40"/>
      <c r="AIZ881" s="40"/>
      <c r="AJA881" s="40"/>
      <c r="AJB881" s="40"/>
      <c r="AJC881" s="40"/>
      <c r="AJD881" s="40"/>
      <c r="AJE881" s="40"/>
      <c r="AJF881" s="40"/>
      <c r="AJG881" s="40"/>
      <c r="AJH881" s="40"/>
      <c r="AJI881" s="40"/>
      <c r="AJJ881" s="40"/>
      <c r="AJK881" s="40"/>
      <c r="AJL881" s="40"/>
      <c r="AJM881" s="40"/>
      <c r="AJN881" s="40"/>
      <c r="AJO881" s="40"/>
      <c r="AJP881" s="40"/>
      <c r="AJQ881" s="40"/>
      <c r="AJR881" s="40"/>
      <c r="AJS881" s="40"/>
      <c r="AJT881" s="40"/>
      <c r="AJU881" s="40"/>
      <c r="AJV881" s="40"/>
      <c r="AJW881" s="40"/>
      <c r="AJX881" s="40"/>
      <c r="AJY881" s="40"/>
      <c r="AJZ881" s="40"/>
      <c r="AKA881" s="40"/>
      <c r="AKB881" s="40"/>
      <c r="AKC881" s="40"/>
      <c r="AKD881" s="40"/>
      <c r="AKE881" s="40"/>
      <c r="AKF881" s="40"/>
      <c r="AKG881" s="40"/>
      <c r="AKH881" s="40"/>
      <c r="AKI881" s="40"/>
      <c r="AKJ881" s="40"/>
      <c r="AKK881" s="40"/>
      <c r="AKL881" s="40"/>
      <c r="AKM881" s="40"/>
      <c r="AKN881" s="40"/>
      <c r="AKO881" s="40"/>
      <c r="AKP881" s="40"/>
      <c r="AKQ881" s="40"/>
      <c r="AKR881" s="40"/>
      <c r="AKS881" s="40"/>
      <c r="AKT881" s="40"/>
      <c r="AKU881" s="40"/>
      <c r="AKV881" s="40"/>
      <c r="AKW881" s="40"/>
      <c r="AKX881" s="40"/>
      <c r="AKY881" s="40"/>
      <c r="AKZ881" s="40"/>
      <c r="ALA881" s="40"/>
      <c r="ALB881" s="40"/>
      <c r="ALC881" s="40"/>
      <c r="ALD881" s="40"/>
      <c r="ALE881" s="40"/>
      <c r="ALF881" s="40"/>
      <c r="ALG881" s="40"/>
      <c r="ALH881" s="40"/>
      <c r="ALI881" s="40"/>
      <c r="ALJ881" s="40"/>
      <c r="ALK881" s="40"/>
      <c r="ALL881" s="40"/>
      <c r="ALM881" s="40"/>
      <c r="ALN881" s="40"/>
      <c r="ALO881" s="40"/>
      <c r="ALP881" s="40"/>
      <c r="ALQ881" s="40"/>
      <c r="ALR881" s="40"/>
      <c r="ALS881" s="40"/>
      <c r="ALT881" s="40"/>
      <c r="ALU881" s="40"/>
      <c r="ALV881" s="40"/>
      <c r="ALW881" s="40"/>
      <c r="ALX881" s="40"/>
      <c r="ALY881" s="40"/>
      <c r="ALZ881" s="40"/>
      <c r="AMA881" s="40"/>
      <c r="AMB881" s="40"/>
      <c r="AMC881" s="40"/>
      <c r="AMD881" s="40"/>
      <c r="AME881" s="40"/>
      <c r="AMF881" s="40"/>
      <c r="AMG881" s="40"/>
      <c r="AMH881" s="40"/>
      <c r="AMI881" s="40"/>
      <c r="AMJ881" s="40"/>
    </row>
    <row r="882" spans="1:1024" x14ac:dyDescent="0.25">
      <c r="A882" s="10" t="s">
        <v>2885</v>
      </c>
      <c r="B882" s="10">
        <v>1</v>
      </c>
      <c r="C882" s="10" t="s">
        <v>2886</v>
      </c>
      <c r="D882" s="10" t="s">
        <v>2887</v>
      </c>
      <c r="E882" s="41"/>
      <c r="F882" s="10">
        <f>+C$1095</f>
        <v>0</v>
      </c>
      <c r="G882" s="13">
        <v>139</v>
      </c>
      <c r="H882" s="13"/>
      <c r="I882" s="14"/>
      <c r="J882" s="10" t="s">
        <v>2852</v>
      </c>
      <c r="K882" s="10" t="s">
        <v>2853</v>
      </c>
      <c r="L882" s="10"/>
      <c r="M882" s="12"/>
      <c r="N882" s="10"/>
      <c r="O882" s="10" t="s">
        <v>2854</v>
      </c>
      <c r="P882" s="1">
        <f>+LEN(D882)</f>
        <v>16</v>
      </c>
      <c r="Q882" s="1">
        <f>+LEN(N882)</f>
        <v>0</v>
      </c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0"/>
      <c r="BL882" s="40"/>
      <c r="BM882" s="40"/>
      <c r="BN882" s="40"/>
      <c r="BO882" s="40"/>
      <c r="BP882" s="40"/>
      <c r="BQ882" s="40"/>
      <c r="BR882" s="40"/>
      <c r="BS882" s="40"/>
      <c r="BT882" s="40"/>
      <c r="BU882" s="40"/>
      <c r="BV882" s="40"/>
      <c r="BW882" s="40"/>
      <c r="BX882" s="40"/>
      <c r="BY882" s="40"/>
      <c r="BZ882" s="40"/>
      <c r="CA882" s="40"/>
      <c r="CB882" s="40"/>
      <c r="CC882" s="40"/>
      <c r="CD882" s="40"/>
      <c r="CE882" s="40"/>
      <c r="CF882" s="40"/>
      <c r="CG882" s="40"/>
      <c r="CH882" s="40"/>
      <c r="CI882" s="40"/>
      <c r="CJ882" s="40"/>
      <c r="CK882" s="40"/>
      <c r="CL882" s="40"/>
      <c r="CM882" s="40"/>
      <c r="CN882" s="40"/>
      <c r="CO882" s="40"/>
      <c r="CP882" s="40"/>
      <c r="CQ882" s="40"/>
      <c r="CR882" s="40"/>
      <c r="CS882" s="40"/>
      <c r="CT882" s="40"/>
      <c r="CU882" s="40"/>
      <c r="CV882" s="40"/>
      <c r="CW882" s="40"/>
      <c r="CX882" s="40"/>
      <c r="CY882" s="40"/>
      <c r="CZ882" s="40"/>
      <c r="DA882" s="40"/>
      <c r="DB882" s="40"/>
      <c r="DC882" s="40"/>
      <c r="DD882" s="40"/>
      <c r="DE882" s="40"/>
      <c r="DF882" s="40"/>
      <c r="DG882" s="40"/>
      <c r="DH882" s="40"/>
      <c r="DI882" s="40"/>
      <c r="DJ882" s="40"/>
      <c r="DK882" s="40"/>
      <c r="DL882" s="40"/>
      <c r="DM882" s="40"/>
      <c r="DN882" s="40"/>
      <c r="DO882" s="40"/>
      <c r="DP882" s="40"/>
      <c r="DQ882" s="40"/>
      <c r="DR882" s="40"/>
      <c r="DS882" s="40"/>
      <c r="DT882" s="40"/>
      <c r="DU882" s="40"/>
      <c r="DV882" s="40"/>
      <c r="DW882" s="40"/>
      <c r="DX882" s="40"/>
      <c r="DY882" s="40"/>
      <c r="DZ882" s="40"/>
      <c r="EA882" s="40"/>
      <c r="EB882" s="40"/>
      <c r="EC882" s="40"/>
      <c r="ED882" s="40"/>
      <c r="EE882" s="40"/>
      <c r="EF882" s="40"/>
      <c r="EG882" s="40"/>
      <c r="EH882" s="40"/>
      <c r="EI882" s="40"/>
      <c r="EJ882" s="40"/>
      <c r="EK882" s="40"/>
      <c r="EL882" s="40"/>
      <c r="EM882" s="40"/>
      <c r="EN882" s="40"/>
      <c r="EO882" s="40"/>
      <c r="EP882" s="40"/>
      <c r="EQ882" s="40"/>
      <c r="ER882" s="40"/>
      <c r="ES882" s="40"/>
      <c r="ET882" s="40"/>
      <c r="EU882" s="40"/>
      <c r="EV882" s="40"/>
      <c r="EW882" s="40"/>
      <c r="EX882" s="40"/>
      <c r="EY882" s="40"/>
      <c r="EZ882" s="40"/>
      <c r="FA882" s="40"/>
      <c r="FB882" s="40"/>
      <c r="FC882" s="40"/>
      <c r="FD882" s="40"/>
      <c r="FE882" s="40"/>
      <c r="FF882" s="40"/>
      <c r="FG882" s="40"/>
      <c r="FH882" s="40"/>
      <c r="FI882" s="40"/>
      <c r="FJ882" s="40"/>
      <c r="FK882" s="40"/>
      <c r="FL882" s="40"/>
      <c r="FM882" s="40"/>
      <c r="FN882" s="40"/>
      <c r="FO882" s="40"/>
      <c r="FP882" s="40"/>
      <c r="FQ882" s="40"/>
      <c r="FR882" s="40"/>
      <c r="FS882" s="40"/>
      <c r="FT882" s="40"/>
      <c r="FU882" s="40"/>
      <c r="FV882" s="40"/>
      <c r="FW882" s="40"/>
      <c r="FX882" s="40"/>
      <c r="FY882" s="40"/>
      <c r="FZ882" s="40"/>
      <c r="GA882" s="40"/>
      <c r="GB882" s="40"/>
      <c r="GC882" s="40"/>
      <c r="GD882" s="40"/>
      <c r="GE882" s="40"/>
      <c r="GF882" s="40"/>
      <c r="GG882" s="40"/>
      <c r="GH882" s="40"/>
      <c r="GI882" s="40"/>
      <c r="GJ882" s="40"/>
      <c r="GK882" s="40"/>
      <c r="GL882" s="40"/>
      <c r="GM882" s="40"/>
      <c r="GN882" s="40"/>
      <c r="GO882" s="40"/>
      <c r="GP882" s="40"/>
      <c r="GQ882" s="40"/>
      <c r="GR882" s="40"/>
      <c r="GS882" s="40"/>
      <c r="GT882" s="40"/>
      <c r="GU882" s="40"/>
      <c r="GV882" s="40"/>
      <c r="GW882" s="40"/>
      <c r="GX882" s="40"/>
      <c r="GY882" s="40"/>
      <c r="GZ882" s="40"/>
      <c r="HA882" s="40"/>
      <c r="HB882" s="40"/>
      <c r="HC882" s="40"/>
      <c r="HD882" s="40"/>
      <c r="HE882" s="40"/>
      <c r="HF882" s="40"/>
      <c r="HG882" s="40"/>
      <c r="HH882" s="40"/>
      <c r="HI882" s="40"/>
      <c r="HJ882" s="40"/>
      <c r="HK882" s="40"/>
      <c r="HL882" s="40"/>
      <c r="HM882" s="40"/>
      <c r="HN882" s="40"/>
      <c r="HO882" s="40"/>
      <c r="HP882" s="40"/>
      <c r="HQ882" s="40"/>
      <c r="HR882" s="40"/>
      <c r="HS882" s="40"/>
      <c r="HT882" s="40"/>
      <c r="HU882" s="40"/>
      <c r="HV882" s="40"/>
      <c r="HW882" s="40"/>
      <c r="HX882" s="40"/>
      <c r="HY882" s="40"/>
      <c r="HZ882" s="40"/>
      <c r="IA882" s="40"/>
      <c r="IB882" s="40"/>
      <c r="IC882" s="40"/>
      <c r="ID882" s="40"/>
      <c r="IE882" s="40"/>
      <c r="IF882" s="40"/>
      <c r="IG882" s="40"/>
      <c r="IH882" s="40"/>
      <c r="II882" s="40"/>
      <c r="IJ882" s="40"/>
      <c r="IK882" s="40"/>
      <c r="IL882" s="40"/>
      <c r="IM882" s="40"/>
      <c r="IN882" s="40"/>
      <c r="IO882" s="40"/>
      <c r="IP882" s="40"/>
      <c r="IQ882" s="40"/>
      <c r="IR882" s="40"/>
      <c r="IS882" s="40"/>
      <c r="IT882" s="40"/>
      <c r="IU882" s="40"/>
      <c r="IV882" s="40"/>
      <c r="IW882" s="40"/>
      <c r="IX882" s="40"/>
      <c r="IY882" s="40"/>
      <c r="IZ882" s="40"/>
      <c r="JA882" s="40"/>
      <c r="JB882" s="40"/>
      <c r="JC882" s="40"/>
      <c r="JD882" s="40"/>
      <c r="JE882" s="40"/>
      <c r="JF882" s="40"/>
      <c r="JG882" s="40"/>
      <c r="JH882" s="40"/>
      <c r="JI882" s="40"/>
      <c r="JJ882" s="40"/>
      <c r="JK882" s="40"/>
      <c r="JL882" s="40"/>
      <c r="JM882" s="40"/>
      <c r="JN882" s="40"/>
      <c r="JO882" s="40"/>
      <c r="JP882" s="40"/>
      <c r="JQ882" s="40"/>
      <c r="JR882" s="40"/>
      <c r="JS882" s="40"/>
      <c r="JT882" s="40"/>
      <c r="JU882" s="40"/>
      <c r="JV882" s="40"/>
      <c r="JW882" s="40"/>
      <c r="JX882" s="40"/>
      <c r="JY882" s="40"/>
      <c r="JZ882" s="40"/>
      <c r="KA882" s="40"/>
      <c r="KB882" s="40"/>
      <c r="KC882" s="40"/>
      <c r="KD882" s="40"/>
      <c r="KE882" s="40"/>
      <c r="KF882" s="40"/>
      <c r="KG882" s="40"/>
      <c r="KH882" s="40"/>
      <c r="KI882" s="40"/>
      <c r="KJ882" s="40"/>
      <c r="KK882" s="40"/>
      <c r="KL882" s="40"/>
      <c r="KM882" s="40"/>
      <c r="KN882" s="40"/>
      <c r="KO882" s="40"/>
      <c r="KP882" s="40"/>
      <c r="KQ882" s="40"/>
      <c r="KR882" s="40"/>
      <c r="KS882" s="40"/>
      <c r="KT882" s="40"/>
      <c r="KU882" s="40"/>
      <c r="KV882" s="40"/>
      <c r="KW882" s="40"/>
      <c r="KX882" s="40"/>
      <c r="KY882" s="40"/>
      <c r="KZ882" s="40"/>
      <c r="LA882" s="40"/>
      <c r="LB882" s="40"/>
      <c r="LC882" s="40"/>
      <c r="LD882" s="40"/>
      <c r="LE882" s="40"/>
      <c r="LF882" s="40"/>
      <c r="LG882" s="40"/>
      <c r="LH882" s="40"/>
      <c r="LI882" s="40"/>
      <c r="LJ882" s="40"/>
      <c r="LK882" s="40"/>
      <c r="LL882" s="40"/>
      <c r="LM882" s="40"/>
      <c r="LN882" s="40"/>
      <c r="LO882" s="40"/>
      <c r="LP882" s="40"/>
      <c r="LQ882" s="40"/>
      <c r="LR882" s="40"/>
      <c r="LS882" s="40"/>
      <c r="LT882" s="40"/>
      <c r="LU882" s="40"/>
      <c r="LV882" s="40"/>
      <c r="LW882" s="40"/>
      <c r="LX882" s="40"/>
      <c r="LY882" s="40"/>
      <c r="LZ882" s="40"/>
      <c r="MA882" s="40"/>
      <c r="MB882" s="40"/>
      <c r="MC882" s="40"/>
      <c r="MD882" s="40"/>
      <c r="ME882" s="40"/>
      <c r="MF882" s="40"/>
      <c r="MG882" s="40"/>
      <c r="MH882" s="40"/>
      <c r="MI882" s="40"/>
      <c r="MJ882" s="40"/>
      <c r="MK882" s="40"/>
      <c r="ML882" s="40"/>
      <c r="MM882" s="40"/>
      <c r="MN882" s="40"/>
      <c r="MO882" s="40"/>
      <c r="MP882" s="40"/>
      <c r="MQ882" s="40"/>
      <c r="MR882" s="40"/>
      <c r="MS882" s="40"/>
      <c r="MT882" s="40"/>
      <c r="MU882" s="40"/>
      <c r="MV882" s="40"/>
      <c r="MW882" s="40"/>
      <c r="MX882" s="40"/>
      <c r="MY882" s="40"/>
      <c r="MZ882" s="40"/>
      <c r="NA882" s="40"/>
      <c r="NB882" s="40"/>
      <c r="NC882" s="40"/>
      <c r="ND882" s="40"/>
      <c r="NE882" s="40"/>
      <c r="NF882" s="40"/>
      <c r="NG882" s="40"/>
      <c r="NH882" s="40"/>
      <c r="NI882" s="40"/>
      <c r="NJ882" s="40"/>
      <c r="NK882" s="40"/>
      <c r="NL882" s="40"/>
      <c r="NM882" s="40"/>
      <c r="NN882" s="40"/>
      <c r="NO882" s="40"/>
      <c r="NP882" s="40"/>
      <c r="NQ882" s="40"/>
      <c r="NR882" s="40"/>
      <c r="NS882" s="40"/>
      <c r="NT882" s="40"/>
      <c r="NU882" s="40"/>
      <c r="NV882" s="40"/>
      <c r="NW882" s="40"/>
      <c r="NX882" s="40"/>
      <c r="NY882" s="40"/>
      <c r="NZ882" s="40"/>
      <c r="OA882" s="40"/>
      <c r="OB882" s="40"/>
      <c r="OC882" s="40"/>
      <c r="OD882" s="40"/>
      <c r="OE882" s="40"/>
      <c r="OF882" s="40"/>
      <c r="OG882" s="40"/>
      <c r="OH882" s="40"/>
      <c r="OI882" s="40"/>
      <c r="OJ882" s="40"/>
      <c r="OK882" s="40"/>
      <c r="OL882" s="40"/>
      <c r="OM882" s="40"/>
      <c r="ON882" s="40"/>
      <c r="OO882" s="40"/>
      <c r="OP882" s="40"/>
      <c r="OQ882" s="40"/>
      <c r="OR882" s="40"/>
      <c r="OS882" s="40"/>
      <c r="OT882" s="40"/>
      <c r="OU882" s="40"/>
      <c r="OV882" s="40"/>
      <c r="OW882" s="40"/>
      <c r="OX882" s="40"/>
      <c r="OY882" s="40"/>
      <c r="OZ882" s="40"/>
      <c r="PA882" s="40"/>
      <c r="PB882" s="40"/>
      <c r="PC882" s="40"/>
      <c r="PD882" s="40"/>
      <c r="PE882" s="40"/>
      <c r="PF882" s="40"/>
      <c r="PG882" s="40"/>
      <c r="PH882" s="40"/>
      <c r="PI882" s="40"/>
      <c r="PJ882" s="40"/>
      <c r="PK882" s="40"/>
      <c r="PL882" s="40"/>
      <c r="PM882" s="40"/>
      <c r="PN882" s="40"/>
      <c r="PO882" s="40"/>
      <c r="PP882" s="40"/>
      <c r="PQ882" s="40"/>
      <c r="PR882" s="40"/>
      <c r="PS882" s="40"/>
      <c r="PT882" s="40"/>
      <c r="PU882" s="40"/>
      <c r="PV882" s="40"/>
      <c r="PW882" s="40"/>
      <c r="PX882" s="40"/>
      <c r="PY882" s="40"/>
      <c r="PZ882" s="40"/>
      <c r="QA882" s="40"/>
      <c r="QB882" s="40"/>
      <c r="QC882" s="40"/>
      <c r="QD882" s="40"/>
      <c r="QE882" s="40"/>
      <c r="QF882" s="40"/>
      <c r="QG882" s="40"/>
      <c r="QH882" s="40"/>
      <c r="QI882" s="40"/>
      <c r="QJ882" s="40"/>
      <c r="QK882" s="40"/>
      <c r="QL882" s="40"/>
      <c r="QM882" s="40"/>
      <c r="QN882" s="40"/>
      <c r="QO882" s="40"/>
      <c r="QP882" s="40"/>
      <c r="QQ882" s="40"/>
      <c r="QR882" s="40"/>
      <c r="QS882" s="40"/>
      <c r="QT882" s="40"/>
      <c r="QU882" s="40"/>
      <c r="QV882" s="40"/>
      <c r="QW882" s="40"/>
      <c r="QX882" s="40"/>
      <c r="QY882" s="40"/>
      <c r="QZ882" s="40"/>
      <c r="RA882" s="40"/>
      <c r="RB882" s="40"/>
      <c r="RC882" s="40"/>
      <c r="RD882" s="40"/>
      <c r="RE882" s="40"/>
      <c r="RF882" s="40"/>
      <c r="RG882" s="40"/>
      <c r="RH882" s="40"/>
      <c r="RI882" s="40"/>
      <c r="RJ882" s="40"/>
      <c r="RK882" s="40"/>
      <c r="RL882" s="40"/>
      <c r="RM882" s="40"/>
      <c r="RN882" s="40"/>
      <c r="RO882" s="40"/>
      <c r="RP882" s="40"/>
      <c r="RQ882" s="40"/>
      <c r="RR882" s="40"/>
      <c r="RS882" s="40"/>
      <c r="RT882" s="40"/>
      <c r="RU882" s="40"/>
      <c r="RV882" s="40"/>
      <c r="RW882" s="40"/>
      <c r="RX882" s="40"/>
      <c r="RY882" s="40"/>
      <c r="RZ882" s="40"/>
      <c r="SA882" s="40"/>
      <c r="SB882" s="40"/>
      <c r="SC882" s="40"/>
      <c r="SD882" s="40"/>
      <c r="SE882" s="40"/>
      <c r="SF882" s="40"/>
      <c r="SG882" s="40"/>
      <c r="SH882" s="40"/>
      <c r="SI882" s="40"/>
      <c r="SJ882" s="40"/>
      <c r="SK882" s="40"/>
      <c r="SL882" s="40"/>
      <c r="SM882" s="40"/>
      <c r="SN882" s="40"/>
      <c r="SO882" s="40"/>
      <c r="SP882" s="40"/>
      <c r="SQ882" s="40"/>
      <c r="SR882" s="40"/>
      <c r="SS882" s="40"/>
      <c r="ST882" s="40"/>
      <c r="SU882" s="40"/>
      <c r="SV882" s="40"/>
      <c r="SW882" s="40"/>
      <c r="SX882" s="40"/>
      <c r="SY882" s="40"/>
      <c r="SZ882" s="40"/>
      <c r="TA882" s="40"/>
      <c r="TB882" s="40"/>
      <c r="TC882" s="40"/>
      <c r="TD882" s="40"/>
      <c r="TE882" s="40"/>
      <c r="TF882" s="40"/>
      <c r="TG882" s="40"/>
      <c r="TH882" s="40"/>
      <c r="TI882" s="40"/>
      <c r="TJ882" s="40"/>
      <c r="TK882" s="40"/>
      <c r="TL882" s="40"/>
      <c r="TM882" s="40"/>
      <c r="TN882" s="40"/>
      <c r="TO882" s="40"/>
      <c r="TP882" s="40"/>
      <c r="TQ882" s="40"/>
      <c r="TR882" s="40"/>
      <c r="TS882" s="40"/>
      <c r="TT882" s="40"/>
      <c r="TU882" s="40"/>
      <c r="TV882" s="40"/>
      <c r="TW882" s="40"/>
      <c r="TX882" s="40"/>
      <c r="TY882" s="40"/>
      <c r="TZ882" s="40"/>
      <c r="UA882" s="40"/>
      <c r="UB882" s="40"/>
      <c r="UC882" s="40"/>
      <c r="UD882" s="40"/>
      <c r="UE882" s="40"/>
      <c r="UF882" s="40"/>
      <c r="UG882" s="40"/>
      <c r="UH882" s="40"/>
      <c r="UI882" s="40"/>
      <c r="UJ882" s="40"/>
      <c r="UK882" s="40"/>
      <c r="UL882" s="40"/>
      <c r="UM882" s="40"/>
      <c r="UN882" s="40"/>
      <c r="UO882" s="40"/>
      <c r="UP882" s="40"/>
      <c r="UQ882" s="40"/>
      <c r="UR882" s="40"/>
      <c r="US882" s="40"/>
      <c r="UT882" s="40"/>
      <c r="UU882" s="40"/>
      <c r="UV882" s="40"/>
      <c r="UW882" s="40"/>
      <c r="UX882" s="40"/>
      <c r="UY882" s="40"/>
      <c r="UZ882" s="40"/>
      <c r="VA882" s="40"/>
      <c r="VB882" s="40"/>
      <c r="VC882" s="40"/>
      <c r="VD882" s="40"/>
      <c r="VE882" s="40"/>
      <c r="VF882" s="40"/>
      <c r="VG882" s="40"/>
      <c r="VH882" s="40"/>
      <c r="VI882" s="40"/>
      <c r="VJ882" s="40"/>
      <c r="VK882" s="40"/>
      <c r="VL882" s="40"/>
      <c r="VM882" s="40"/>
      <c r="VN882" s="40"/>
      <c r="VO882" s="40"/>
      <c r="VP882" s="40"/>
      <c r="VQ882" s="40"/>
      <c r="VR882" s="40"/>
      <c r="VS882" s="40"/>
      <c r="VT882" s="40"/>
      <c r="VU882" s="40"/>
      <c r="VV882" s="40"/>
      <c r="VW882" s="40"/>
      <c r="VX882" s="40"/>
      <c r="VY882" s="40"/>
      <c r="VZ882" s="40"/>
      <c r="WA882" s="40"/>
      <c r="WB882" s="40"/>
      <c r="WC882" s="40"/>
      <c r="WD882" s="40"/>
      <c r="WE882" s="40"/>
      <c r="WF882" s="40"/>
      <c r="WG882" s="40"/>
      <c r="WH882" s="40"/>
      <c r="WI882" s="40"/>
      <c r="WJ882" s="40"/>
      <c r="WK882" s="40"/>
      <c r="WL882" s="40"/>
      <c r="WM882" s="40"/>
      <c r="WN882" s="40"/>
      <c r="WO882" s="40"/>
      <c r="WP882" s="40"/>
      <c r="WQ882" s="40"/>
      <c r="WR882" s="40"/>
      <c r="WS882" s="40"/>
      <c r="WT882" s="40"/>
      <c r="WU882" s="40"/>
      <c r="WV882" s="40"/>
      <c r="WW882" s="40"/>
      <c r="WX882" s="40"/>
      <c r="WY882" s="40"/>
      <c r="WZ882" s="40"/>
      <c r="XA882" s="40"/>
      <c r="XB882" s="40"/>
      <c r="XC882" s="40"/>
      <c r="XD882" s="40"/>
      <c r="XE882" s="40"/>
      <c r="XF882" s="40"/>
      <c r="XG882" s="40"/>
      <c r="XH882" s="40"/>
      <c r="XI882" s="40"/>
      <c r="XJ882" s="40"/>
      <c r="XK882" s="40"/>
      <c r="XL882" s="40"/>
      <c r="XM882" s="40"/>
      <c r="XN882" s="40"/>
      <c r="XO882" s="40"/>
      <c r="XP882" s="40"/>
      <c r="XQ882" s="40"/>
      <c r="XR882" s="40"/>
      <c r="XS882" s="40"/>
      <c r="XT882" s="40"/>
      <c r="XU882" s="40"/>
      <c r="XV882" s="40"/>
      <c r="XW882" s="40"/>
      <c r="XX882" s="40"/>
      <c r="XY882" s="40"/>
      <c r="XZ882" s="40"/>
      <c r="YA882" s="40"/>
      <c r="YB882" s="40"/>
      <c r="YC882" s="40"/>
      <c r="YD882" s="40"/>
      <c r="YE882" s="40"/>
      <c r="YF882" s="40"/>
      <c r="YG882" s="40"/>
      <c r="YH882" s="40"/>
      <c r="YI882" s="40"/>
      <c r="YJ882" s="40"/>
      <c r="YK882" s="40"/>
      <c r="YL882" s="40"/>
      <c r="YM882" s="40"/>
      <c r="YN882" s="40"/>
      <c r="YO882" s="40"/>
      <c r="YP882" s="40"/>
      <c r="YQ882" s="40"/>
      <c r="YR882" s="40"/>
      <c r="YS882" s="40"/>
      <c r="YT882" s="40"/>
      <c r="YU882" s="40"/>
      <c r="YV882" s="40"/>
      <c r="YW882" s="40"/>
      <c r="YX882" s="40"/>
      <c r="YY882" s="40"/>
      <c r="YZ882" s="40"/>
      <c r="ZA882" s="40"/>
      <c r="ZB882" s="40"/>
      <c r="ZC882" s="40"/>
      <c r="ZD882" s="40"/>
      <c r="ZE882" s="40"/>
      <c r="ZF882" s="40"/>
      <c r="ZG882" s="40"/>
      <c r="ZH882" s="40"/>
      <c r="ZI882" s="40"/>
      <c r="ZJ882" s="40"/>
      <c r="ZK882" s="40"/>
      <c r="ZL882" s="40"/>
      <c r="ZM882" s="40"/>
      <c r="ZN882" s="40"/>
      <c r="ZO882" s="40"/>
      <c r="ZP882" s="40"/>
      <c r="ZQ882" s="40"/>
      <c r="ZR882" s="40"/>
      <c r="ZS882" s="40"/>
      <c r="ZT882" s="40"/>
      <c r="ZU882" s="40"/>
      <c r="ZV882" s="40"/>
      <c r="ZW882" s="40"/>
      <c r="ZX882" s="40"/>
      <c r="ZY882" s="40"/>
      <c r="ZZ882" s="40"/>
      <c r="AAA882" s="40"/>
      <c r="AAB882" s="40"/>
      <c r="AAC882" s="40"/>
      <c r="AAD882" s="40"/>
      <c r="AAE882" s="40"/>
      <c r="AAF882" s="40"/>
      <c r="AAG882" s="40"/>
      <c r="AAH882" s="40"/>
      <c r="AAI882" s="40"/>
      <c r="AAJ882" s="40"/>
      <c r="AAK882" s="40"/>
      <c r="AAL882" s="40"/>
      <c r="AAM882" s="40"/>
      <c r="AAN882" s="40"/>
      <c r="AAO882" s="40"/>
      <c r="AAP882" s="40"/>
      <c r="AAQ882" s="40"/>
      <c r="AAR882" s="40"/>
      <c r="AAS882" s="40"/>
      <c r="AAT882" s="40"/>
      <c r="AAU882" s="40"/>
      <c r="AAV882" s="40"/>
      <c r="AAW882" s="40"/>
      <c r="AAX882" s="40"/>
      <c r="AAY882" s="40"/>
      <c r="AAZ882" s="40"/>
      <c r="ABA882" s="40"/>
      <c r="ABB882" s="40"/>
      <c r="ABC882" s="40"/>
      <c r="ABD882" s="40"/>
      <c r="ABE882" s="40"/>
      <c r="ABF882" s="40"/>
      <c r="ABG882" s="40"/>
      <c r="ABH882" s="40"/>
      <c r="ABI882" s="40"/>
      <c r="ABJ882" s="40"/>
      <c r="ABK882" s="40"/>
      <c r="ABL882" s="40"/>
      <c r="ABM882" s="40"/>
      <c r="ABN882" s="40"/>
      <c r="ABO882" s="40"/>
      <c r="ABP882" s="40"/>
      <c r="ABQ882" s="40"/>
      <c r="ABR882" s="40"/>
      <c r="ABS882" s="40"/>
      <c r="ABT882" s="40"/>
      <c r="ABU882" s="40"/>
      <c r="ABV882" s="40"/>
      <c r="ABW882" s="40"/>
      <c r="ABX882" s="40"/>
      <c r="ABY882" s="40"/>
      <c r="ABZ882" s="40"/>
      <c r="ACA882" s="40"/>
      <c r="ACB882" s="40"/>
      <c r="ACC882" s="40"/>
      <c r="ACD882" s="40"/>
      <c r="ACE882" s="40"/>
      <c r="ACF882" s="40"/>
      <c r="ACG882" s="40"/>
      <c r="ACH882" s="40"/>
      <c r="ACI882" s="40"/>
      <c r="ACJ882" s="40"/>
      <c r="ACK882" s="40"/>
      <c r="ACL882" s="40"/>
      <c r="ACM882" s="40"/>
      <c r="ACN882" s="40"/>
      <c r="ACO882" s="40"/>
      <c r="ACP882" s="40"/>
      <c r="ACQ882" s="40"/>
      <c r="ACR882" s="40"/>
      <c r="ACS882" s="40"/>
      <c r="ACT882" s="40"/>
      <c r="ACU882" s="40"/>
      <c r="ACV882" s="40"/>
      <c r="ACW882" s="40"/>
      <c r="ACX882" s="40"/>
      <c r="ACY882" s="40"/>
      <c r="ACZ882" s="40"/>
      <c r="ADA882" s="40"/>
      <c r="ADB882" s="40"/>
      <c r="ADC882" s="40"/>
      <c r="ADD882" s="40"/>
      <c r="ADE882" s="40"/>
      <c r="ADF882" s="40"/>
      <c r="ADG882" s="40"/>
      <c r="ADH882" s="40"/>
      <c r="ADI882" s="40"/>
      <c r="ADJ882" s="40"/>
      <c r="ADK882" s="40"/>
      <c r="ADL882" s="40"/>
      <c r="ADM882" s="40"/>
      <c r="ADN882" s="40"/>
      <c r="ADO882" s="40"/>
      <c r="ADP882" s="40"/>
      <c r="ADQ882" s="40"/>
      <c r="ADR882" s="40"/>
      <c r="ADS882" s="40"/>
      <c r="ADT882" s="40"/>
      <c r="ADU882" s="40"/>
      <c r="ADV882" s="40"/>
      <c r="ADW882" s="40"/>
      <c r="ADX882" s="40"/>
      <c r="ADY882" s="40"/>
      <c r="ADZ882" s="40"/>
      <c r="AEA882" s="40"/>
      <c r="AEB882" s="40"/>
      <c r="AEC882" s="40"/>
      <c r="AED882" s="40"/>
      <c r="AEE882" s="40"/>
      <c r="AEF882" s="40"/>
      <c r="AEG882" s="40"/>
      <c r="AEH882" s="40"/>
      <c r="AEI882" s="40"/>
      <c r="AEJ882" s="40"/>
      <c r="AEK882" s="40"/>
      <c r="AEL882" s="40"/>
      <c r="AEM882" s="40"/>
      <c r="AEN882" s="40"/>
      <c r="AEO882" s="40"/>
      <c r="AEP882" s="40"/>
      <c r="AEQ882" s="40"/>
      <c r="AER882" s="40"/>
      <c r="AES882" s="40"/>
      <c r="AET882" s="40"/>
      <c r="AEU882" s="40"/>
      <c r="AEV882" s="40"/>
      <c r="AEW882" s="40"/>
      <c r="AEX882" s="40"/>
      <c r="AEY882" s="40"/>
      <c r="AEZ882" s="40"/>
      <c r="AFA882" s="40"/>
      <c r="AFB882" s="40"/>
      <c r="AFC882" s="40"/>
      <c r="AFD882" s="40"/>
      <c r="AFE882" s="40"/>
      <c r="AFF882" s="40"/>
      <c r="AFG882" s="40"/>
      <c r="AFH882" s="40"/>
      <c r="AFI882" s="40"/>
      <c r="AFJ882" s="40"/>
      <c r="AFK882" s="40"/>
      <c r="AFL882" s="40"/>
      <c r="AFM882" s="40"/>
      <c r="AFN882" s="40"/>
      <c r="AFO882" s="40"/>
      <c r="AFP882" s="40"/>
      <c r="AFQ882" s="40"/>
      <c r="AFR882" s="40"/>
      <c r="AFS882" s="40"/>
      <c r="AFT882" s="40"/>
      <c r="AFU882" s="40"/>
      <c r="AFV882" s="40"/>
      <c r="AFW882" s="40"/>
      <c r="AFX882" s="40"/>
      <c r="AFY882" s="40"/>
      <c r="AFZ882" s="40"/>
      <c r="AGA882" s="40"/>
      <c r="AGB882" s="40"/>
      <c r="AGC882" s="40"/>
      <c r="AGD882" s="40"/>
      <c r="AGE882" s="40"/>
      <c r="AGF882" s="40"/>
      <c r="AGG882" s="40"/>
      <c r="AGH882" s="40"/>
      <c r="AGI882" s="40"/>
      <c r="AGJ882" s="40"/>
      <c r="AGK882" s="40"/>
      <c r="AGL882" s="40"/>
      <c r="AGM882" s="40"/>
      <c r="AGN882" s="40"/>
      <c r="AGO882" s="40"/>
      <c r="AGP882" s="40"/>
      <c r="AGQ882" s="40"/>
      <c r="AGR882" s="40"/>
      <c r="AGS882" s="40"/>
      <c r="AGT882" s="40"/>
      <c r="AGU882" s="40"/>
      <c r="AGV882" s="40"/>
      <c r="AGW882" s="40"/>
      <c r="AGX882" s="40"/>
      <c r="AGY882" s="40"/>
      <c r="AGZ882" s="40"/>
      <c r="AHA882" s="40"/>
      <c r="AHB882" s="40"/>
      <c r="AHC882" s="40"/>
      <c r="AHD882" s="40"/>
      <c r="AHE882" s="40"/>
      <c r="AHF882" s="40"/>
      <c r="AHG882" s="40"/>
      <c r="AHH882" s="40"/>
      <c r="AHI882" s="40"/>
      <c r="AHJ882" s="40"/>
      <c r="AHK882" s="40"/>
      <c r="AHL882" s="40"/>
      <c r="AHM882" s="40"/>
      <c r="AHN882" s="40"/>
      <c r="AHO882" s="40"/>
      <c r="AHP882" s="40"/>
      <c r="AHQ882" s="40"/>
      <c r="AHR882" s="40"/>
      <c r="AHS882" s="40"/>
      <c r="AHT882" s="40"/>
      <c r="AHU882" s="40"/>
      <c r="AHV882" s="40"/>
      <c r="AHW882" s="40"/>
      <c r="AHX882" s="40"/>
      <c r="AHY882" s="40"/>
      <c r="AHZ882" s="40"/>
      <c r="AIA882" s="40"/>
      <c r="AIB882" s="40"/>
      <c r="AIC882" s="40"/>
      <c r="AID882" s="40"/>
      <c r="AIE882" s="40"/>
      <c r="AIF882" s="40"/>
      <c r="AIG882" s="40"/>
      <c r="AIH882" s="40"/>
      <c r="AII882" s="40"/>
      <c r="AIJ882" s="40"/>
      <c r="AIK882" s="40"/>
      <c r="AIL882" s="40"/>
      <c r="AIM882" s="40"/>
      <c r="AIN882" s="40"/>
      <c r="AIO882" s="40"/>
      <c r="AIP882" s="40"/>
      <c r="AIQ882" s="40"/>
      <c r="AIR882" s="40"/>
      <c r="AIS882" s="40"/>
      <c r="AIT882" s="40"/>
      <c r="AIU882" s="40"/>
      <c r="AIV882" s="40"/>
      <c r="AIW882" s="40"/>
      <c r="AIX882" s="40"/>
      <c r="AIY882" s="40"/>
      <c r="AIZ882" s="40"/>
      <c r="AJA882" s="40"/>
      <c r="AJB882" s="40"/>
      <c r="AJC882" s="40"/>
      <c r="AJD882" s="40"/>
      <c r="AJE882" s="40"/>
      <c r="AJF882" s="40"/>
      <c r="AJG882" s="40"/>
      <c r="AJH882" s="40"/>
      <c r="AJI882" s="40"/>
      <c r="AJJ882" s="40"/>
      <c r="AJK882" s="40"/>
      <c r="AJL882" s="40"/>
      <c r="AJM882" s="40"/>
      <c r="AJN882" s="40"/>
      <c r="AJO882" s="40"/>
      <c r="AJP882" s="40"/>
      <c r="AJQ882" s="40"/>
      <c r="AJR882" s="40"/>
      <c r="AJS882" s="40"/>
      <c r="AJT882" s="40"/>
      <c r="AJU882" s="40"/>
      <c r="AJV882" s="40"/>
      <c r="AJW882" s="40"/>
      <c r="AJX882" s="40"/>
      <c r="AJY882" s="40"/>
      <c r="AJZ882" s="40"/>
      <c r="AKA882" s="40"/>
      <c r="AKB882" s="40"/>
      <c r="AKC882" s="40"/>
      <c r="AKD882" s="40"/>
      <c r="AKE882" s="40"/>
      <c r="AKF882" s="40"/>
      <c r="AKG882" s="40"/>
      <c r="AKH882" s="40"/>
      <c r="AKI882" s="40"/>
      <c r="AKJ882" s="40"/>
      <c r="AKK882" s="40"/>
      <c r="AKL882" s="40"/>
      <c r="AKM882" s="40"/>
      <c r="AKN882" s="40"/>
      <c r="AKO882" s="40"/>
      <c r="AKP882" s="40"/>
      <c r="AKQ882" s="40"/>
      <c r="AKR882" s="40"/>
      <c r="AKS882" s="40"/>
      <c r="AKT882" s="40"/>
      <c r="AKU882" s="40"/>
      <c r="AKV882" s="40"/>
      <c r="AKW882" s="40"/>
      <c r="AKX882" s="40"/>
      <c r="AKY882" s="40"/>
      <c r="AKZ882" s="40"/>
      <c r="ALA882" s="40"/>
      <c r="ALB882" s="40"/>
      <c r="ALC882" s="40"/>
      <c r="ALD882" s="40"/>
      <c r="ALE882" s="40"/>
      <c r="ALF882" s="40"/>
      <c r="ALG882" s="40"/>
      <c r="ALH882" s="40"/>
      <c r="ALI882" s="40"/>
      <c r="ALJ882" s="40"/>
      <c r="ALK882" s="40"/>
      <c r="ALL882" s="40"/>
      <c r="ALM882" s="40"/>
      <c r="ALN882" s="40"/>
      <c r="ALO882" s="40"/>
      <c r="ALP882" s="40"/>
      <c r="ALQ882" s="40"/>
      <c r="ALR882" s="40"/>
      <c r="ALS882" s="40"/>
      <c r="ALT882" s="40"/>
      <c r="ALU882" s="40"/>
      <c r="ALV882" s="40"/>
      <c r="ALW882" s="40"/>
      <c r="ALX882" s="40"/>
      <c r="ALY882" s="40"/>
      <c r="ALZ882" s="40"/>
      <c r="AMA882" s="40"/>
      <c r="AMB882" s="40"/>
      <c r="AMC882" s="40"/>
      <c r="AMD882" s="40"/>
      <c r="AME882" s="40"/>
      <c r="AMF882" s="40"/>
      <c r="AMG882" s="40"/>
      <c r="AMH882" s="40"/>
      <c r="AMI882" s="40"/>
      <c r="AMJ882" s="40"/>
    </row>
    <row r="883" spans="1:1024" x14ac:dyDescent="0.25">
      <c r="A883" s="10" t="s">
        <v>2888</v>
      </c>
      <c r="B883" s="10"/>
      <c r="C883" s="10" t="s">
        <v>2889</v>
      </c>
      <c r="D883" s="10" t="s">
        <v>2890</v>
      </c>
      <c r="E883" s="39" t="s">
        <v>832</v>
      </c>
      <c r="F883" s="10"/>
      <c r="G883" s="12">
        <v>512</v>
      </c>
      <c r="H883" s="13">
        <f>SUMPRODUCT(B884:B885,G884:G885)</f>
        <v>512</v>
      </c>
      <c r="I883" s="14"/>
      <c r="J883" s="10" t="s">
        <v>2852</v>
      </c>
      <c r="K883" s="10" t="s">
        <v>2853</v>
      </c>
      <c r="L883" s="10"/>
      <c r="M883" s="12">
        <v>536</v>
      </c>
      <c r="N883" s="10" t="s">
        <v>922</v>
      </c>
      <c r="O883" s="10" t="s">
        <v>2854</v>
      </c>
      <c r="P883" s="1">
        <f>+LEN(D883)</f>
        <v>12</v>
      </c>
      <c r="Q883" s="1">
        <f>+LEN(N883)</f>
        <v>5</v>
      </c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0"/>
      <c r="BL883" s="40"/>
      <c r="BM883" s="40"/>
      <c r="BN883" s="40"/>
      <c r="BO883" s="40"/>
      <c r="BP883" s="40"/>
      <c r="BQ883" s="40"/>
      <c r="BR883" s="40"/>
      <c r="BS883" s="40"/>
      <c r="BT883" s="40"/>
      <c r="BU883" s="40"/>
      <c r="BV883" s="40"/>
      <c r="BW883" s="40"/>
      <c r="BX883" s="40"/>
      <c r="BY883" s="40"/>
      <c r="BZ883" s="40"/>
      <c r="CA883" s="40"/>
      <c r="CB883" s="40"/>
      <c r="CC883" s="40"/>
      <c r="CD883" s="40"/>
      <c r="CE883" s="40"/>
      <c r="CF883" s="40"/>
      <c r="CG883" s="40"/>
      <c r="CH883" s="40"/>
      <c r="CI883" s="40"/>
      <c r="CJ883" s="40"/>
      <c r="CK883" s="40"/>
      <c r="CL883" s="40"/>
      <c r="CM883" s="40"/>
      <c r="CN883" s="40"/>
      <c r="CO883" s="40"/>
      <c r="CP883" s="40"/>
      <c r="CQ883" s="40"/>
      <c r="CR883" s="40"/>
      <c r="CS883" s="40"/>
      <c r="CT883" s="40"/>
      <c r="CU883" s="40"/>
      <c r="CV883" s="40"/>
      <c r="CW883" s="40"/>
      <c r="CX883" s="40"/>
      <c r="CY883" s="40"/>
      <c r="CZ883" s="40"/>
      <c r="DA883" s="40"/>
      <c r="DB883" s="40"/>
      <c r="DC883" s="40"/>
      <c r="DD883" s="40"/>
      <c r="DE883" s="40"/>
      <c r="DF883" s="40"/>
      <c r="DG883" s="40"/>
      <c r="DH883" s="40"/>
      <c r="DI883" s="40"/>
      <c r="DJ883" s="40"/>
      <c r="DK883" s="40"/>
      <c r="DL883" s="40"/>
      <c r="DM883" s="40"/>
      <c r="DN883" s="40"/>
      <c r="DO883" s="40"/>
      <c r="DP883" s="40"/>
      <c r="DQ883" s="40"/>
      <c r="DR883" s="40"/>
      <c r="DS883" s="40"/>
      <c r="DT883" s="40"/>
      <c r="DU883" s="40"/>
      <c r="DV883" s="40"/>
      <c r="DW883" s="40"/>
      <c r="DX883" s="40"/>
      <c r="DY883" s="40"/>
      <c r="DZ883" s="40"/>
      <c r="EA883" s="40"/>
      <c r="EB883" s="40"/>
      <c r="EC883" s="40"/>
      <c r="ED883" s="40"/>
      <c r="EE883" s="40"/>
      <c r="EF883" s="40"/>
      <c r="EG883" s="40"/>
      <c r="EH883" s="40"/>
      <c r="EI883" s="40"/>
      <c r="EJ883" s="40"/>
      <c r="EK883" s="40"/>
      <c r="EL883" s="40"/>
      <c r="EM883" s="40"/>
      <c r="EN883" s="40"/>
      <c r="EO883" s="40"/>
      <c r="EP883" s="40"/>
      <c r="EQ883" s="40"/>
      <c r="ER883" s="40"/>
      <c r="ES883" s="40"/>
      <c r="ET883" s="40"/>
      <c r="EU883" s="40"/>
      <c r="EV883" s="40"/>
      <c r="EW883" s="40"/>
      <c r="EX883" s="40"/>
      <c r="EY883" s="40"/>
      <c r="EZ883" s="40"/>
      <c r="FA883" s="40"/>
      <c r="FB883" s="40"/>
      <c r="FC883" s="40"/>
      <c r="FD883" s="40"/>
      <c r="FE883" s="40"/>
      <c r="FF883" s="40"/>
      <c r="FG883" s="40"/>
      <c r="FH883" s="40"/>
      <c r="FI883" s="40"/>
      <c r="FJ883" s="40"/>
      <c r="FK883" s="40"/>
      <c r="FL883" s="40"/>
      <c r="FM883" s="40"/>
      <c r="FN883" s="40"/>
      <c r="FO883" s="40"/>
      <c r="FP883" s="40"/>
      <c r="FQ883" s="40"/>
      <c r="FR883" s="40"/>
      <c r="FS883" s="40"/>
      <c r="FT883" s="40"/>
      <c r="FU883" s="40"/>
      <c r="FV883" s="40"/>
      <c r="FW883" s="40"/>
      <c r="FX883" s="40"/>
      <c r="FY883" s="40"/>
      <c r="FZ883" s="40"/>
      <c r="GA883" s="40"/>
      <c r="GB883" s="40"/>
      <c r="GC883" s="40"/>
      <c r="GD883" s="40"/>
      <c r="GE883" s="40"/>
      <c r="GF883" s="40"/>
      <c r="GG883" s="40"/>
      <c r="GH883" s="40"/>
      <c r="GI883" s="40"/>
      <c r="GJ883" s="40"/>
      <c r="GK883" s="40"/>
      <c r="GL883" s="40"/>
      <c r="GM883" s="40"/>
      <c r="GN883" s="40"/>
      <c r="GO883" s="40"/>
      <c r="GP883" s="40"/>
      <c r="GQ883" s="40"/>
      <c r="GR883" s="40"/>
      <c r="GS883" s="40"/>
      <c r="GT883" s="40"/>
      <c r="GU883" s="40"/>
      <c r="GV883" s="40"/>
      <c r="GW883" s="40"/>
      <c r="GX883" s="40"/>
      <c r="GY883" s="40"/>
      <c r="GZ883" s="40"/>
      <c r="HA883" s="40"/>
      <c r="HB883" s="40"/>
      <c r="HC883" s="40"/>
      <c r="HD883" s="40"/>
      <c r="HE883" s="40"/>
      <c r="HF883" s="40"/>
      <c r="HG883" s="40"/>
      <c r="HH883" s="40"/>
      <c r="HI883" s="40"/>
      <c r="HJ883" s="40"/>
      <c r="HK883" s="40"/>
      <c r="HL883" s="40"/>
      <c r="HM883" s="40"/>
      <c r="HN883" s="40"/>
      <c r="HO883" s="40"/>
      <c r="HP883" s="40"/>
      <c r="HQ883" s="40"/>
      <c r="HR883" s="40"/>
      <c r="HS883" s="40"/>
      <c r="HT883" s="40"/>
      <c r="HU883" s="40"/>
      <c r="HV883" s="40"/>
      <c r="HW883" s="40"/>
      <c r="HX883" s="40"/>
      <c r="HY883" s="40"/>
      <c r="HZ883" s="40"/>
      <c r="IA883" s="40"/>
      <c r="IB883" s="40"/>
      <c r="IC883" s="40"/>
      <c r="ID883" s="40"/>
      <c r="IE883" s="40"/>
      <c r="IF883" s="40"/>
      <c r="IG883" s="40"/>
      <c r="IH883" s="40"/>
      <c r="II883" s="40"/>
      <c r="IJ883" s="40"/>
      <c r="IK883" s="40"/>
      <c r="IL883" s="40"/>
      <c r="IM883" s="40"/>
      <c r="IN883" s="40"/>
      <c r="IO883" s="40"/>
      <c r="IP883" s="40"/>
      <c r="IQ883" s="40"/>
      <c r="IR883" s="40"/>
      <c r="IS883" s="40"/>
      <c r="IT883" s="40"/>
      <c r="IU883" s="40"/>
      <c r="IV883" s="40"/>
      <c r="IW883" s="40"/>
      <c r="IX883" s="40"/>
      <c r="IY883" s="40"/>
      <c r="IZ883" s="40"/>
      <c r="JA883" s="40"/>
      <c r="JB883" s="40"/>
      <c r="JC883" s="40"/>
      <c r="JD883" s="40"/>
      <c r="JE883" s="40"/>
      <c r="JF883" s="40"/>
      <c r="JG883" s="40"/>
      <c r="JH883" s="40"/>
      <c r="JI883" s="40"/>
      <c r="JJ883" s="40"/>
      <c r="JK883" s="40"/>
      <c r="JL883" s="40"/>
      <c r="JM883" s="40"/>
      <c r="JN883" s="40"/>
      <c r="JO883" s="40"/>
      <c r="JP883" s="40"/>
      <c r="JQ883" s="40"/>
      <c r="JR883" s="40"/>
      <c r="JS883" s="40"/>
      <c r="JT883" s="40"/>
      <c r="JU883" s="40"/>
      <c r="JV883" s="40"/>
      <c r="JW883" s="40"/>
      <c r="JX883" s="40"/>
      <c r="JY883" s="40"/>
      <c r="JZ883" s="40"/>
      <c r="KA883" s="40"/>
      <c r="KB883" s="40"/>
      <c r="KC883" s="40"/>
      <c r="KD883" s="40"/>
      <c r="KE883" s="40"/>
      <c r="KF883" s="40"/>
      <c r="KG883" s="40"/>
      <c r="KH883" s="40"/>
      <c r="KI883" s="40"/>
      <c r="KJ883" s="40"/>
      <c r="KK883" s="40"/>
      <c r="KL883" s="40"/>
      <c r="KM883" s="40"/>
      <c r="KN883" s="40"/>
      <c r="KO883" s="40"/>
      <c r="KP883" s="40"/>
      <c r="KQ883" s="40"/>
      <c r="KR883" s="40"/>
      <c r="KS883" s="40"/>
      <c r="KT883" s="40"/>
      <c r="KU883" s="40"/>
      <c r="KV883" s="40"/>
      <c r="KW883" s="40"/>
      <c r="KX883" s="40"/>
      <c r="KY883" s="40"/>
      <c r="KZ883" s="40"/>
      <c r="LA883" s="40"/>
      <c r="LB883" s="40"/>
      <c r="LC883" s="40"/>
      <c r="LD883" s="40"/>
      <c r="LE883" s="40"/>
      <c r="LF883" s="40"/>
      <c r="LG883" s="40"/>
      <c r="LH883" s="40"/>
      <c r="LI883" s="40"/>
      <c r="LJ883" s="40"/>
      <c r="LK883" s="40"/>
      <c r="LL883" s="40"/>
      <c r="LM883" s="40"/>
      <c r="LN883" s="40"/>
      <c r="LO883" s="40"/>
      <c r="LP883" s="40"/>
      <c r="LQ883" s="40"/>
      <c r="LR883" s="40"/>
      <c r="LS883" s="40"/>
      <c r="LT883" s="40"/>
      <c r="LU883" s="40"/>
      <c r="LV883" s="40"/>
      <c r="LW883" s="40"/>
      <c r="LX883" s="40"/>
      <c r="LY883" s="40"/>
      <c r="LZ883" s="40"/>
      <c r="MA883" s="40"/>
      <c r="MB883" s="40"/>
      <c r="MC883" s="40"/>
      <c r="MD883" s="40"/>
      <c r="ME883" s="40"/>
      <c r="MF883" s="40"/>
      <c r="MG883" s="40"/>
      <c r="MH883" s="40"/>
      <c r="MI883" s="40"/>
      <c r="MJ883" s="40"/>
      <c r="MK883" s="40"/>
      <c r="ML883" s="40"/>
      <c r="MM883" s="40"/>
      <c r="MN883" s="40"/>
      <c r="MO883" s="40"/>
      <c r="MP883" s="40"/>
      <c r="MQ883" s="40"/>
      <c r="MR883" s="40"/>
      <c r="MS883" s="40"/>
      <c r="MT883" s="40"/>
      <c r="MU883" s="40"/>
      <c r="MV883" s="40"/>
      <c r="MW883" s="40"/>
      <c r="MX883" s="40"/>
      <c r="MY883" s="40"/>
      <c r="MZ883" s="40"/>
      <c r="NA883" s="40"/>
      <c r="NB883" s="40"/>
      <c r="NC883" s="40"/>
      <c r="ND883" s="40"/>
      <c r="NE883" s="40"/>
      <c r="NF883" s="40"/>
      <c r="NG883" s="40"/>
      <c r="NH883" s="40"/>
      <c r="NI883" s="40"/>
      <c r="NJ883" s="40"/>
      <c r="NK883" s="40"/>
      <c r="NL883" s="40"/>
      <c r="NM883" s="40"/>
      <c r="NN883" s="40"/>
      <c r="NO883" s="40"/>
      <c r="NP883" s="40"/>
      <c r="NQ883" s="40"/>
      <c r="NR883" s="40"/>
      <c r="NS883" s="40"/>
      <c r="NT883" s="40"/>
      <c r="NU883" s="40"/>
      <c r="NV883" s="40"/>
      <c r="NW883" s="40"/>
      <c r="NX883" s="40"/>
      <c r="NY883" s="40"/>
      <c r="NZ883" s="40"/>
      <c r="OA883" s="40"/>
      <c r="OB883" s="40"/>
      <c r="OC883" s="40"/>
      <c r="OD883" s="40"/>
      <c r="OE883" s="40"/>
      <c r="OF883" s="40"/>
      <c r="OG883" s="40"/>
      <c r="OH883" s="40"/>
      <c r="OI883" s="40"/>
      <c r="OJ883" s="40"/>
      <c r="OK883" s="40"/>
      <c r="OL883" s="40"/>
      <c r="OM883" s="40"/>
      <c r="ON883" s="40"/>
      <c r="OO883" s="40"/>
      <c r="OP883" s="40"/>
      <c r="OQ883" s="40"/>
      <c r="OR883" s="40"/>
      <c r="OS883" s="40"/>
      <c r="OT883" s="40"/>
      <c r="OU883" s="40"/>
      <c r="OV883" s="40"/>
      <c r="OW883" s="40"/>
      <c r="OX883" s="40"/>
      <c r="OY883" s="40"/>
      <c r="OZ883" s="40"/>
      <c r="PA883" s="40"/>
      <c r="PB883" s="40"/>
      <c r="PC883" s="40"/>
      <c r="PD883" s="40"/>
      <c r="PE883" s="40"/>
      <c r="PF883" s="40"/>
      <c r="PG883" s="40"/>
      <c r="PH883" s="40"/>
      <c r="PI883" s="40"/>
      <c r="PJ883" s="40"/>
      <c r="PK883" s="40"/>
      <c r="PL883" s="40"/>
      <c r="PM883" s="40"/>
      <c r="PN883" s="40"/>
      <c r="PO883" s="40"/>
      <c r="PP883" s="40"/>
      <c r="PQ883" s="40"/>
      <c r="PR883" s="40"/>
      <c r="PS883" s="40"/>
      <c r="PT883" s="40"/>
      <c r="PU883" s="40"/>
      <c r="PV883" s="40"/>
      <c r="PW883" s="40"/>
      <c r="PX883" s="40"/>
      <c r="PY883" s="40"/>
      <c r="PZ883" s="40"/>
      <c r="QA883" s="40"/>
      <c r="QB883" s="40"/>
      <c r="QC883" s="40"/>
      <c r="QD883" s="40"/>
      <c r="QE883" s="40"/>
      <c r="QF883" s="40"/>
      <c r="QG883" s="40"/>
      <c r="QH883" s="40"/>
      <c r="QI883" s="40"/>
      <c r="QJ883" s="40"/>
      <c r="QK883" s="40"/>
      <c r="QL883" s="40"/>
      <c r="QM883" s="40"/>
      <c r="QN883" s="40"/>
      <c r="QO883" s="40"/>
      <c r="QP883" s="40"/>
      <c r="QQ883" s="40"/>
      <c r="QR883" s="40"/>
      <c r="QS883" s="40"/>
      <c r="QT883" s="40"/>
      <c r="QU883" s="40"/>
      <c r="QV883" s="40"/>
      <c r="QW883" s="40"/>
      <c r="QX883" s="40"/>
      <c r="QY883" s="40"/>
      <c r="QZ883" s="40"/>
      <c r="RA883" s="40"/>
      <c r="RB883" s="40"/>
      <c r="RC883" s="40"/>
      <c r="RD883" s="40"/>
      <c r="RE883" s="40"/>
      <c r="RF883" s="40"/>
      <c r="RG883" s="40"/>
      <c r="RH883" s="40"/>
      <c r="RI883" s="40"/>
      <c r="RJ883" s="40"/>
      <c r="RK883" s="40"/>
      <c r="RL883" s="40"/>
      <c r="RM883" s="40"/>
      <c r="RN883" s="40"/>
      <c r="RO883" s="40"/>
      <c r="RP883" s="40"/>
      <c r="RQ883" s="40"/>
      <c r="RR883" s="40"/>
      <c r="RS883" s="40"/>
      <c r="RT883" s="40"/>
      <c r="RU883" s="40"/>
      <c r="RV883" s="40"/>
      <c r="RW883" s="40"/>
      <c r="RX883" s="40"/>
      <c r="RY883" s="40"/>
      <c r="RZ883" s="40"/>
      <c r="SA883" s="40"/>
      <c r="SB883" s="40"/>
      <c r="SC883" s="40"/>
      <c r="SD883" s="40"/>
      <c r="SE883" s="40"/>
      <c r="SF883" s="40"/>
      <c r="SG883" s="40"/>
      <c r="SH883" s="40"/>
      <c r="SI883" s="40"/>
      <c r="SJ883" s="40"/>
      <c r="SK883" s="40"/>
      <c r="SL883" s="40"/>
      <c r="SM883" s="40"/>
      <c r="SN883" s="40"/>
      <c r="SO883" s="40"/>
      <c r="SP883" s="40"/>
      <c r="SQ883" s="40"/>
      <c r="SR883" s="40"/>
      <c r="SS883" s="40"/>
      <c r="ST883" s="40"/>
      <c r="SU883" s="40"/>
      <c r="SV883" s="40"/>
      <c r="SW883" s="40"/>
      <c r="SX883" s="40"/>
      <c r="SY883" s="40"/>
      <c r="SZ883" s="40"/>
      <c r="TA883" s="40"/>
      <c r="TB883" s="40"/>
      <c r="TC883" s="40"/>
      <c r="TD883" s="40"/>
      <c r="TE883" s="40"/>
      <c r="TF883" s="40"/>
      <c r="TG883" s="40"/>
      <c r="TH883" s="40"/>
      <c r="TI883" s="40"/>
      <c r="TJ883" s="40"/>
      <c r="TK883" s="40"/>
      <c r="TL883" s="40"/>
      <c r="TM883" s="40"/>
      <c r="TN883" s="40"/>
      <c r="TO883" s="40"/>
      <c r="TP883" s="40"/>
      <c r="TQ883" s="40"/>
      <c r="TR883" s="40"/>
      <c r="TS883" s="40"/>
      <c r="TT883" s="40"/>
      <c r="TU883" s="40"/>
      <c r="TV883" s="40"/>
      <c r="TW883" s="40"/>
      <c r="TX883" s="40"/>
      <c r="TY883" s="40"/>
      <c r="TZ883" s="40"/>
      <c r="UA883" s="40"/>
      <c r="UB883" s="40"/>
      <c r="UC883" s="40"/>
      <c r="UD883" s="40"/>
      <c r="UE883" s="40"/>
      <c r="UF883" s="40"/>
      <c r="UG883" s="40"/>
      <c r="UH883" s="40"/>
      <c r="UI883" s="40"/>
      <c r="UJ883" s="40"/>
      <c r="UK883" s="40"/>
      <c r="UL883" s="40"/>
      <c r="UM883" s="40"/>
      <c r="UN883" s="40"/>
      <c r="UO883" s="40"/>
      <c r="UP883" s="40"/>
      <c r="UQ883" s="40"/>
      <c r="UR883" s="40"/>
      <c r="US883" s="40"/>
      <c r="UT883" s="40"/>
      <c r="UU883" s="40"/>
      <c r="UV883" s="40"/>
      <c r="UW883" s="40"/>
      <c r="UX883" s="40"/>
      <c r="UY883" s="40"/>
      <c r="UZ883" s="40"/>
      <c r="VA883" s="40"/>
      <c r="VB883" s="40"/>
      <c r="VC883" s="40"/>
      <c r="VD883" s="40"/>
      <c r="VE883" s="40"/>
      <c r="VF883" s="40"/>
      <c r="VG883" s="40"/>
      <c r="VH883" s="40"/>
      <c r="VI883" s="40"/>
      <c r="VJ883" s="40"/>
      <c r="VK883" s="40"/>
      <c r="VL883" s="40"/>
      <c r="VM883" s="40"/>
      <c r="VN883" s="40"/>
      <c r="VO883" s="40"/>
      <c r="VP883" s="40"/>
      <c r="VQ883" s="40"/>
      <c r="VR883" s="40"/>
      <c r="VS883" s="40"/>
      <c r="VT883" s="40"/>
      <c r="VU883" s="40"/>
      <c r="VV883" s="40"/>
      <c r="VW883" s="40"/>
      <c r="VX883" s="40"/>
      <c r="VY883" s="40"/>
      <c r="VZ883" s="40"/>
      <c r="WA883" s="40"/>
      <c r="WB883" s="40"/>
      <c r="WC883" s="40"/>
      <c r="WD883" s="40"/>
      <c r="WE883" s="40"/>
      <c r="WF883" s="40"/>
      <c r="WG883" s="40"/>
      <c r="WH883" s="40"/>
      <c r="WI883" s="40"/>
      <c r="WJ883" s="40"/>
      <c r="WK883" s="40"/>
      <c r="WL883" s="40"/>
      <c r="WM883" s="40"/>
      <c r="WN883" s="40"/>
      <c r="WO883" s="40"/>
      <c r="WP883" s="40"/>
      <c r="WQ883" s="40"/>
      <c r="WR883" s="40"/>
      <c r="WS883" s="40"/>
      <c r="WT883" s="40"/>
      <c r="WU883" s="40"/>
      <c r="WV883" s="40"/>
      <c r="WW883" s="40"/>
      <c r="WX883" s="40"/>
      <c r="WY883" s="40"/>
      <c r="WZ883" s="40"/>
      <c r="XA883" s="40"/>
      <c r="XB883" s="40"/>
      <c r="XC883" s="40"/>
      <c r="XD883" s="40"/>
      <c r="XE883" s="40"/>
      <c r="XF883" s="40"/>
      <c r="XG883" s="40"/>
      <c r="XH883" s="40"/>
      <c r="XI883" s="40"/>
      <c r="XJ883" s="40"/>
      <c r="XK883" s="40"/>
      <c r="XL883" s="40"/>
      <c r="XM883" s="40"/>
      <c r="XN883" s="40"/>
      <c r="XO883" s="40"/>
      <c r="XP883" s="40"/>
      <c r="XQ883" s="40"/>
      <c r="XR883" s="40"/>
      <c r="XS883" s="40"/>
      <c r="XT883" s="40"/>
      <c r="XU883" s="40"/>
      <c r="XV883" s="40"/>
      <c r="XW883" s="40"/>
      <c r="XX883" s="40"/>
      <c r="XY883" s="40"/>
      <c r="XZ883" s="40"/>
      <c r="YA883" s="40"/>
      <c r="YB883" s="40"/>
      <c r="YC883" s="40"/>
      <c r="YD883" s="40"/>
      <c r="YE883" s="40"/>
      <c r="YF883" s="40"/>
      <c r="YG883" s="40"/>
      <c r="YH883" s="40"/>
      <c r="YI883" s="40"/>
      <c r="YJ883" s="40"/>
      <c r="YK883" s="40"/>
      <c r="YL883" s="40"/>
      <c r="YM883" s="40"/>
      <c r="YN883" s="40"/>
      <c r="YO883" s="40"/>
      <c r="YP883" s="40"/>
      <c r="YQ883" s="40"/>
      <c r="YR883" s="40"/>
      <c r="YS883" s="40"/>
      <c r="YT883" s="40"/>
      <c r="YU883" s="40"/>
      <c r="YV883" s="40"/>
      <c r="YW883" s="40"/>
      <c r="YX883" s="40"/>
      <c r="YY883" s="40"/>
      <c r="YZ883" s="40"/>
      <c r="ZA883" s="40"/>
      <c r="ZB883" s="40"/>
      <c r="ZC883" s="40"/>
      <c r="ZD883" s="40"/>
      <c r="ZE883" s="40"/>
      <c r="ZF883" s="40"/>
      <c r="ZG883" s="40"/>
      <c r="ZH883" s="40"/>
      <c r="ZI883" s="40"/>
      <c r="ZJ883" s="40"/>
      <c r="ZK883" s="40"/>
      <c r="ZL883" s="40"/>
      <c r="ZM883" s="40"/>
      <c r="ZN883" s="40"/>
      <c r="ZO883" s="40"/>
      <c r="ZP883" s="40"/>
      <c r="ZQ883" s="40"/>
      <c r="ZR883" s="40"/>
      <c r="ZS883" s="40"/>
      <c r="ZT883" s="40"/>
      <c r="ZU883" s="40"/>
      <c r="ZV883" s="40"/>
      <c r="ZW883" s="40"/>
      <c r="ZX883" s="40"/>
      <c r="ZY883" s="40"/>
      <c r="ZZ883" s="40"/>
      <c r="AAA883" s="40"/>
      <c r="AAB883" s="40"/>
      <c r="AAC883" s="40"/>
      <c r="AAD883" s="40"/>
      <c r="AAE883" s="40"/>
      <c r="AAF883" s="40"/>
      <c r="AAG883" s="40"/>
      <c r="AAH883" s="40"/>
      <c r="AAI883" s="40"/>
      <c r="AAJ883" s="40"/>
      <c r="AAK883" s="40"/>
      <c r="AAL883" s="40"/>
      <c r="AAM883" s="40"/>
      <c r="AAN883" s="40"/>
      <c r="AAO883" s="40"/>
      <c r="AAP883" s="40"/>
      <c r="AAQ883" s="40"/>
      <c r="AAR883" s="40"/>
      <c r="AAS883" s="40"/>
      <c r="AAT883" s="40"/>
      <c r="AAU883" s="40"/>
      <c r="AAV883" s="40"/>
      <c r="AAW883" s="40"/>
      <c r="AAX883" s="40"/>
      <c r="AAY883" s="40"/>
      <c r="AAZ883" s="40"/>
      <c r="ABA883" s="40"/>
      <c r="ABB883" s="40"/>
      <c r="ABC883" s="40"/>
      <c r="ABD883" s="40"/>
      <c r="ABE883" s="40"/>
      <c r="ABF883" s="40"/>
      <c r="ABG883" s="40"/>
      <c r="ABH883" s="40"/>
      <c r="ABI883" s="40"/>
      <c r="ABJ883" s="40"/>
      <c r="ABK883" s="40"/>
      <c r="ABL883" s="40"/>
      <c r="ABM883" s="40"/>
      <c r="ABN883" s="40"/>
      <c r="ABO883" s="40"/>
      <c r="ABP883" s="40"/>
      <c r="ABQ883" s="40"/>
      <c r="ABR883" s="40"/>
      <c r="ABS883" s="40"/>
      <c r="ABT883" s="40"/>
      <c r="ABU883" s="40"/>
      <c r="ABV883" s="40"/>
      <c r="ABW883" s="40"/>
      <c r="ABX883" s="40"/>
      <c r="ABY883" s="40"/>
      <c r="ABZ883" s="40"/>
      <c r="ACA883" s="40"/>
      <c r="ACB883" s="40"/>
      <c r="ACC883" s="40"/>
      <c r="ACD883" s="40"/>
      <c r="ACE883" s="40"/>
      <c r="ACF883" s="40"/>
      <c r="ACG883" s="40"/>
      <c r="ACH883" s="40"/>
      <c r="ACI883" s="40"/>
      <c r="ACJ883" s="40"/>
      <c r="ACK883" s="40"/>
      <c r="ACL883" s="40"/>
      <c r="ACM883" s="40"/>
      <c r="ACN883" s="40"/>
      <c r="ACO883" s="40"/>
      <c r="ACP883" s="40"/>
      <c r="ACQ883" s="40"/>
      <c r="ACR883" s="40"/>
      <c r="ACS883" s="40"/>
      <c r="ACT883" s="40"/>
      <c r="ACU883" s="40"/>
      <c r="ACV883" s="40"/>
      <c r="ACW883" s="40"/>
      <c r="ACX883" s="40"/>
      <c r="ACY883" s="40"/>
      <c r="ACZ883" s="40"/>
      <c r="ADA883" s="40"/>
      <c r="ADB883" s="40"/>
      <c r="ADC883" s="40"/>
      <c r="ADD883" s="40"/>
      <c r="ADE883" s="40"/>
      <c r="ADF883" s="40"/>
      <c r="ADG883" s="40"/>
      <c r="ADH883" s="40"/>
      <c r="ADI883" s="40"/>
      <c r="ADJ883" s="40"/>
      <c r="ADK883" s="40"/>
      <c r="ADL883" s="40"/>
      <c r="ADM883" s="40"/>
      <c r="ADN883" s="40"/>
      <c r="ADO883" s="40"/>
      <c r="ADP883" s="40"/>
      <c r="ADQ883" s="40"/>
      <c r="ADR883" s="40"/>
      <c r="ADS883" s="40"/>
      <c r="ADT883" s="40"/>
      <c r="ADU883" s="40"/>
      <c r="ADV883" s="40"/>
      <c r="ADW883" s="40"/>
      <c r="ADX883" s="40"/>
      <c r="ADY883" s="40"/>
      <c r="ADZ883" s="40"/>
      <c r="AEA883" s="40"/>
      <c r="AEB883" s="40"/>
      <c r="AEC883" s="40"/>
      <c r="AED883" s="40"/>
      <c r="AEE883" s="40"/>
      <c r="AEF883" s="40"/>
      <c r="AEG883" s="40"/>
      <c r="AEH883" s="40"/>
      <c r="AEI883" s="40"/>
      <c r="AEJ883" s="40"/>
      <c r="AEK883" s="40"/>
      <c r="AEL883" s="40"/>
      <c r="AEM883" s="40"/>
      <c r="AEN883" s="40"/>
      <c r="AEO883" s="40"/>
      <c r="AEP883" s="40"/>
      <c r="AEQ883" s="40"/>
      <c r="AER883" s="40"/>
      <c r="AES883" s="40"/>
      <c r="AET883" s="40"/>
      <c r="AEU883" s="40"/>
      <c r="AEV883" s="40"/>
      <c r="AEW883" s="40"/>
      <c r="AEX883" s="40"/>
      <c r="AEY883" s="40"/>
      <c r="AEZ883" s="40"/>
      <c r="AFA883" s="40"/>
      <c r="AFB883" s="40"/>
      <c r="AFC883" s="40"/>
      <c r="AFD883" s="40"/>
      <c r="AFE883" s="40"/>
      <c r="AFF883" s="40"/>
      <c r="AFG883" s="40"/>
      <c r="AFH883" s="40"/>
      <c r="AFI883" s="40"/>
      <c r="AFJ883" s="40"/>
      <c r="AFK883" s="40"/>
      <c r="AFL883" s="40"/>
      <c r="AFM883" s="40"/>
      <c r="AFN883" s="40"/>
      <c r="AFO883" s="40"/>
      <c r="AFP883" s="40"/>
      <c r="AFQ883" s="40"/>
      <c r="AFR883" s="40"/>
      <c r="AFS883" s="40"/>
      <c r="AFT883" s="40"/>
      <c r="AFU883" s="40"/>
      <c r="AFV883" s="40"/>
      <c r="AFW883" s="40"/>
      <c r="AFX883" s="40"/>
      <c r="AFY883" s="40"/>
      <c r="AFZ883" s="40"/>
      <c r="AGA883" s="40"/>
      <c r="AGB883" s="40"/>
      <c r="AGC883" s="40"/>
      <c r="AGD883" s="40"/>
      <c r="AGE883" s="40"/>
      <c r="AGF883" s="40"/>
      <c r="AGG883" s="40"/>
      <c r="AGH883" s="40"/>
      <c r="AGI883" s="40"/>
      <c r="AGJ883" s="40"/>
      <c r="AGK883" s="40"/>
      <c r="AGL883" s="40"/>
      <c r="AGM883" s="40"/>
      <c r="AGN883" s="40"/>
      <c r="AGO883" s="40"/>
      <c r="AGP883" s="40"/>
      <c r="AGQ883" s="40"/>
      <c r="AGR883" s="40"/>
      <c r="AGS883" s="40"/>
      <c r="AGT883" s="40"/>
      <c r="AGU883" s="40"/>
      <c r="AGV883" s="40"/>
      <c r="AGW883" s="40"/>
      <c r="AGX883" s="40"/>
      <c r="AGY883" s="40"/>
      <c r="AGZ883" s="40"/>
      <c r="AHA883" s="40"/>
      <c r="AHB883" s="40"/>
      <c r="AHC883" s="40"/>
      <c r="AHD883" s="40"/>
      <c r="AHE883" s="40"/>
      <c r="AHF883" s="40"/>
      <c r="AHG883" s="40"/>
      <c r="AHH883" s="40"/>
      <c r="AHI883" s="40"/>
      <c r="AHJ883" s="40"/>
      <c r="AHK883" s="40"/>
      <c r="AHL883" s="40"/>
      <c r="AHM883" s="40"/>
      <c r="AHN883" s="40"/>
      <c r="AHO883" s="40"/>
      <c r="AHP883" s="40"/>
      <c r="AHQ883" s="40"/>
      <c r="AHR883" s="40"/>
      <c r="AHS883" s="40"/>
      <c r="AHT883" s="40"/>
      <c r="AHU883" s="40"/>
      <c r="AHV883" s="40"/>
      <c r="AHW883" s="40"/>
      <c r="AHX883" s="40"/>
      <c r="AHY883" s="40"/>
      <c r="AHZ883" s="40"/>
      <c r="AIA883" s="40"/>
      <c r="AIB883" s="40"/>
      <c r="AIC883" s="40"/>
      <c r="AID883" s="40"/>
      <c r="AIE883" s="40"/>
      <c r="AIF883" s="40"/>
      <c r="AIG883" s="40"/>
      <c r="AIH883" s="40"/>
      <c r="AII883" s="40"/>
      <c r="AIJ883" s="40"/>
      <c r="AIK883" s="40"/>
      <c r="AIL883" s="40"/>
      <c r="AIM883" s="40"/>
      <c r="AIN883" s="40"/>
      <c r="AIO883" s="40"/>
      <c r="AIP883" s="40"/>
      <c r="AIQ883" s="40"/>
      <c r="AIR883" s="40"/>
      <c r="AIS883" s="40"/>
      <c r="AIT883" s="40"/>
      <c r="AIU883" s="40"/>
      <c r="AIV883" s="40"/>
      <c r="AIW883" s="40"/>
      <c r="AIX883" s="40"/>
      <c r="AIY883" s="40"/>
      <c r="AIZ883" s="40"/>
      <c r="AJA883" s="40"/>
      <c r="AJB883" s="40"/>
      <c r="AJC883" s="40"/>
      <c r="AJD883" s="40"/>
      <c r="AJE883" s="40"/>
      <c r="AJF883" s="40"/>
      <c r="AJG883" s="40"/>
      <c r="AJH883" s="40"/>
      <c r="AJI883" s="40"/>
      <c r="AJJ883" s="40"/>
      <c r="AJK883" s="40"/>
      <c r="AJL883" s="40"/>
      <c r="AJM883" s="40"/>
      <c r="AJN883" s="40"/>
      <c r="AJO883" s="40"/>
      <c r="AJP883" s="40"/>
      <c r="AJQ883" s="40"/>
      <c r="AJR883" s="40"/>
      <c r="AJS883" s="40"/>
      <c r="AJT883" s="40"/>
      <c r="AJU883" s="40"/>
      <c r="AJV883" s="40"/>
      <c r="AJW883" s="40"/>
      <c r="AJX883" s="40"/>
      <c r="AJY883" s="40"/>
      <c r="AJZ883" s="40"/>
      <c r="AKA883" s="40"/>
      <c r="AKB883" s="40"/>
      <c r="AKC883" s="40"/>
      <c r="AKD883" s="40"/>
      <c r="AKE883" s="40"/>
      <c r="AKF883" s="40"/>
      <c r="AKG883" s="40"/>
      <c r="AKH883" s="40"/>
      <c r="AKI883" s="40"/>
      <c r="AKJ883" s="40"/>
      <c r="AKK883" s="40"/>
      <c r="AKL883" s="40"/>
      <c r="AKM883" s="40"/>
      <c r="AKN883" s="40"/>
      <c r="AKO883" s="40"/>
      <c r="AKP883" s="40"/>
      <c r="AKQ883" s="40"/>
      <c r="AKR883" s="40"/>
      <c r="AKS883" s="40"/>
      <c r="AKT883" s="40"/>
      <c r="AKU883" s="40"/>
      <c r="AKV883" s="40"/>
      <c r="AKW883" s="40"/>
      <c r="AKX883" s="40"/>
      <c r="AKY883" s="40"/>
      <c r="AKZ883" s="40"/>
      <c r="ALA883" s="40"/>
      <c r="ALB883" s="40"/>
      <c r="ALC883" s="40"/>
      <c r="ALD883" s="40"/>
      <c r="ALE883" s="40"/>
      <c r="ALF883" s="40"/>
      <c r="ALG883" s="40"/>
      <c r="ALH883" s="40"/>
      <c r="ALI883" s="40"/>
      <c r="ALJ883" s="40"/>
      <c r="ALK883" s="40"/>
      <c r="ALL883" s="40"/>
      <c r="ALM883" s="40"/>
      <c r="ALN883" s="40"/>
      <c r="ALO883" s="40"/>
      <c r="ALP883" s="40"/>
      <c r="ALQ883" s="40"/>
      <c r="ALR883" s="40"/>
      <c r="ALS883" s="40"/>
      <c r="ALT883" s="40"/>
      <c r="ALU883" s="40"/>
      <c r="ALV883" s="40"/>
      <c r="ALW883" s="40"/>
      <c r="ALX883" s="40"/>
      <c r="ALY883" s="40"/>
      <c r="ALZ883" s="40"/>
      <c r="AMA883" s="40"/>
      <c r="AMB883" s="40"/>
      <c r="AMC883" s="40"/>
      <c r="AMD883" s="40"/>
      <c r="AME883" s="40"/>
      <c r="AMF883" s="40"/>
      <c r="AMG883" s="40"/>
      <c r="AMH883" s="40"/>
      <c r="AMI883" s="40"/>
      <c r="AMJ883" s="40"/>
    </row>
    <row r="884" spans="1:1024" x14ac:dyDescent="0.25">
      <c r="A884" s="10" t="s">
        <v>2891</v>
      </c>
      <c r="B884" s="10">
        <v>1</v>
      </c>
      <c r="C884" s="10" t="s">
        <v>2892</v>
      </c>
      <c r="D884" s="10" t="s">
        <v>2893</v>
      </c>
      <c r="E884" s="41"/>
      <c r="F884" s="10">
        <f>+C$1098</f>
        <v>0</v>
      </c>
      <c r="G884" s="12">
        <v>361</v>
      </c>
      <c r="H884" s="13"/>
      <c r="I884" s="14"/>
      <c r="J884" s="10" t="s">
        <v>2852</v>
      </c>
      <c r="K884" s="10" t="s">
        <v>2853</v>
      </c>
      <c r="L884" s="10"/>
      <c r="M884" s="12">
        <v>371</v>
      </c>
      <c r="N884" s="10"/>
      <c r="O884" s="10" t="s">
        <v>2854</v>
      </c>
      <c r="P884" s="1">
        <f>+LEN(D884)</f>
        <v>16</v>
      </c>
      <c r="Q884" s="1">
        <f>+LEN(N884)</f>
        <v>0</v>
      </c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0"/>
      <c r="BL884" s="40"/>
      <c r="BM884" s="40"/>
      <c r="BN884" s="40"/>
      <c r="BO884" s="40"/>
      <c r="BP884" s="40"/>
      <c r="BQ884" s="40"/>
      <c r="BR884" s="40"/>
      <c r="BS884" s="40"/>
      <c r="BT884" s="40"/>
      <c r="BU884" s="40"/>
      <c r="BV884" s="40"/>
      <c r="BW884" s="40"/>
      <c r="BX884" s="40"/>
      <c r="BY884" s="40"/>
      <c r="BZ884" s="40"/>
      <c r="CA884" s="40"/>
      <c r="CB884" s="40"/>
      <c r="CC884" s="40"/>
      <c r="CD884" s="40"/>
      <c r="CE884" s="40"/>
      <c r="CF884" s="40"/>
      <c r="CG884" s="40"/>
      <c r="CH884" s="40"/>
      <c r="CI884" s="40"/>
      <c r="CJ884" s="40"/>
      <c r="CK884" s="40"/>
      <c r="CL884" s="40"/>
      <c r="CM884" s="40"/>
      <c r="CN884" s="40"/>
      <c r="CO884" s="40"/>
      <c r="CP884" s="40"/>
      <c r="CQ884" s="40"/>
      <c r="CR884" s="40"/>
      <c r="CS884" s="40"/>
      <c r="CT884" s="40"/>
      <c r="CU884" s="40"/>
      <c r="CV884" s="40"/>
      <c r="CW884" s="40"/>
      <c r="CX884" s="40"/>
      <c r="CY884" s="40"/>
      <c r="CZ884" s="40"/>
      <c r="DA884" s="40"/>
      <c r="DB884" s="40"/>
      <c r="DC884" s="40"/>
      <c r="DD884" s="40"/>
      <c r="DE884" s="40"/>
      <c r="DF884" s="40"/>
      <c r="DG884" s="40"/>
      <c r="DH884" s="40"/>
      <c r="DI884" s="40"/>
      <c r="DJ884" s="40"/>
      <c r="DK884" s="40"/>
      <c r="DL884" s="40"/>
      <c r="DM884" s="40"/>
      <c r="DN884" s="40"/>
      <c r="DO884" s="40"/>
      <c r="DP884" s="40"/>
      <c r="DQ884" s="40"/>
      <c r="DR884" s="40"/>
      <c r="DS884" s="40"/>
      <c r="DT884" s="40"/>
      <c r="DU884" s="40"/>
      <c r="DV884" s="40"/>
      <c r="DW884" s="40"/>
      <c r="DX884" s="40"/>
      <c r="DY884" s="40"/>
      <c r="DZ884" s="40"/>
      <c r="EA884" s="40"/>
      <c r="EB884" s="40"/>
      <c r="EC884" s="40"/>
      <c r="ED884" s="40"/>
      <c r="EE884" s="40"/>
      <c r="EF884" s="40"/>
      <c r="EG884" s="40"/>
      <c r="EH884" s="40"/>
      <c r="EI884" s="40"/>
      <c r="EJ884" s="40"/>
      <c r="EK884" s="40"/>
      <c r="EL884" s="40"/>
      <c r="EM884" s="40"/>
      <c r="EN884" s="40"/>
      <c r="EO884" s="40"/>
      <c r="EP884" s="40"/>
      <c r="EQ884" s="40"/>
      <c r="ER884" s="40"/>
      <c r="ES884" s="40"/>
      <c r="ET884" s="40"/>
      <c r="EU884" s="40"/>
      <c r="EV884" s="40"/>
      <c r="EW884" s="40"/>
      <c r="EX884" s="40"/>
      <c r="EY884" s="40"/>
      <c r="EZ884" s="40"/>
      <c r="FA884" s="40"/>
      <c r="FB884" s="40"/>
      <c r="FC884" s="40"/>
      <c r="FD884" s="40"/>
      <c r="FE884" s="40"/>
      <c r="FF884" s="40"/>
      <c r="FG884" s="40"/>
      <c r="FH884" s="40"/>
      <c r="FI884" s="40"/>
      <c r="FJ884" s="40"/>
      <c r="FK884" s="40"/>
      <c r="FL884" s="40"/>
      <c r="FM884" s="40"/>
      <c r="FN884" s="40"/>
      <c r="FO884" s="40"/>
      <c r="FP884" s="40"/>
      <c r="FQ884" s="40"/>
      <c r="FR884" s="40"/>
      <c r="FS884" s="40"/>
      <c r="FT884" s="40"/>
      <c r="FU884" s="40"/>
      <c r="FV884" s="40"/>
      <c r="FW884" s="40"/>
      <c r="FX884" s="40"/>
      <c r="FY884" s="40"/>
      <c r="FZ884" s="40"/>
      <c r="GA884" s="40"/>
      <c r="GB884" s="40"/>
      <c r="GC884" s="40"/>
      <c r="GD884" s="40"/>
      <c r="GE884" s="40"/>
      <c r="GF884" s="40"/>
      <c r="GG884" s="40"/>
      <c r="GH884" s="40"/>
      <c r="GI884" s="40"/>
      <c r="GJ884" s="40"/>
      <c r="GK884" s="40"/>
      <c r="GL884" s="40"/>
      <c r="GM884" s="40"/>
      <c r="GN884" s="40"/>
      <c r="GO884" s="40"/>
      <c r="GP884" s="40"/>
      <c r="GQ884" s="40"/>
      <c r="GR884" s="40"/>
      <c r="GS884" s="40"/>
      <c r="GT884" s="40"/>
      <c r="GU884" s="40"/>
      <c r="GV884" s="40"/>
      <c r="GW884" s="40"/>
      <c r="GX884" s="40"/>
      <c r="GY884" s="40"/>
      <c r="GZ884" s="40"/>
      <c r="HA884" s="40"/>
      <c r="HB884" s="40"/>
      <c r="HC884" s="40"/>
      <c r="HD884" s="40"/>
      <c r="HE884" s="40"/>
      <c r="HF884" s="40"/>
      <c r="HG884" s="40"/>
      <c r="HH884" s="40"/>
      <c r="HI884" s="40"/>
      <c r="HJ884" s="40"/>
      <c r="HK884" s="40"/>
      <c r="HL884" s="40"/>
      <c r="HM884" s="40"/>
      <c r="HN884" s="40"/>
      <c r="HO884" s="40"/>
      <c r="HP884" s="40"/>
      <c r="HQ884" s="40"/>
      <c r="HR884" s="40"/>
      <c r="HS884" s="40"/>
      <c r="HT884" s="40"/>
      <c r="HU884" s="40"/>
      <c r="HV884" s="40"/>
      <c r="HW884" s="40"/>
      <c r="HX884" s="40"/>
      <c r="HY884" s="40"/>
      <c r="HZ884" s="40"/>
      <c r="IA884" s="40"/>
      <c r="IB884" s="40"/>
      <c r="IC884" s="40"/>
      <c r="ID884" s="40"/>
      <c r="IE884" s="40"/>
      <c r="IF884" s="40"/>
      <c r="IG884" s="40"/>
      <c r="IH884" s="40"/>
      <c r="II884" s="40"/>
      <c r="IJ884" s="40"/>
      <c r="IK884" s="40"/>
      <c r="IL884" s="40"/>
      <c r="IM884" s="40"/>
      <c r="IN884" s="40"/>
      <c r="IO884" s="40"/>
      <c r="IP884" s="40"/>
      <c r="IQ884" s="40"/>
      <c r="IR884" s="40"/>
      <c r="IS884" s="40"/>
      <c r="IT884" s="40"/>
      <c r="IU884" s="40"/>
      <c r="IV884" s="40"/>
      <c r="IW884" s="40"/>
      <c r="IX884" s="40"/>
      <c r="IY884" s="40"/>
      <c r="IZ884" s="40"/>
      <c r="JA884" s="40"/>
      <c r="JB884" s="40"/>
      <c r="JC884" s="40"/>
      <c r="JD884" s="40"/>
      <c r="JE884" s="40"/>
      <c r="JF884" s="40"/>
      <c r="JG884" s="40"/>
      <c r="JH884" s="40"/>
      <c r="JI884" s="40"/>
      <c r="JJ884" s="40"/>
      <c r="JK884" s="40"/>
      <c r="JL884" s="40"/>
      <c r="JM884" s="40"/>
      <c r="JN884" s="40"/>
      <c r="JO884" s="40"/>
      <c r="JP884" s="40"/>
      <c r="JQ884" s="40"/>
      <c r="JR884" s="40"/>
      <c r="JS884" s="40"/>
      <c r="JT884" s="40"/>
      <c r="JU884" s="40"/>
      <c r="JV884" s="40"/>
      <c r="JW884" s="40"/>
      <c r="JX884" s="40"/>
      <c r="JY884" s="40"/>
      <c r="JZ884" s="40"/>
      <c r="KA884" s="40"/>
      <c r="KB884" s="40"/>
      <c r="KC884" s="40"/>
      <c r="KD884" s="40"/>
      <c r="KE884" s="40"/>
      <c r="KF884" s="40"/>
      <c r="KG884" s="40"/>
      <c r="KH884" s="40"/>
      <c r="KI884" s="40"/>
      <c r="KJ884" s="40"/>
      <c r="KK884" s="40"/>
      <c r="KL884" s="40"/>
      <c r="KM884" s="40"/>
      <c r="KN884" s="40"/>
      <c r="KO884" s="40"/>
      <c r="KP884" s="40"/>
      <c r="KQ884" s="40"/>
      <c r="KR884" s="40"/>
      <c r="KS884" s="40"/>
      <c r="KT884" s="40"/>
      <c r="KU884" s="40"/>
      <c r="KV884" s="40"/>
      <c r="KW884" s="40"/>
      <c r="KX884" s="40"/>
      <c r="KY884" s="40"/>
      <c r="KZ884" s="40"/>
      <c r="LA884" s="40"/>
      <c r="LB884" s="40"/>
      <c r="LC884" s="40"/>
      <c r="LD884" s="40"/>
      <c r="LE884" s="40"/>
      <c r="LF884" s="40"/>
      <c r="LG884" s="40"/>
      <c r="LH884" s="40"/>
      <c r="LI884" s="40"/>
      <c r="LJ884" s="40"/>
      <c r="LK884" s="40"/>
      <c r="LL884" s="40"/>
      <c r="LM884" s="40"/>
      <c r="LN884" s="40"/>
      <c r="LO884" s="40"/>
      <c r="LP884" s="40"/>
      <c r="LQ884" s="40"/>
      <c r="LR884" s="40"/>
      <c r="LS884" s="40"/>
      <c r="LT884" s="40"/>
      <c r="LU884" s="40"/>
      <c r="LV884" s="40"/>
      <c r="LW884" s="40"/>
      <c r="LX884" s="40"/>
      <c r="LY884" s="40"/>
      <c r="LZ884" s="40"/>
      <c r="MA884" s="40"/>
      <c r="MB884" s="40"/>
      <c r="MC884" s="40"/>
      <c r="MD884" s="40"/>
      <c r="ME884" s="40"/>
      <c r="MF884" s="40"/>
      <c r="MG884" s="40"/>
      <c r="MH884" s="40"/>
      <c r="MI884" s="40"/>
      <c r="MJ884" s="40"/>
      <c r="MK884" s="40"/>
      <c r="ML884" s="40"/>
      <c r="MM884" s="40"/>
      <c r="MN884" s="40"/>
      <c r="MO884" s="40"/>
      <c r="MP884" s="40"/>
      <c r="MQ884" s="40"/>
      <c r="MR884" s="40"/>
      <c r="MS884" s="40"/>
      <c r="MT884" s="40"/>
      <c r="MU884" s="40"/>
      <c r="MV884" s="40"/>
      <c r="MW884" s="40"/>
      <c r="MX884" s="40"/>
      <c r="MY884" s="40"/>
      <c r="MZ884" s="40"/>
      <c r="NA884" s="40"/>
      <c r="NB884" s="40"/>
      <c r="NC884" s="40"/>
      <c r="ND884" s="40"/>
      <c r="NE884" s="40"/>
      <c r="NF884" s="40"/>
      <c r="NG884" s="40"/>
      <c r="NH884" s="40"/>
      <c r="NI884" s="40"/>
      <c r="NJ884" s="40"/>
      <c r="NK884" s="40"/>
      <c r="NL884" s="40"/>
      <c r="NM884" s="40"/>
      <c r="NN884" s="40"/>
      <c r="NO884" s="40"/>
      <c r="NP884" s="40"/>
      <c r="NQ884" s="40"/>
      <c r="NR884" s="40"/>
      <c r="NS884" s="40"/>
      <c r="NT884" s="40"/>
      <c r="NU884" s="40"/>
      <c r="NV884" s="40"/>
      <c r="NW884" s="40"/>
      <c r="NX884" s="40"/>
      <c r="NY884" s="40"/>
      <c r="NZ884" s="40"/>
      <c r="OA884" s="40"/>
      <c r="OB884" s="40"/>
      <c r="OC884" s="40"/>
      <c r="OD884" s="40"/>
      <c r="OE884" s="40"/>
      <c r="OF884" s="40"/>
      <c r="OG884" s="40"/>
      <c r="OH884" s="40"/>
      <c r="OI884" s="40"/>
      <c r="OJ884" s="40"/>
      <c r="OK884" s="40"/>
      <c r="OL884" s="40"/>
      <c r="OM884" s="40"/>
      <c r="ON884" s="40"/>
      <c r="OO884" s="40"/>
      <c r="OP884" s="40"/>
      <c r="OQ884" s="40"/>
      <c r="OR884" s="40"/>
      <c r="OS884" s="40"/>
      <c r="OT884" s="40"/>
      <c r="OU884" s="40"/>
      <c r="OV884" s="40"/>
      <c r="OW884" s="40"/>
      <c r="OX884" s="40"/>
      <c r="OY884" s="40"/>
      <c r="OZ884" s="40"/>
      <c r="PA884" s="40"/>
      <c r="PB884" s="40"/>
      <c r="PC884" s="40"/>
      <c r="PD884" s="40"/>
      <c r="PE884" s="40"/>
      <c r="PF884" s="40"/>
      <c r="PG884" s="40"/>
      <c r="PH884" s="40"/>
      <c r="PI884" s="40"/>
      <c r="PJ884" s="40"/>
      <c r="PK884" s="40"/>
      <c r="PL884" s="40"/>
      <c r="PM884" s="40"/>
      <c r="PN884" s="40"/>
      <c r="PO884" s="40"/>
      <c r="PP884" s="40"/>
      <c r="PQ884" s="40"/>
      <c r="PR884" s="40"/>
      <c r="PS884" s="40"/>
      <c r="PT884" s="40"/>
      <c r="PU884" s="40"/>
      <c r="PV884" s="40"/>
      <c r="PW884" s="40"/>
      <c r="PX884" s="40"/>
      <c r="PY884" s="40"/>
      <c r="PZ884" s="40"/>
      <c r="QA884" s="40"/>
      <c r="QB884" s="40"/>
      <c r="QC884" s="40"/>
      <c r="QD884" s="40"/>
      <c r="QE884" s="40"/>
      <c r="QF884" s="40"/>
      <c r="QG884" s="40"/>
      <c r="QH884" s="40"/>
      <c r="QI884" s="40"/>
      <c r="QJ884" s="40"/>
      <c r="QK884" s="40"/>
      <c r="QL884" s="40"/>
      <c r="QM884" s="40"/>
      <c r="QN884" s="40"/>
      <c r="QO884" s="40"/>
      <c r="QP884" s="40"/>
      <c r="QQ884" s="40"/>
      <c r="QR884" s="40"/>
      <c r="QS884" s="40"/>
      <c r="QT884" s="40"/>
      <c r="QU884" s="40"/>
      <c r="QV884" s="40"/>
      <c r="QW884" s="40"/>
      <c r="QX884" s="40"/>
      <c r="QY884" s="40"/>
      <c r="QZ884" s="40"/>
      <c r="RA884" s="40"/>
      <c r="RB884" s="40"/>
      <c r="RC884" s="40"/>
      <c r="RD884" s="40"/>
      <c r="RE884" s="40"/>
      <c r="RF884" s="40"/>
      <c r="RG884" s="40"/>
      <c r="RH884" s="40"/>
      <c r="RI884" s="40"/>
      <c r="RJ884" s="40"/>
      <c r="RK884" s="40"/>
      <c r="RL884" s="40"/>
      <c r="RM884" s="40"/>
      <c r="RN884" s="40"/>
      <c r="RO884" s="40"/>
      <c r="RP884" s="40"/>
      <c r="RQ884" s="40"/>
      <c r="RR884" s="40"/>
      <c r="RS884" s="40"/>
      <c r="RT884" s="40"/>
      <c r="RU884" s="40"/>
      <c r="RV884" s="40"/>
      <c r="RW884" s="40"/>
      <c r="RX884" s="40"/>
      <c r="RY884" s="40"/>
      <c r="RZ884" s="40"/>
      <c r="SA884" s="40"/>
      <c r="SB884" s="40"/>
      <c r="SC884" s="40"/>
      <c r="SD884" s="40"/>
      <c r="SE884" s="40"/>
      <c r="SF884" s="40"/>
      <c r="SG884" s="40"/>
      <c r="SH884" s="40"/>
      <c r="SI884" s="40"/>
      <c r="SJ884" s="40"/>
      <c r="SK884" s="40"/>
      <c r="SL884" s="40"/>
      <c r="SM884" s="40"/>
      <c r="SN884" s="40"/>
      <c r="SO884" s="40"/>
      <c r="SP884" s="40"/>
      <c r="SQ884" s="40"/>
      <c r="SR884" s="40"/>
      <c r="SS884" s="40"/>
      <c r="ST884" s="40"/>
      <c r="SU884" s="40"/>
      <c r="SV884" s="40"/>
      <c r="SW884" s="40"/>
      <c r="SX884" s="40"/>
      <c r="SY884" s="40"/>
      <c r="SZ884" s="40"/>
      <c r="TA884" s="40"/>
      <c r="TB884" s="40"/>
      <c r="TC884" s="40"/>
      <c r="TD884" s="40"/>
      <c r="TE884" s="40"/>
      <c r="TF884" s="40"/>
      <c r="TG884" s="40"/>
      <c r="TH884" s="40"/>
      <c r="TI884" s="40"/>
      <c r="TJ884" s="40"/>
      <c r="TK884" s="40"/>
      <c r="TL884" s="40"/>
      <c r="TM884" s="40"/>
      <c r="TN884" s="40"/>
      <c r="TO884" s="40"/>
      <c r="TP884" s="40"/>
      <c r="TQ884" s="40"/>
      <c r="TR884" s="40"/>
      <c r="TS884" s="40"/>
      <c r="TT884" s="40"/>
      <c r="TU884" s="40"/>
      <c r="TV884" s="40"/>
      <c r="TW884" s="40"/>
      <c r="TX884" s="40"/>
      <c r="TY884" s="40"/>
      <c r="TZ884" s="40"/>
      <c r="UA884" s="40"/>
      <c r="UB884" s="40"/>
      <c r="UC884" s="40"/>
      <c r="UD884" s="40"/>
      <c r="UE884" s="40"/>
      <c r="UF884" s="40"/>
      <c r="UG884" s="40"/>
      <c r="UH884" s="40"/>
      <c r="UI884" s="40"/>
      <c r="UJ884" s="40"/>
      <c r="UK884" s="40"/>
      <c r="UL884" s="40"/>
      <c r="UM884" s="40"/>
      <c r="UN884" s="40"/>
      <c r="UO884" s="40"/>
      <c r="UP884" s="40"/>
      <c r="UQ884" s="40"/>
      <c r="UR884" s="40"/>
      <c r="US884" s="40"/>
      <c r="UT884" s="40"/>
      <c r="UU884" s="40"/>
      <c r="UV884" s="40"/>
      <c r="UW884" s="40"/>
      <c r="UX884" s="40"/>
      <c r="UY884" s="40"/>
      <c r="UZ884" s="40"/>
      <c r="VA884" s="40"/>
      <c r="VB884" s="40"/>
      <c r="VC884" s="40"/>
      <c r="VD884" s="40"/>
      <c r="VE884" s="40"/>
      <c r="VF884" s="40"/>
      <c r="VG884" s="40"/>
      <c r="VH884" s="40"/>
      <c r="VI884" s="40"/>
      <c r="VJ884" s="40"/>
      <c r="VK884" s="40"/>
      <c r="VL884" s="40"/>
      <c r="VM884" s="40"/>
      <c r="VN884" s="40"/>
      <c r="VO884" s="40"/>
      <c r="VP884" s="40"/>
      <c r="VQ884" s="40"/>
      <c r="VR884" s="40"/>
      <c r="VS884" s="40"/>
      <c r="VT884" s="40"/>
      <c r="VU884" s="40"/>
      <c r="VV884" s="40"/>
      <c r="VW884" s="40"/>
      <c r="VX884" s="40"/>
      <c r="VY884" s="40"/>
      <c r="VZ884" s="40"/>
      <c r="WA884" s="40"/>
      <c r="WB884" s="40"/>
      <c r="WC884" s="40"/>
      <c r="WD884" s="40"/>
      <c r="WE884" s="40"/>
      <c r="WF884" s="40"/>
      <c r="WG884" s="40"/>
      <c r="WH884" s="40"/>
      <c r="WI884" s="40"/>
      <c r="WJ884" s="40"/>
      <c r="WK884" s="40"/>
      <c r="WL884" s="40"/>
      <c r="WM884" s="40"/>
      <c r="WN884" s="40"/>
      <c r="WO884" s="40"/>
      <c r="WP884" s="40"/>
      <c r="WQ884" s="40"/>
      <c r="WR884" s="40"/>
      <c r="WS884" s="40"/>
      <c r="WT884" s="40"/>
      <c r="WU884" s="40"/>
      <c r="WV884" s="40"/>
      <c r="WW884" s="40"/>
      <c r="WX884" s="40"/>
      <c r="WY884" s="40"/>
      <c r="WZ884" s="40"/>
      <c r="XA884" s="40"/>
      <c r="XB884" s="40"/>
      <c r="XC884" s="40"/>
      <c r="XD884" s="40"/>
      <c r="XE884" s="40"/>
      <c r="XF884" s="40"/>
      <c r="XG884" s="40"/>
      <c r="XH884" s="40"/>
      <c r="XI884" s="40"/>
      <c r="XJ884" s="40"/>
      <c r="XK884" s="40"/>
      <c r="XL884" s="40"/>
      <c r="XM884" s="40"/>
      <c r="XN884" s="40"/>
      <c r="XO884" s="40"/>
      <c r="XP884" s="40"/>
      <c r="XQ884" s="40"/>
      <c r="XR884" s="40"/>
      <c r="XS884" s="40"/>
      <c r="XT884" s="40"/>
      <c r="XU884" s="40"/>
      <c r="XV884" s="40"/>
      <c r="XW884" s="40"/>
      <c r="XX884" s="40"/>
      <c r="XY884" s="40"/>
      <c r="XZ884" s="40"/>
      <c r="YA884" s="40"/>
      <c r="YB884" s="40"/>
      <c r="YC884" s="40"/>
      <c r="YD884" s="40"/>
      <c r="YE884" s="40"/>
      <c r="YF884" s="40"/>
      <c r="YG884" s="40"/>
      <c r="YH884" s="40"/>
      <c r="YI884" s="40"/>
      <c r="YJ884" s="40"/>
      <c r="YK884" s="40"/>
      <c r="YL884" s="40"/>
      <c r="YM884" s="40"/>
      <c r="YN884" s="40"/>
      <c r="YO884" s="40"/>
      <c r="YP884" s="40"/>
      <c r="YQ884" s="40"/>
      <c r="YR884" s="40"/>
      <c r="YS884" s="40"/>
      <c r="YT884" s="40"/>
      <c r="YU884" s="40"/>
      <c r="YV884" s="40"/>
      <c r="YW884" s="40"/>
      <c r="YX884" s="40"/>
      <c r="YY884" s="40"/>
      <c r="YZ884" s="40"/>
      <c r="ZA884" s="40"/>
      <c r="ZB884" s="40"/>
      <c r="ZC884" s="40"/>
      <c r="ZD884" s="40"/>
      <c r="ZE884" s="40"/>
      <c r="ZF884" s="40"/>
      <c r="ZG884" s="40"/>
      <c r="ZH884" s="40"/>
      <c r="ZI884" s="40"/>
      <c r="ZJ884" s="40"/>
      <c r="ZK884" s="40"/>
      <c r="ZL884" s="40"/>
      <c r="ZM884" s="40"/>
      <c r="ZN884" s="40"/>
      <c r="ZO884" s="40"/>
      <c r="ZP884" s="40"/>
      <c r="ZQ884" s="40"/>
      <c r="ZR884" s="40"/>
      <c r="ZS884" s="40"/>
      <c r="ZT884" s="40"/>
      <c r="ZU884" s="40"/>
      <c r="ZV884" s="40"/>
      <c r="ZW884" s="40"/>
      <c r="ZX884" s="40"/>
      <c r="ZY884" s="40"/>
      <c r="ZZ884" s="40"/>
      <c r="AAA884" s="40"/>
      <c r="AAB884" s="40"/>
      <c r="AAC884" s="40"/>
      <c r="AAD884" s="40"/>
      <c r="AAE884" s="40"/>
      <c r="AAF884" s="40"/>
      <c r="AAG884" s="40"/>
      <c r="AAH884" s="40"/>
      <c r="AAI884" s="40"/>
      <c r="AAJ884" s="40"/>
      <c r="AAK884" s="40"/>
      <c r="AAL884" s="40"/>
      <c r="AAM884" s="40"/>
      <c r="AAN884" s="40"/>
      <c r="AAO884" s="40"/>
      <c r="AAP884" s="40"/>
      <c r="AAQ884" s="40"/>
      <c r="AAR884" s="40"/>
      <c r="AAS884" s="40"/>
      <c r="AAT884" s="40"/>
      <c r="AAU884" s="40"/>
      <c r="AAV884" s="40"/>
      <c r="AAW884" s="40"/>
      <c r="AAX884" s="40"/>
      <c r="AAY884" s="40"/>
      <c r="AAZ884" s="40"/>
      <c r="ABA884" s="40"/>
      <c r="ABB884" s="40"/>
      <c r="ABC884" s="40"/>
      <c r="ABD884" s="40"/>
      <c r="ABE884" s="40"/>
      <c r="ABF884" s="40"/>
      <c r="ABG884" s="40"/>
      <c r="ABH884" s="40"/>
      <c r="ABI884" s="40"/>
      <c r="ABJ884" s="40"/>
      <c r="ABK884" s="40"/>
      <c r="ABL884" s="40"/>
      <c r="ABM884" s="40"/>
      <c r="ABN884" s="40"/>
      <c r="ABO884" s="40"/>
      <c r="ABP884" s="40"/>
      <c r="ABQ884" s="40"/>
      <c r="ABR884" s="40"/>
      <c r="ABS884" s="40"/>
      <c r="ABT884" s="40"/>
      <c r="ABU884" s="40"/>
      <c r="ABV884" s="40"/>
      <c r="ABW884" s="40"/>
      <c r="ABX884" s="40"/>
      <c r="ABY884" s="40"/>
      <c r="ABZ884" s="40"/>
      <c r="ACA884" s="40"/>
      <c r="ACB884" s="40"/>
      <c r="ACC884" s="40"/>
      <c r="ACD884" s="40"/>
      <c r="ACE884" s="40"/>
      <c r="ACF884" s="40"/>
      <c r="ACG884" s="40"/>
      <c r="ACH884" s="40"/>
      <c r="ACI884" s="40"/>
      <c r="ACJ884" s="40"/>
      <c r="ACK884" s="40"/>
      <c r="ACL884" s="40"/>
      <c r="ACM884" s="40"/>
      <c r="ACN884" s="40"/>
      <c r="ACO884" s="40"/>
      <c r="ACP884" s="40"/>
      <c r="ACQ884" s="40"/>
      <c r="ACR884" s="40"/>
      <c r="ACS884" s="40"/>
      <c r="ACT884" s="40"/>
      <c r="ACU884" s="40"/>
      <c r="ACV884" s="40"/>
      <c r="ACW884" s="40"/>
      <c r="ACX884" s="40"/>
      <c r="ACY884" s="40"/>
      <c r="ACZ884" s="40"/>
      <c r="ADA884" s="40"/>
      <c r="ADB884" s="40"/>
      <c r="ADC884" s="40"/>
      <c r="ADD884" s="40"/>
      <c r="ADE884" s="40"/>
      <c r="ADF884" s="40"/>
      <c r="ADG884" s="40"/>
      <c r="ADH884" s="40"/>
      <c r="ADI884" s="40"/>
      <c r="ADJ884" s="40"/>
      <c r="ADK884" s="40"/>
      <c r="ADL884" s="40"/>
      <c r="ADM884" s="40"/>
      <c r="ADN884" s="40"/>
      <c r="ADO884" s="40"/>
      <c r="ADP884" s="40"/>
      <c r="ADQ884" s="40"/>
      <c r="ADR884" s="40"/>
      <c r="ADS884" s="40"/>
      <c r="ADT884" s="40"/>
      <c r="ADU884" s="40"/>
      <c r="ADV884" s="40"/>
      <c r="ADW884" s="40"/>
      <c r="ADX884" s="40"/>
      <c r="ADY884" s="40"/>
      <c r="ADZ884" s="40"/>
      <c r="AEA884" s="40"/>
      <c r="AEB884" s="40"/>
      <c r="AEC884" s="40"/>
      <c r="AED884" s="40"/>
      <c r="AEE884" s="40"/>
      <c r="AEF884" s="40"/>
      <c r="AEG884" s="40"/>
      <c r="AEH884" s="40"/>
      <c r="AEI884" s="40"/>
      <c r="AEJ884" s="40"/>
      <c r="AEK884" s="40"/>
      <c r="AEL884" s="40"/>
      <c r="AEM884" s="40"/>
      <c r="AEN884" s="40"/>
      <c r="AEO884" s="40"/>
      <c r="AEP884" s="40"/>
      <c r="AEQ884" s="40"/>
      <c r="AER884" s="40"/>
      <c r="AES884" s="40"/>
      <c r="AET884" s="40"/>
      <c r="AEU884" s="40"/>
      <c r="AEV884" s="40"/>
      <c r="AEW884" s="40"/>
      <c r="AEX884" s="40"/>
      <c r="AEY884" s="40"/>
      <c r="AEZ884" s="40"/>
      <c r="AFA884" s="40"/>
      <c r="AFB884" s="40"/>
      <c r="AFC884" s="40"/>
      <c r="AFD884" s="40"/>
      <c r="AFE884" s="40"/>
      <c r="AFF884" s="40"/>
      <c r="AFG884" s="40"/>
      <c r="AFH884" s="40"/>
      <c r="AFI884" s="40"/>
      <c r="AFJ884" s="40"/>
      <c r="AFK884" s="40"/>
      <c r="AFL884" s="40"/>
      <c r="AFM884" s="40"/>
      <c r="AFN884" s="40"/>
      <c r="AFO884" s="40"/>
      <c r="AFP884" s="40"/>
      <c r="AFQ884" s="40"/>
      <c r="AFR884" s="40"/>
      <c r="AFS884" s="40"/>
      <c r="AFT884" s="40"/>
      <c r="AFU884" s="40"/>
      <c r="AFV884" s="40"/>
      <c r="AFW884" s="40"/>
      <c r="AFX884" s="40"/>
      <c r="AFY884" s="40"/>
      <c r="AFZ884" s="40"/>
      <c r="AGA884" s="40"/>
      <c r="AGB884" s="40"/>
      <c r="AGC884" s="40"/>
      <c r="AGD884" s="40"/>
      <c r="AGE884" s="40"/>
      <c r="AGF884" s="40"/>
      <c r="AGG884" s="40"/>
      <c r="AGH884" s="40"/>
      <c r="AGI884" s="40"/>
      <c r="AGJ884" s="40"/>
      <c r="AGK884" s="40"/>
      <c r="AGL884" s="40"/>
      <c r="AGM884" s="40"/>
      <c r="AGN884" s="40"/>
      <c r="AGO884" s="40"/>
      <c r="AGP884" s="40"/>
      <c r="AGQ884" s="40"/>
      <c r="AGR884" s="40"/>
      <c r="AGS884" s="40"/>
      <c r="AGT884" s="40"/>
      <c r="AGU884" s="40"/>
      <c r="AGV884" s="40"/>
      <c r="AGW884" s="40"/>
      <c r="AGX884" s="40"/>
      <c r="AGY884" s="40"/>
      <c r="AGZ884" s="40"/>
      <c r="AHA884" s="40"/>
      <c r="AHB884" s="40"/>
      <c r="AHC884" s="40"/>
      <c r="AHD884" s="40"/>
      <c r="AHE884" s="40"/>
      <c r="AHF884" s="40"/>
      <c r="AHG884" s="40"/>
      <c r="AHH884" s="40"/>
      <c r="AHI884" s="40"/>
      <c r="AHJ884" s="40"/>
      <c r="AHK884" s="40"/>
      <c r="AHL884" s="40"/>
      <c r="AHM884" s="40"/>
      <c r="AHN884" s="40"/>
      <c r="AHO884" s="40"/>
      <c r="AHP884" s="40"/>
      <c r="AHQ884" s="40"/>
      <c r="AHR884" s="40"/>
      <c r="AHS884" s="40"/>
      <c r="AHT884" s="40"/>
      <c r="AHU884" s="40"/>
      <c r="AHV884" s="40"/>
      <c r="AHW884" s="40"/>
      <c r="AHX884" s="40"/>
      <c r="AHY884" s="40"/>
      <c r="AHZ884" s="40"/>
      <c r="AIA884" s="40"/>
      <c r="AIB884" s="40"/>
      <c r="AIC884" s="40"/>
      <c r="AID884" s="40"/>
      <c r="AIE884" s="40"/>
      <c r="AIF884" s="40"/>
      <c r="AIG884" s="40"/>
      <c r="AIH884" s="40"/>
      <c r="AII884" s="40"/>
      <c r="AIJ884" s="40"/>
      <c r="AIK884" s="40"/>
      <c r="AIL884" s="40"/>
      <c r="AIM884" s="40"/>
      <c r="AIN884" s="40"/>
      <c r="AIO884" s="40"/>
      <c r="AIP884" s="40"/>
      <c r="AIQ884" s="40"/>
      <c r="AIR884" s="40"/>
      <c r="AIS884" s="40"/>
      <c r="AIT884" s="40"/>
      <c r="AIU884" s="40"/>
      <c r="AIV884" s="40"/>
      <c r="AIW884" s="40"/>
      <c r="AIX884" s="40"/>
      <c r="AIY884" s="40"/>
      <c r="AIZ884" s="40"/>
      <c r="AJA884" s="40"/>
      <c r="AJB884" s="40"/>
      <c r="AJC884" s="40"/>
      <c r="AJD884" s="40"/>
      <c r="AJE884" s="40"/>
      <c r="AJF884" s="40"/>
      <c r="AJG884" s="40"/>
      <c r="AJH884" s="40"/>
      <c r="AJI884" s="40"/>
      <c r="AJJ884" s="40"/>
      <c r="AJK884" s="40"/>
      <c r="AJL884" s="40"/>
      <c r="AJM884" s="40"/>
      <c r="AJN884" s="40"/>
      <c r="AJO884" s="40"/>
      <c r="AJP884" s="40"/>
      <c r="AJQ884" s="40"/>
      <c r="AJR884" s="40"/>
      <c r="AJS884" s="40"/>
      <c r="AJT884" s="40"/>
      <c r="AJU884" s="40"/>
      <c r="AJV884" s="40"/>
      <c r="AJW884" s="40"/>
      <c r="AJX884" s="40"/>
      <c r="AJY884" s="40"/>
      <c r="AJZ884" s="40"/>
      <c r="AKA884" s="40"/>
      <c r="AKB884" s="40"/>
      <c r="AKC884" s="40"/>
      <c r="AKD884" s="40"/>
      <c r="AKE884" s="40"/>
      <c r="AKF884" s="40"/>
      <c r="AKG884" s="40"/>
      <c r="AKH884" s="40"/>
      <c r="AKI884" s="40"/>
      <c r="AKJ884" s="40"/>
      <c r="AKK884" s="40"/>
      <c r="AKL884" s="40"/>
      <c r="AKM884" s="40"/>
      <c r="AKN884" s="40"/>
      <c r="AKO884" s="40"/>
      <c r="AKP884" s="40"/>
      <c r="AKQ884" s="40"/>
      <c r="AKR884" s="40"/>
      <c r="AKS884" s="40"/>
      <c r="AKT884" s="40"/>
      <c r="AKU884" s="40"/>
      <c r="AKV884" s="40"/>
      <c r="AKW884" s="40"/>
      <c r="AKX884" s="40"/>
      <c r="AKY884" s="40"/>
      <c r="AKZ884" s="40"/>
      <c r="ALA884" s="40"/>
      <c r="ALB884" s="40"/>
      <c r="ALC884" s="40"/>
      <c r="ALD884" s="40"/>
      <c r="ALE884" s="40"/>
      <c r="ALF884" s="40"/>
      <c r="ALG884" s="40"/>
      <c r="ALH884" s="40"/>
      <c r="ALI884" s="40"/>
      <c r="ALJ884" s="40"/>
      <c r="ALK884" s="40"/>
      <c r="ALL884" s="40"/>
      <c r="ALM884" s="40"/>
      <c r="ALN884" s="40"/>
      <c r="ALO884" s="40"/>
      <c r="ALP884" s="40"/>
      <c r="ALQ884" s="40"/>
      <c r="ALR884" s="40"/>
      <c r="ALS884" s="40"/>
      <c r="ALT884" s="40"/>
      <c r="ALU884" s="40"/>
      <c r="ALV884" s="40"/>
      <c r="ALW884" s="40"/>
      <c r="ALX884" s="40"/>
      <c r="ALY884" s="40"/>
      <c r="ALZ884" s="40"/>
      <c r="AMA884" s="40"/>
      <c r="AMB884" s="40"/>
      <c r="AMC884" s="40"/>
      <c r="AMD884" s="40"/>
      <c r="AME884" s="40"/>
      <c r="AMF884" s="40"/>
      <c r="AMG884" s="40"/>
      <c r="AMH884" s="40"/>
      <c r="AMI884" s="40"/>
      <c r="AMJ884" s="40"/>
    </row>
    <row r="885" spans="1:1024" x14ac:dyDescent="0.25">
      <c r="A885" s="10" t="s">
        <v>2894</v>
      </c>
      <c r="B885" s="10">
        <v>1</v>
      </c>
      <c r="C885" s="10" t="s">
        <v>2895</v>
      </c>
      <c r="D885" s="10" t="s">
        <v>2896</v>
      </c>
      <c r="E885" s="41"/>
      <c r="F885" s="10">
        <f>+C$1098</f>
        <v>0</v>
      </c>
      <c r="G885" s="12">
        <v>151</v>
      </c>
      <c r="H885" s="13"/>
      <c r="I885" s="14"/>
      <c r="J885" s="10" t="s">
        <v>2852</v>
      </c>
      <c r="K885" s="10" t="s">
        <v>2853</v>
      </c>
      <c r="L885" s="10"/>
      <c r="M885" s="12">
        <v>165</v>
      </c>
      <c r="N885" s="10"/>
      <c r="O885" s="10" t="s">
        <v>2854</v>
      </c>
      <c r="P885" s="1">
        <f>+LEN(D885)</f>
        <v>16</v>
      </c>
      <c r="Q885" s="1">
        <f>+LEN(N885)</f>
        <v>0</v>
      </c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0"/>
      <c r="BL885" s="40"/>
      <c r="BM885" s="40"/>
      <c r="BN885" s="40"/>
      <c r="BO885" s="40"/>
      <c r="BP885" s="40"/>
      <c r="BQ885" s="40"/>
      <c r="BR885" s="40"/>
      <c r="BS885" s="40"/>
      <c r="BT885" s="40"/>
      <c r="BU885" s="40"/>
      <c r="BV885" s="40"/>
      <c r="BW885" s="40"/>
      <c r="BX885" s="40"/>
      <c r="BY885" s="40"/>
      <c r="BZ885" s="40"/>
      <c r="CA885" s="40"/>
      <c r="CB885" s="40"/>
      <c r="CC885" s="40"/>
      <c r="CD885" s="40"/>
      <c r="CE885" s="40"/>
      <c r="CF885" s="40"/>
      <c r="CG885" s="40"/>
      <c r="CH885" s="40"/>
      <c r="CI885" s="40"/>
      <c r="CJ885" s="40"/>
      <c r="CK885" s="40"/>
      <c r="CL885" s="40"/>
      <c r="CM885" s="40"/>
      <c r="CN885" s="40"/>
      <c r="CO885" s="40"/>
      <c r="CP885" s="40"/>
      <c r="CQ885" s="40"/>
      <c r="CR885" s="40"/>
      <c r="CS885" s="40"/>
      <c r="CT885" s="40"/>
      <c r="CU885" s="40"/>
      <c r="CV885" s="40"/>
      <c r="CW885" s="40"/>
      <c r="CX885" s="40"/>
      <c r="CY885" s="40"/>
      <c r="CZ885" s="40"/>
      <c r="DA885" s="40"/>
      <c r="DB885" s="40"/>
      <c r="DC885" s="40"/>
      <c r="DD885" s="40"/>
      <c r="DE885" s="40"/>
      <c r="DF885" s="40"/>
      <c r="DG885" s="40"/>
      <c r="DH885" s="40"/>
      <c r="DI885" s="40"/>
      <c r="DJ885" s="40"/>
      <c r="DK885" s="40"/>
      <c r="DL885" s="40"/>
      <c r="DM885" s="40"/>
      <c r="DN885" s="40"/>
      <c r="DO885" s="40"/>
      <c r="DP885" s="40"/>
      <c r="DQ885" s="40"/>
      <c r="DR885" s="40"/>
      <c r="DS885" s="40"/>
      <c r="DT885" s="40"/>
      <c r="DU885" s="40"/>
      <c r="DV885" s="40"/>
      <c r="DW885" s="40"/>
      <c r="DX885" s="40"/>
      <c r="DY885" s="40"/>
      <c r="DZ885" s="40"/>
      <c r="EA885" s="40"/>
      <c r="EB885" s="40"/>
      <c r="EC885" s="40"/>
      <c r="ED885" s="40"/>
      <c r="EE885" s="40"/>
      <c r="EF885" s="40"/>
      <c r="EG885" s="40"/>
      <c r="EH885" s="40"/>
      <c r="EI885" s="40"/>
      <c r="EJ885" s="40"/>
      <c r="EK885" s="40"/>
      <c r="EL885" s="40"/>
      <c r="EM885" s="40"/>
      <c r="EN885" s="40"/>
      <c r="EO885" s="40"/>
      <c r="EP885" s="40"/>
      <c r="EQ885" s="40"/>
      <c r="ER885" s="40"/>
      <c r="ES885" s="40"/>
      <c r="ET885" s="40"/>
      <c r="EU885" s="40"/>
      <c r="EV885" s="40"/>
      <c r="EW885" s="40"/>
      <c r="EX885" s="40"/>
      <c r="EY885" s="40"/>
      <c r="EZ885" s="40"/>
      <c r="FA885" s="40"/>
      <c r="FB885" s="40"/>
      <c r="FC885" s="40"/>
      <c r="FD885" s="40"/>
      <c r="FE885" s="40"/>
      <c r="FF885" s="40"/>
      <c r="FG885" s="40"/>
      <c r="FH885" s="40"/>
      <c r="FI885" s="40"/>
      <c r="FJ885" s="40"/>
      <c r="FK885" s="40"/>
      <c r="FL885" s="40"/>
      <c r="FM885" s="40"/>
      <c r="FN885" s="40"/>
      <c r="FO885" s="40"/>
      <c r="FP885" s="40"/>
      <c r="FQ885" s="40"/>
      <c r="FR885" s="40"/>
      <c r="FS885" s="40"/>
      <c r="FT885" s="40"/>
      <c r="FU885" s="40"/>
      <c r="FV885" s="40"/>
      <c r="FW885" s="40"/>
      <c r="FX885" s="40"/>
      <c r="FY885" s="40"/>
      <c r="FZ885" s="40"/>
      <c r="GA885" s="40"/>
      <c r="GB885" s="40"/>
      <c r="GC885" s="40"/>
      <c r="GD885" s="40"/>
      <c r="GE885" s="40"/>
      <c r="GF885" s="40"/>
      <c r="GG885" s="40"/>
      <c r="GH885" s="40"/>
      <c r="GI885" s="40"/>
      <c r="GJ885" s="40"/>
      <c r="GK885" s="40"/>
      <c r="GL885" s="40"/>
      <c r="GM885" s="40"/>
      <c r="GN885" s="40"/>
      <c r="GO885" s="40"/>
      <c r="GP885" s="40"/>
      <c r="GQ885" s="40"/>
      <c r="GR885" s="40"/>
      <c r="GS885" s="40"/>
      <c r="GT885" s="40"/>
      <c r="GU885" s="40"/>
      <c r="GV885" s="40"/>
      <c r="GW885" s="40"/>
      <c r="GX885" s="40"/>
      <c r="GY885" s="40"/>
      <c r="GZ885" s="40"/>
      <c r="HA885" s="40"/>
      <c r="HB885" s="40"/>
      <c r="HC885" s="40"/>
      <c r="HD885" s="40"/>
      <c r="HE885" s="40"/>
      <c r="HF885" s="40"/>
      <c r="HG885" s="40"/>
      <c r="HH885" s="40"/>
      <c r="HI885" s="40"/>
      <c r="HJ885" s="40"/>
      <c r="HK885" s="40"/>
      <c r="HL885" s="40"/>
      <c r="HM885" s="40"/>
      <c r="HN885" s="40"/>
      <c r="HO885" s="40"/>
      <c r="HP885" s="40"/>
      <c r="HQ885" s="40"/>
      <c r="HR885" s="40"/>
      <c r="HS885" s="40"/>
      <c r="HT885" s="40"/>
      <c r="HU885" s="40"/>
      <c r="HV885" s="40"/>
      <c r="HW885" s="40"/>
      <c r="HX885" s="40"/>
      <c r="HY885" s="40"/>
      <c r="HZ885" s="40"/>
      <c r="IA885" s="40"/>
      <c r="IB885" s="40"/>
      <c r="IC885" s="40"/>
      <c r="ID885" s="40"/>
      <c r="IE885" s="40"/>
      <c r="IF885" s="40"/>
      <c r="IG885" s="40"/>
      <c r="IH885" s="40"/>
      <c r="II885" s="40"/>
      <c r="IJ885" s="40"/>
      <c r="IK885" s="40"/>
      <c r="IL885" s="40"/>
      <c r="IM885" s="40"/>
      <c r="IN885" s="40"/>
      <c r="IO885" s="40"/>
      <c r="IP885" s="40"/>
      <c r="IQ885" s="40"/>
      <c r="IR885" s="40"/>
      <c r="IS885" s="40"/>
      <c r="IT885" s="40"/>
      <c r="IU885" s="40"/>
      <c r="IV885" s="40"/>
      <c r="IW885" s="40"/>
      <c r="IX885" s="40"/>
      <c r="IY885" s="40"/>
      <c r="IZ885" s="40"/>
      <c r="JA885" s="40"/>
      <c r="JB885" s="40"/>
      <c r="JC885" s="40"/>
      <c r="JD885" s="40"/>
      <c r="JE885" s="40"/>
      <c r="JF885" s="40"/>
      <c r="JG885" s="40"/>
      <c r="JH885" s="40"/>
      <c r="JI885" s="40"/>
      <c r="JJ885" s="40"/>
      <c r="JK885" s="40"/>
      <c r="JL885" s="40"/>
      <c r="JM885" s="40"/>
      <c r="JN885" s="40"/>
      <c r="JO885" s="40"/>
      <c r="JP885" s="40"/>
      <c r="JQ885" s="40"/>
      <c r="JR885" s="40"/>
      <c r="JS885" s="40"/>
      <c r="JT885" s="40"/>
      <c r="JU885" s="40"/>
      <c r="JV885" s="40"/>
      <c r="JW885" s="40"/>
      <c r="JX885" s="40"/>
      <c r="JY885" s="40"/>
      <c r="JZ885" s="40"/>
      <c r="KA885" s="40"/>
      <c r="KB885" s="40"/>
      <c r="KC885" s="40"/>
      <c r="KD885" s="40"/>
      <c r="KE885" s="40"/>
      <c r="KF885" s="40"/>
      <c r="KG885" s="40"/>
      <c r="KH885" s="40"/>
      <c r="KI885" s="40"/>
      <c r="KJ885" s="40"/>
      <c r="KK885" s="40"/>
      <c r="KL885" s="40"/>
      <c r="KM885" s="40"/>
      <c r="KN885" s="40"/>
      <c r="KO885" s="40"/>
      <c r="KP885" s="40"/>
      <c r="KQ885" s="40"/>
      <c r="KR885" s="40"/>
      <c r="KS885" s="40"/>
      <c r="KT885" s="40"/>
      <c r="KU885" s="40"/>
      <c r="KV885" s="40"/>
      <c r="KW885" s="40"/>
      <c r="KX885" s="40"/>
      <c r="KY885" s="40"/>
      <c r="KZ885" s="40"/>
      <c r="LA885" s="40"/>
      <c r="LB885" s="40"/>
      <c r="LC885" s="40"/>
      <c r="LD885" s="40"/>
      <c r="LE885" s="40"/>
      <c r="LF885" s="40"/>
      <c r="LG885" s="40"/>
      <c r="LH885" s="40"/>
      <c r="LI885" s="40"/>
      <c r="LJ885" s="40"/>
      <c r="LK885" s="40"/>
      <c r="LL885" s="40"/>
      <c r="LM885" s="40"/>
      <c r="LN885" s="40"/>
      <c r="LO885" s="40"/>
      <c r="LP885" s="40"/>
      <c r="LQ885" s="40"/>
      <c r="LR885" s="40"/>
      <c r="LS885" s="40"/>
      <c r="LT885" s="40"/>
      <c r="LU885" s="40"/>
      <c r="LV885" s="40"/>
      <c r="LW885" s="40"/>
      <c r="LX885" s="40"/>
      <c r="LY885" s="40"/>
      <c r="LZ885" s="40"/>
      <c r="MA885" s="40"/>
      <c r="MB885" s="40"/>
      <c r="MC885" s="40"/>
      <c r="MD885" s="40"/>
      <c r="ME885" s="40"/>
      <c r="MF885" s="40"/>
      <c r="MG885" s="40"/>
      <c r="MH885" s="40"/>
      <c r="MI885" s="40"/>
      <c r="MJ885" s="40"/>
      <c r="MK885" s="40"/>
      <c r="ML885" s="40"/>
      <c r="MM885" s="40"/>
      <c r="MN885" s="40"/>
      <c r="MO885" s="40"/>
      <c r="MP885" s="40"/>
      <c r="MQ885" s="40"/>
      <c r="MR885" s="40"/>
      <c r="MS885" s="40"/>
      <c r="MT885" s="40"/>
      <c r="MU885" s="40"/>
      <c r="MV885" s="40"/>
      <c r="MW885" s="40"/>
      <c r="MX885" s="40"/>
      <c r="MY885" s="40"/>
      <c r="MZ885" s="40"/>
      <c r="NA885" s="40"/>
      <c r="NB885" s="40"/>
      <c r="NC885" s="40"/>
      <c r="ND885" s="40"/>
      <c r="NE885" s="40"/>
      <c r="NF885" s="40"/>
      <c r="NG885" s="40"/>
      <c r="NH885" s="40"/>
      <c r="NI885" s="40"/>
      <c r="NJ885" s="40"/>
      <c r="NK885" s="40"/>
      <c r="NL885" s="40"/>
      <c r="NM885" s="40"/>
      <c r="NN885" s="40"/>
      <c r="NO885" s="40"/>
      <c r="NP885" s="40"/>
      <c r="NQ885" s="40"/>
      <c r="NR885" s="40"/>
      <c r="NS885" s="40"/>
      <c r="NT885" s="40"/>
      <c r="NU885" s="40"/>
      <c r="NV885" s="40"/>
      <c r="NW885" s="40"/>
      <c r="NX885" s="40"/>
      <c r="NY885" s="40"/>
      <c r="NZ885" s="40"/>
      <c r="OA885" s="40"/>
      <c r="OB885" s="40"/>
      <c r="OC885" s="40"/>
      <c r="OD885" s="40"/>
      <c r="OE885" s="40"/>
      <c r="OF885" s="40"/>
      <c r="OG885" s="40"/>
      <c r="OH885" s="40"/>
      <c r="OI885" s="40"/>
      <c r="OJ885" s="40"/>
      <c r="OK885" s="40"/>
      <c r="OL885" s="40"/>
      <c r="OM885" s="40"/>
      <c r="ON885" s="40"/>
      <c r="OO885" s="40"/>
      <c r="OP885" s="40"/>
      <c r="OQ885" s="40"/>
      <c r="OR885" s="40"/>
      <c r="OS885" s="40"/>
      <c r="OT885" s="40"/>
      <c r="OU885" s="40"/>
      <c r="OV885" s="40"/>
      <c r="OW885" s="40"/>
      <c r="OX885" s="40"/>
      <c r="OY885" s="40"/>
      <c r="OZ885" s="40"/>
      <c r="PA885" s="40"/>
      <c r="PB885" s="40"/>
      <c r="PC885" s="40"/>
      <c r="PD885" s="40"/>
      <c r="PE885" s="40"/>
      <c r="PF885" s="40"/>
      <c r="PG885" s="40"/>
      <c r="PH885" s="40"/>
      <c r="PI885" s="40"/>
      <c r="PJ885" s="40"/>
      <c r="PK885" s="40"/>
      <c r="PL885" s="40"/>
      <c r="PM885" s="40"/>
      <c r="PN885" s="40"/>
      <c r="PO885" s="40"/>
      <c r="PP885" s="40"/>
      <c r="PQ885" s="40"/>
      <c r="PR885" s="40"/>
      <c r="PS885" s="40"/>
      <c r="PT885" s="40"/>
      <c r="PU885" s="40"/>
      <c r="PV885" s="40"/>
      <c r="PW885" s="40"/>
      <c r="PX885" s="40"/>
      <c r="PY885" s="40"/>
      <c r="PZ885" s="40"/>
      <c r="QA885" s="40"/>
      <c r="QB885" s="40"/>
      <c r="QC885" s="40"/>
      <c r="QD885" s="40"/>
      <c r="QE885" s="40"/>
      <c r="QF885" s="40"/>
      <c r="QG885" s="40"/>
      <c r="QH885" s="40"/>
      <c r="QI885" s="40"/>
      <c r="QJ885" s="40"/>
      <c r="QK885" s="40"/>
      <c r="QL885" s="40"/>
      <c r="QM885" s="40"/>
      <c r="QN885" s="40"/>
      <c r="QO885" s="40"/>
      <c r="QP885" s="40"/>
      <c r="QQ885" s="40"/>
      <c r="QR885" s="40"/>
      <c r="QS885" s="40"/>
      <c r="QT885" s="40"/>
      <c r="QU885" s="40"/>
      <c r="QV885" s="40"/>
      <c r="QW885" s="40"/>
      <c r="QX885" s="40"/>
      <c r="QY885" s="40"/>
      <c r="QZ885" s="40"/>
      <c r="RA885" s="40"/>
      <c r="RB885" s="40"/>
      <c r="RC885" s="40"/>
      <c r="RD885" s="40"/>
      <c r="RE885" s="40"/>
      <c r="RF885" s="40"/>
      <c r="RG885" s="40"/>
      <c r="RH885" s="40"/>
      <c r="RI885" s="40"/>
      <c r="RJ885" s="40"/>
      <c r="RK885" s="40"/>
      <c r="RL885" s="40"/>
      <c r="RM885" s="40"/>
      <c r="RN885" s="40"/>
      <c r="RO885" s="40"/>
      <c r="RP885" s="40"/>
      <c r="RQ885" s="40"/>
      <c r="RR885" s="40"/>
      <c r="RS885" s="40"/>
      <c r="RT885" s="40"/>
      <c r="RU885" s="40"/>
      <c r="RV885" s="40"/>
      <c r="RW885" s="40"/>
      <c r="RX885" s="40"/>
      <c r="RY885" s="40"/>
      <c r="RZ885" s="40"/>
      <c r="SA885" s="40"/>
      <c r="SB885" s="40"/>
      <c r="SC885" s="40"/>
      <c r="SD885" s="40"/>
      <c r="SE885" s="40"/>
      <c r="SF885" s="40"/>
      <c r="SG885" s="40"/>
      <c r="SH885" s="40"/>
      <c r="SI885" s="40"/>
      <c r="SJ885" s="40"/>
      <c r="SK885" s="40"/>
      <c r="SL885" s="40"/>
      <c r="SM885" s="40"/>
      <c r="SN885" s="40"/>
      <c r="SO885" s="40"/>
      <c r="SP885" s="40"/>
      <c r="SQ885" s="40"/>
      <c r="SR885" s="40"/>
      <c r="SS885" s="40"/>
      <c r="ST885" s="40"/>
      <c r="SU885" s="40"/>
      <c r="SV885" s="40"/>
      <c r="SW885" s="40"/>
      <c r="SX885" s="40"/>
      <c r="SY885" s="40"/>
      <c r="SZ885" s="40"/>
      <c r="TA885" s="40"/>
      <c r="TB885" s="40"/>
      <c r="TC885" s="40"/>
      <c r="TD885" s="40"/>
      <c r="TE885" s="40"/>
      <c r="TF885" s="40"/>
      <c r="TG885" s="40"/>
      <c r="TH885" s="40"/>
      <c r="TI885" s="40"/>
      <c r="TJ885" s="40"/>
      <c r="TK885" s="40"/>
      <c r="TL885" s="40"/>
      <c r="TM885" s="40"/>
      <c r="TN885" s="40"/>
      <c r="TO885" s="40"/>
      <c r="TP885" s="40"/>
      <c r="TQ885" s="40"/>
      <c r="TR885" s="40"/>
      <c r="TS885" s="40"/>
      <c r="TT885" s="40"/>
      <c r="TU885" s="40"/>
      <c r="TV885" s="40"/>
      <c r="TW885" s="40"/>
      <c r="TX885" s="40"/>
      <c r="TY885" s="40"/>
      <c r="TZ885" s="40"/>
      <c r="UA885" s="40"/>
      <c r="UB885" s="40"/>
      <c r="UC885" s="40"/>
      <c r="UD885" s="40"/>
      <c r="UE885" s="40"/>
      <c r="UF885" s="40"/>
      <c r="UG885" s="40"/>
      <c r="UH885" s="40"/>
      <c r="UI885" s="40"/>
      <c r="UJ885" s="40"/>
      <c r="UK885" s="40"/>
      <c r="UL885" s="40"/>
      <c r="UM885" s="40"/>
      <c r="UN885" s="40"/>
      <c r="UO885" s="40"/>
      <c r="UP885" s="40"/>
      <c r="UQ885" s="40"/>
      <c r="UR885" s="40"/>
      <c r="US885" s="40"/>
      <c r="UT885" s="40"/>
      <c r="UU885" s="40"/>
      <c r="UV885" s="40"/>
      <c r="UW885" s="40"/>
      <c r="UX885" s="40"/>
      <c r="UY885" s="40"/>
      <c r="UZ885" s="40"/>
      <c r="VA885" s="40"/>
      <c r="VB885" s="40"/>
      <c r="VC885" s="40"/>
      <c r="VD885" s="40"/>
      <c r="VE885" s="40"/>
      <c r="VF885" s="40"/>
      <c r="VG885" s="40"/>
      <c r="VH885" s="40"/>
      <c r="VI885" s="40"/>
      <c r="VJ885" s="40"/>
      <c r="VK885" s="40"/>
      <c r="VL885" s="40"/>
      <c r="VM885" s="40"/>
      <c r="VN885" s="40"/>
      <c r="VO885" s="40"/>
      <c r="VP885" s="40"/>
      <c r="VQ885" s="40"/>
      <c r="VR885" s="40"/>
      <c r="VS885" s="40"/>
      <c r="VT885" s="40"/>
      <c r="VU885" s="40"/>
      <c r="VV885" s="40"/>
      <c r="VW885" s="40"/>
      <c r="VX885" s="40"/>
      <c r="VY885" s="40"/>
      <c r="VZ885" s="40"/>
      <c r="WA885" s="40"/>
      <c r="WB885" s="40"/>
      <c r="WC885" s="40"/>
      <c r="WD885" s="40"/>
      <c r="WE885" s="40"/>
      <c r="WF885" s="40"/>
      <c r="WG885" s="40"/>
      <c r="WH885" s="40"/>
      <c r="WI885" s="40"/>
      <c r="WJ885" s="40"/>
      <c r="WK885" s="40"/>
      <c r="WL885" s="40"/>
      <c r="WM885" s="40"/>
      <c r="WN885" s="40"/>
      <c r="WO885" s="40"/>
      <c r="WP885" s="40"/>
      <c r="WQ885" s="40"/>
      <c r="WR885" s="40"/>
      <c r="WS885" s="40"/>
      <c r="WT885" s="40"/>
      <c r="WU885" s="40"/>
      <c r="WV885" s="40"/>
      <c r="WW885" s="40"/>
      <c r="WX885" s="40"/>
      <c r="WY885" s="40"/>
      <c r="WZ885" s="40"/>
      <c r="XA885" s="40"/>
      <c r="XB885" s="40"/>
      <c r="XC885" s="40"/>
      <c r="XD885" s="40"/>
      <c r="XE885" s="40"/>
      <c r="XF885" s="40"/>
      <c r="XG885" s="40"/>
      <c r="XH885" s="40"/>
      <c r="XI885" s="40"/>
      <c r="XJ885" s="40"/>
      <c r="XK885" s="40"/>
      <c r="XL885" s="40"/>
      <c r="XM885" s="40"/>
      <c r="XN885" s="40"/>
      <c r="XO885" s="40"/>
      <c r="XP885" s="40"/>
      <c r="XQ885" s="40"/>
      <c r="XR885" s="40"/>
      <c r="XS885" s="40"/>
      <c r="XT885" s="40"/>
      <c r="XU885" s="40"/>
      <c r="XV885" s="40"/>
      <c r="XW885" s="40"/>
      <c r="XX885" s="40"/>
      <c r="XY885" s="40"/>
      <c r="XZ885" s="40"/>
      <c r="YA885" s="40"/>
      <c r="YB885" s="40"/>
      <c r="YC885" s="40"/>
      <c r="YD885" s="40"/>
      <c r="YE885" s="40"/>
      <c r="YF885" s="40"/>
      <c r="YG885" s="40"/>
      <c r="YH885" s="40"/>
      <c r="YI885" s="40"/>
      <c r="YJ885" s="40"/>
      <c r="YK885" s="40"/>
      <c r="YL885" s="40"/>
      <c r="YM885" s="40"/>
      <c r="YN885" s="40"/>
      <c r="YO885" s="40"/>
      <c r="YP885" s="40"/>
      <c r="YQ885" s="40"/>
      <c r="YR885" s="40"/>
      <c r="YS885" s="40"/>
      <c r="YT885" s="40"/>
      <c r="YU885" s="40"/>
      <c r="YV885" s="40"/>
      <c r="YW885" s="40"/>
      <c r="YX885" s="40"/>
      <c r="YY885" s="40"/>
      <c r="YZ885" s="40"/>
      <c r="ZA885" s="40"/>
      <c r="ZB885" s="40"/>
      <c r="ZC885" s="40"/>
      <c r="ZD885" s="40"/>
      <c r="ZE885" s="40"/>
      <c r="ZF885" s="40"/>
      <c r="ZG885" s="40"/>
      <c r="ZH885" s="40"/>
      <c r="ZI885" s="40"/>
      <c r="ZJ885" s="40"/>
      <c r="ZK885" s="40"/>
      <c r="ZL885" s="40"/>
      <c r="ZM885" s="40"/>
      <c r="ZN885" s="40"/>
      <c r="ZO885" s="40"/>
      <c r="ZP885" s="40"/>
      <c r="ZQ885" s="40"/>
      <c r="ZR885" s="40"/>
      <c r="ZS885" s="40"/>
      <c r="ZT885" s="40"/>
      <c r="ZU885" s="40"/>
      <c r="ZV885" s="40"/>
      <c r="ZW885" s="40"/>
      <c r="ZX885" s="40"/>
      <c r="ZY885" s="40"/>
      <c r="ZZ885" s="40"/>
      <c r="AAA885" s="40"/>
      <c r="AAB885" s="40"/>
      <c r="AAC885" s="40"/>
      <c r="AAD885" s="40"/>
      <c r="AAE885" s="40"/>
      <c r="AAF885" s="40"/>
      <c r="AAG885" s="40"/>
      <c r="AAH885" s="40"/>
      <c r="AAI885" s="40"/>
      <c r="AAJ885" s="40"/>
      <c r="AAK885" s="40"/>
      <c r="AAL885" s="40"/>
      <c r="AAM885" s="40"/>
      <c r="AAN885" s="40"/>
      <c r="AAO885" s="40"/>
      <c r="AAP885" s="40"/>
      <c r="AAQ885" s="40"/>
      <c r="AAR885" s="40"/>
      <c r="AAS885" s="40"/>
      <c r="AAT885" s="40"/>
      <c r="AAU885" s="40"/>
      <c r="AAV885" s="40"/>
      <c r="AAW885" s="40"/>
      <c r="AAX885" s="40"/>
      <c r="AAY885" s="40"/>
      <c r="AAZ885" s="40"/>
      <c r="ABA885" s="40"/>
      <c r="ABB885" s="40"/>
      <c r="ABC885" s="40"/>
      <c r="ABD885" s="40"/>
      <c r="ABE885" s="40"/>
      <c r="ABF885" s="40"/>
      <c r="ABG885" s="40"/>
      <c r="ABH885" s="40"/>
      <c r="ABI885" s="40"/>
      <c r="ABJ885" s="40"/>
      <c r="ABK885" s="40"/>
      <c r="ABL885" s="40"/>
      <c r="ABM885" s="40"/>
      <c r="ABN885" s="40"/>
      <c r="ABO885" s="40"/>
      <c r="ABP885" s="40"/>
      <c r="ABQ885" s="40"/>
      <c r="ABR885" s="40"/>
      <c r="ABS885" s="40"/>
      <c r="ABT885" s="40"/>
      <c r="ABU885" s="40"/>
      <c r="ABV885" s="40"/>
      <c r="ABW885" s="40"/>
      <c r="ABX885" s="40"/>
      <c r="ABY885" s="40"/>
      <c r="ABZ885" s="40"/>
      <c r="ACA885" s="40"/>
      <c r="ACB885" s="40"/>
      <c r="ACC885" s="40"/>
      <c r="ACD885" s="40"/>
      <c r="ACE885" s="40"/>
      <c r="ACF885" s="40"/>
      <c r="ACG885" s="40"/>
      <c r="ACH885" s="40"/>
      <c r="ACI885" s="40"/>
      <c r="ACJ885" s="40"/>
      <c r="ACK885" s="40"/>
      <c r="ACL885" s="40"/>
      <c r="ACM885" s="40"/>
      <c r="ACN885" s="40"/>
      <c r="ACO885" s="40"/>
      <c r="ACP885" s="40"/>
      <c r="ACQ885" s="40"/>
      <c r="ACR885" s="40"/>
      <c r="ACS885" s="40"/>
      <c r="ACT885" s="40"/>
      <c r="ACU885" s="40"/>
      <c r="ACV885" s="40"/>
      <c r="ACW885" s="40"/>
      <c r="ACX885" s="40"/>
      <c r="ACY885" s="40"/>
      <c r="ACZ885" s="40"/>
      <c r="ADA885" s="40"/>
      <c r="ADB885" s="40"/>
      <c r="ADC885" s="40"/>
      <c r="ADD885" s="40"/>
      <c r="ADE885" s="40"/>
      <c r="ADF885" s="40"/>
      <c r="ADG885" s="40"/>
      <c r="ADH885" s="40"/>
      <c r="ADI885" s="40"/>
      <c r="ADJ885" s="40"/>
      <c r="ADK885" s="40"/>
      <c r="ADL885" s="40"/>
      <c r="ADM885" s="40"/>
      <c r="ADN885" s="40"/>
      <c r="ADO885" s="40"/>
      <c r="ADP885" s="40"/>
      <c r="ADQ885" s="40"/>
      <c r="ADR885" s="40"/>
      <c r="ADS885" s="40"/>
      <c r="ADT885" s="40"/>
      <c r="ADU885" s="40"/>
      <c r="ADV885" s="40"/>
      <c r="ADW885" s="40"/>
      <c r="ADX885" s="40"/>
      <c r="ADY885" s="40"/>
      <c r="ADZ885" s="40"/>
      <c r="AEA885" s="40"/>
      <c r="AEB885" s="40"/>
      <c r="AEC885" s="40"/>
      <c r="AED885" s="40"/>
      <c r="AEE885" s="40"/>
      <c r="AEF885" s="40"/>
      <c r="AEG885" s="40"/>
      <c r="AEH885" s="40"/>
      <c r="AEI885" s="40"/>
      <c r="AEJ885" s="40"/>
      <c r="AEK885" s="40"/>
      <c r="AEL885" s="40"/>
      <c r="AEM885" s="40"/>
      <c r="AEN885" s="40"/>
      <c r="AEO885" s="40"/>
      <c r="AEP885" s="40"/>
      <c r="AEQ885" s="40"/>
      <c r="AER885" s="40"/>
      <c r="AES885" s="40"/>
      <c r="AET885" s="40"/>
      <c r="AEU885" s="40"/>
      <c r="AEV885" s="40"/>
      <c r="AEW885" s="40"/>
      <c r="AEX885" s="40"/>
      <c r="AEY885" s="40"/>
      <c r="AEZ885" s="40"/>
      <c r="AFA885" s="40"/>
      <c r="AFB885" s="40"/>
      <c r="AFC885" s="40"/>
      <c r="AFD885" s="40"/>
      <c r="AFE885" s="40"/>
      <c r="AFF885" s="40"/>
      <c r="AFG885" s="40"/>
      <c r="AFH885" s="40"/>
      <c r="AFI885" s="40"/>
      <c r="AFJ885" s="40"/>
      <c r="AFK885" s="40"/>
      <c r="AFL885" s="40"/>
      <c r="AFM885" s="40"/>
      <c r="AFN885" s="40"/>
      <c r="AFO885" s="40"/>
      <c r="AFP885" s="40"/>
      <c r="AFQ885" s="40"/>
      <c r="AFR885" s="40"/>
      <c r="AFS885" s="40"/>
      <c r="AFT885" s="40"/>
      <c r="AFU885" s="40"/>
      <c r="AFV885" s="40"/>
      <c r="AFW885" s="40"/>
      <c r="AFX885" s="40"/>
      <c r="AFY885" s="40"/>
      <c r="AFZ885" s="40"/>
      <c r="AGA885" s="40"/>
      <c r="AGB885" s="40"/>
      <c r="AGC885" s="40"/>
      <c r="AGD885" s="40"/>
      <c r="AGE885" s="40"/>
      <c r="AGF885" s="40"/>
      <c r="AGG885" s="40"/>
      <c r="AGH885" s="40"/>
      <c r="AGI885" s="40"/>
      <c r="AGJ885" s="40"/>
      <c r="AGK885" s="40"/>
      <c r="AGL885" s="40"/>
      <c r="AGM885" s="40"/>
      <c r="AGN885" s="40"/>
      <c r="AGO885" s="40"/>
      <c r="AGP885" s="40"/>
      <c r="AGQ885" s="40"/>
      <c r="AGR885" s="40"/>
      <c r="AGS885" s="40"/>
      <c r="AGT885" s="40"/>
      <c r="AGU885" s="40"/>
      <c r="AGV885" s="40"/>
      <c r="AGW885" s="40"/>
      <c r="AGX885" s="40"/>
      <c r="AGY885" s="40"/>
      <c r="AGZ885" s="40"/>
      <c r="AHA885" s="40"/>
      <c r="AHB885" s="40"/>
      <c r="AHC885" s="40"/>
      <c r="AHD885" s="40"/>
      <c r="AHE885" s="40"/>
      <c r="AHF885" s="40"/>
      <c r="AHG885" s="40"/>
      <c r="AHH885" s="40"/>
      <c r="AHI885" s="40"/>
      <c r="AHJ885" s="40"/>
      <c r="AHK885" s="40"/>
      <c r="AHL885" s="40"/>
      <c r="AHM885" s="40"/>
      <c r="AHN885" s="40"/>
      <c r="AHO885" s="40"/>
      <c r="AHP885" s="40"/>
      <c r="AHQ885" s="40"/>
      <c r="AHR885" s="40"/>
      <c r="AHS885" s="40"/>
      <c r="AHT885" s="40"/>
      <c r="AHU885" s="40"/>
      <c r="AHV885" s="40"/>
      <c r="AHW885" s="40"/>
      <c r="AHX885" s="40"/>
      <c r="AHY885" s="40"/>
      <c r="AHZ885" s="40"/>
      <c r="AIA885" s="40"/>
      <c r="AIB885" s="40"/>
      <c r="AIC885" s="40"/>
      <c r="AID885" s="40"/>
      <c r="AIE885" s="40"/>
      <c r="AIF885" s="40"/>
      <c r="AIG885" s="40"/>
      <c r="AIH885" s="40"/>
      <c r="AII885" s="40"/>
      <c r="AIJ885" s="40"/>
      <c r="AIK885" s="40"/>
      <c r="AIL885" s="40"/>
      <c r="AIM885" s="40"/>
      <c r="AIN885" s="40"/>
      <c r="AIO885" s="40"/>
      <c r="AIP885" s="40"/>
      <c r="AIQ885" s="40"/>
      <c r="AIR885" s="40"/>
      <c r="AIS885" s="40"/>
      <c r="AIT885" s="40"/>
      <c r="AIU885" s="40"/>
      <c r="AIV885" s="40"/>
      <c r="AIW885" s="40"/>
      <c r="AIX885" s="40"/>
      <c r="AIY885" s="40"/>
      <c r="AIZ885" s="40"/>
      <c r="AJA885" s="40"/>
      <c r="AJB885" s="40"/>
      <c r="AJC885" s="40"/>
      <c r="AJD885" s="40"/>
      <c r="AJE885" s="40"/>
      <c r="AJF885" s="40"/>
      <c r="AJG885" s="40"/>
      <c r="AJH885" s="40"/>
      <c r="AJI885" s="40"/>
      <c r="AJJ885" s="40"/>
      <c r="AJK885" s="40"/>
      <c r="AJL885" s="40"/>
      <c r="AJM885" s="40"/>
      <c r="AJN885" s="40"/>
      <c r="AJO885" s="40"/>
      <c r="AJP885" s="40"/>
      <c r="AJQ885" s="40"/>
      <c r="AJR885" s="40"/>
      <c r="AJS885" s="40"/>
      <c r="AJT885" s="40"/>
      <c r="AJU885" s="40"/>
      <c r="AJV885" s="40"/>
      <c r="AJW885" s="40"/>
      <c r="AJX885" s="40"/>
      <c r="AJY885" s="40"/>
      <c r="AJZ885" s="40"/>
      <c r="AKA885" s="40"/>
      <c r="AKB885" s="40"/>
      <c r="AKC885" s="40"/>
      <c r="AKD885" s="40"/>
      <c r="AKE885" s="40"/>
      <c r="AKF885" s="40"/>
      <c r="AKG885" s="40"/>
      <c r="AKH885" s="40"/>
      <c r="AKI885" s="40"/>
      <c r="AKJ885" s="40"/>
      <c r="AKK885" s="40"/>
      <c r="AKL885" s="40"/>
      <c r="AKM885" s="40"/>
      <c r="AKN885" s="40"/>
      <c r="AKO885" s="40"/>
      <c r="AKP885" s="40"/>
      <c r="AKQ885" s="40"/>
      <c r="AKR885" s="40"/>
      <c r="AKS885" s="40"/>
      <c r="AKT885" s="40"/>
      <c r="AKU885" s="40"/>
      <c r="AKV885" s="40"/>
      <c r="AKW885" s="40"/>
      <c r="AKX885" s="40"/>
      <c r="AKY885" s="40"/>
      <c r="AKZ885" s="40"/>
      <c r="ALA885" s="40"/>
      <c r="ALB885" s="40"/>
      <c r="ALC885" s="40"/>
      <c r="ALD885" s="40"/>
      <c r="ALE885" s="40"/>
      <c r="ALF885" s="40"/>
      <c r="ALG885" s="40"/>
      <c r="ALH885" s="40"/>
      <c r="ALI885" s="40"/>
      <c r="ALJ885" s="40"/>
      <c r="ALK885" s="40"/>
      <c r="ALL885" s="40"/>
      <c r="ALM885" s="40"/>
      <c r="ALN885" s="40"/>
      <c r="ALO885" s="40"/>
      <c r="ALP885" s="40"/>
      <c r="ALQ885" s="40"/>
      <c r="ALR885" s="40"/>
      <c r="ALS885" s="40"/>
      <c r="ALT885" s="40"/>
      <c r="ALU885" s="40"/>
      <c r="ALV885" s="40"/>
      <c r="ALW885" s="40"/>
      <c r="ALX885" s="40"/>
      <c r="ALY885" s="40"/>
      <c r="ALZ885" s="40"/>
      <c r="AMA885" s="40"/>
      <c r="AMB885" s="40"/>
      <c r="AMC885" s="40"/>
      <c r="AMD885" s="40"/>
      <c r="AME885" s="40"/>
      <c r="AMF885" s="40"/>
      <c r="AMG885" s="40"/>
      <c r="AMH885" s="40"/>
      <c r="AMI885" s="40"/>
      <c r="AMJ885" s="40"/>
    </row>
    <row r="886" spans="1:1024" x14ac:dyDescent="0.25">
      <c r="A886" s="10" t="s">
        <v>2897</v>
      </c>
      <c r="B886" s="10"/>
      <c r="C886" s="10" t="s">
        <v>2898</v>
      </c>
      <c r="D886" s="10" t="s">
        <v>2899</v>
      </c>
      <c r="E886" s="39" t="s">
        <v>832</v>
      </c>
      <c r="F886" s="10"/>
      <c r="G886" s="13">
        <v>362</v>
      </c>
      <c r="H886" s="13">
        <f>SUMPRODUCT(B887:B888,G887:G888)</f>
        <v>362</v>
      </c>
      <c r="I886" s="14"/>
      <c r="J886" s="10" t="s">
        <v>2852</v>
      </c>
      <c r="K886" s="10" t="s">
        <v>2853</v>
      </c>
      <c r="L886" s="10"/>
      <c r="M886" s="12"/>
      <c r="N886" s="10" t="s">
        <v>922</v>
      </c>
      <c r="O886" s="10" t="s">
        <v>2854</v>
      </c>
      <c r="P886" s="1">
        <f>+LEN(D886)</f>
        <v>11</v>
      </c>
      <c r="Q886" s="1">
        <f>+LEN(N886)</f>
        <v>5</v>
      </c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0"/>
      <c r="BL886" s="40"/>
      <c r="BM886" s="40"/>
      <c r="BN886" s="40"/>
      <c r="BO886" s="40"/>
      <c r="BP886" s="40"/>
      <c r="BQ886" s="40"/>
      <c r="BR886" s="40"/>
      <c r="BS886" s="40"/>
      <c r="BT886" s="40"/>
      <c r="BU886" s="40"/>
      <c r="BV886" s="40"/>
      <c r="BW886" s="40"/>
      <c r="BX886" s="40"/>
      <c r="BY886" s="40"/>
      <c r="BZ886" s="40"/>
      <c r="CA886" s="40"/>
      <c r="CB886" s="40"/>
      <c r="CC886" s="40"/>
      <c r="CD886" s="40"/>
      <c r="CE886" s="40"/>
      <c r="CF886" s="40"/>
      <c r="CG886" s="40"/>
      <c r="CH886" s="40"/>
      <c r="CI886" s="40"/>
      <c r="CJ886" s="40"/>
      <c r="CK886" s="40"/>
      <c r="CL886" s="40"/>
      <c r="CM886" s="40"/>
      <c r="CN886" s="40"/>
      <c r="CO886" s="40"/>
      <c r="CP886" s="40"/>
      <c r="CQ886" s="40"/>
      <c r="CR886" s="40"/>
      <c r="CS886" s="40"/>
      <c r="CT886" s="40"/>
      <c r="CU886" s="40"/>
      <c r="CV886" s="40"/>
      <c r="CW886" s="40"/>
      <c r="CX886" s="40"/>
      <c r="CY886" s="40"/>
      <c r="CZ886" s="40"/>
      <c r="DA886" s="40"/>
      <c r="DB886" s="40"/>
      <c r="DC886" s="40"/>
      <c r="DD886" s="40"/>
      <c r="DE886" s="40"/>
      <c r="DF886" s="40"/>
      <c r="DG886" s="40"/>
      <c r="DH886" s="40"/>
      <c r="DI886" s="40"/>
      <c r="DJ886" s="40"/>
      <c r="DK886" s="40"/>
      <c r="DL886" s="40"/>
      <c r="DM886" s="40"/>
      <c r="DN886" s="40"/>
      <c r="DO886" s="40"/>
      <c r="DP886" s="40"/>
      <c r="DQ886" s="40"/>
      <c r="DR886" s="40"/>
      <c r="DS886" s="40"/>
      <c r="DT886" s="40"/>
      <c r="DU886" s="40"/>
      <c r="DV886" s="40"/>
      <c r="DW886" s="40"/>
      <c r="DX886" s="40"/>
      <c r="DY886" s="40"/>
      <c r="DZ886" s="40"/>
      <c r="EA886" s="40"/>
      <c r="EB886" s="40"/>
      <c r="EC886" s="40"/>
      <c r="ED886" s="40"/>
      <c r="EE886" s="40"/>
      <c r="EF886" s="40"/>
      <c r="EG886" s="40"/>
      <c r="EH886" s="40"/>
      <c r="EI886" s="40"/>
      <c r="EJ886" s="40"/>
      <c r="EK886" s="40"/>
      <c r="EL886" s="40"/>
      <c r="EM886" s="40"/>
      <c r="EN886" s="40"/>
      <c r="EO886" s="40"/>
      <c r="EP886" s="40"/>
      <c r="EQ886" s="40"/>
      <c r="ER886" s="40"/>
      <c r="ES886" s="40"/>
      <c r="ET886" s="40"/>
      <c r="EU886" s="40"/>
      <c r="EV886" s="40"/>
      <c r="EW886" s="40"/>
      <c r="EX886" s="40"/>
      <c r="EY886" s="40"/>
      <c r="EZ886" s="40"/>
      <c r="FA886" s="40"/>
      <c r="FB886" s="40"/>
      <c r="FC886" s="40"/>
      <c r="FD886" s="40"/>
      <c r="FE886" s="40"/>
      <c r="FF886" s="40"/>
      <c r="FG886" s="40"/>
      <c r="FH886" s="40"/>
      <c r="FI886" s="40"/>
      <c r="FJ886" s="40"/>
      <c r="FK886" s="40"/>
      <c r="FL886" s="40"/>
      <c r="FM886" s="40"/>
      <c r="FN886" s="40"/>
      <c r="FO886" s="40"/>
      <c r="FP886" s="40"/>
      <c r="FQ886" s="40"/>
      <c r="FR886" s="40"/>
      <c r="FS886" s="40"/>
      <c r="FT886" s="40"/>
      <c r="FU886" s="40"/>
      <c r="FV886" s="40"/>
      <c r="FW886" s="40"/>
      <c r="FX886" s="40"/>
      <c r="FY886" s="40"/>
      <c r="FZ886" s="40"/>
      <c r="GA886" s="40"/>
      <c r="GB886" s="40"/>
      <c r="GC886" s="40"/>
      <c r="GD886" s="40"/>
      <c r="GE886" s="40"/>
      <c r="GF886" s="40"/>
      <c r="GG886" s="40"/>
      <c r="GH886" s="40"/>
      <c r="GI886" s="40"/>
      <c r="GJ886" s="40"/>
      <c r="GK886" s="40"/>
      <c r="GL886" s="40"/>
      <c r="GM886" s="40"/>
      <c r="GN886" s="40"/>
      <c r="GO886" s="40"/>
      <c r="GP886" s="40"/>
      <c r="GQ886" s="40"/>
      <c r="GR886" s="40"/>
      <c r="GS886" s="40"/>
      <c r="GT886" s="40"/>
      <c r="GU886" s="40"/>
      <c r="GV886" s="40"/>
      <c r="GW886" s="40"/>
      <c r="GX886" s="40"/>
      <c r="GY886" s="40"/>
      <c r="GZ886" s="40"/>
      <c r="HA886" s="40"/>
      <c r="HB886" s="40"/>
      <c r="HC886" s="40"/>
      <c r="HD886" s="40"/>
      <c r="HE886" s="40"/>
      <c r="HF886" s="40"/>
      <c r="HG886" s="40"/>
      <c r="HH886" s="40"/>
      <c r="HI886" s="40"/>
      <c r="HJ886" s="40"/>
      <c r="HK886" s="40"/>
      <c r="HL886" s="40"/>
      <c r="HM886" s="40"/>
      <c r="HN886" s="40"/>
      <c r="HO886" s="40"/>
      <c r="HP886" s="40"/>
      <c r="HQ886" s="40"/>
      <c r="HR886" s="40"/>
      <c r="HS886" s="40"/>
      <c r="HT886" s="40"/>
      <c r="HU886" s="40"/>
      <c r="HV886" s="40"/>
      <c r="HW886" s="40"/>
      <c r="HX886" s="40"/>
      <c r="HY886" s="40"/>
      <c r="HZ886" s="40"/>
      <c r="IA886" s="40"/>
      <c r="IB886" s="40"/>
      <c r="IC886" s="40"/>
      <c r="ID886" s="40"/>
      <c r="IE886" s="40"/>
      <c r="IF886" s="40"/>
      <c r="IG886" s="40"/>
      <c r="IH886" s="40"/>
      <c r="II886" s="40"/>
      <c r="IJ886" s="40"/>
      <c r="IK886" s="40"/>
      <c r="IL886" s="40"/>
      <c r="IM886" s="40"/>
      <c r="IN886" s="40"/>
      <c r="IO886" s="40"/>
      <c r="IP886" s="40"/>
      <c r="IQ886" s="40"/>
      <c r="IR886" s="40"/>
      <c r="IS886" s="40"/>
      <c r="IT886" s="40"/>
      <c r="IU886" s="40"/>
      <c r="IV886" s="40"/>
      <c r="IW886" s="40"/>
      <c r="IX886" s="40"/>
      <c r="IY886" s="40"/>
      <c r="IZ886" s="40"/>
      <c r="JA886" s="40"/>
      <c r="JB886" s="40"/>
      <c r="JC886" s="40"/>
      <c r="JD886" s="40"/>
      <c r="JE886" s="40"/>
      <c r="JF886" s="40"/>
      <c r="JG886" s="40"/>
      <c r="JH886" s="40"/>
      <c r="JI886" s="40"/>
      <c r="JJ886" s="40"/>
      <c r="JK886" s="40"/>
      <c r="JL886" s="40"/>
      <c r="JM886" s="40"/>
      <c r="JN886" s="40"/>
      <c r="JO886" s="40"/>
      <c r="JP886" s="40"/>
      <c r="JQ886" s="40"/>
      <c r="JR886" s="40"/>
      <c r="JS886" s="40"/>
      <c r="JT886" s="40"/>
      <c r="JU886" s="40"/>
      <c r="JV886" s="40"/>
      <c r="JW886" s="40"/>
      <c r="JX886" s="40"/>
      <c r="JY886" s="40"/>
      <c r="JZ886" s="40"/>
      <c r="KA886" s="40"/>
      <c r="KB886" s="40"/>
      <c r="KC886" s="40"/>
      <c r="KD886" s="40"/>
      <c r="KE886" s="40"/>
      <c r="KF886" s="40"/>
      <c r="KG886" s="40"/>
      <c r="KH886" s="40"/>
      <c r="KI886" s="40"/>
      <c r="KJ886" s="40"/>
      <c r="KK886" s="40"/>
      <c r="KL886" s="40"/>
      <c r="KM886" s="40"/>
      <c r="KN886" s="40"/>
      <c r="KO886" s="40"/>
      <c r="KP886" s="40"/>
      <c r="KQ886" s="40"/>
      <c r="KR886" s="40"/>
      <c r="KS886" s="40"/>
      <c r="KT886" s="40"/>
      <c r="KU886" s="40"/>
      <c r="KV886" s="40"/>
      <c r="KW886" s="40"/>
      <c r="KX886" s="40"/>
      <c r="KY886" s="40"/>
      <c r="KZ886" s="40"/>
      <c r="LA886" s="40"/>
      <c r="LB886" s="40"/>
      <c r="LC886" s="40"/>
      <c r="LD886" s="40"/>
      <c r="LE886" s="40"/>
      <c r="LF886" s="40"/>
      <c r="LG886" s="40"/>
      <c r="LH886" s="40"/>
      <c r="LI886" s="40"/>
      <c r="LJ886" s="40"/>
      <c r="LK886" s="40"/>
      <c r="LL886" s="40"/>
      <c r="LM886" s="40"/>
      <c r="LN886" s="40"/>
      <c r="LO886" s="40"/>
      <c r="LP886" s="40"/>
      <c r="LQ886" s="40"/>
      <c r="LR886" s="40"/>
      <c r="LS886" s="40"/>
      <c r="LT886" s="40"/>
      <c r="LU886" s="40"/>
      <c r="LV886" s="40"/>
      <c r="LW886" s="40"/>
      <c r="LX886" s="40"/>
      <c r="LY886" s="40"/>
      <c r="LZ886" s="40"/>
      <c r="MA886" s="40"/>
      <c r="MB886" s="40"/>
      <c r="MC886" s="40"/>
      <c r="MD886" s="40"/>
      <c r="ME886" s="40"/>
      <c r="MF886" s="40"/>
      <c r="MG886" s="40"/>
      <c r="MH886" s="40"/>
      <c r="MI886" s="40"/>
      <c r="MJ886" s="40"/>
      <c r="MK886" s="40"/>
      <c r="ML886" s="40"/>
      <c r="MM886" s="40"/>
      <c r="MN886" s="40"/>
      <c r="MO886" s="40"/>
      <c r="MP886" s="40"/>
      <c r="MQ886" s="40"/>
      <c r="MR886" s="40"/>
      <c r="MS886" s="40"/>
      <c r="MT886" s="40"/>
      <c r="MU886" s="40"/>
      <c r="MV886" s="40"/>
      <c r="MW886" s="40"/>
      <c r="MX886" s="40"/>
      <c r="MY886" s="40"/>
      <c r="MZ886" s="40"/>
      <c r="NA886" s="40"/>
      <c r="NB886" s="40"/>
      <c r="NC886" s="40"/>
      <c r="ND886" s="40"/>
      <c r="NE886" s="40"/>
      <c r="NF886" s="40"/>
      <c r="NG886" s="40"/>
      <c r="NH886" s="40"/>
      <c r="NI886" s="40"/>
      <c r="NJ886" s="40"/>
      <c r="NK886" s="40"/>
      <c r="NL886" s="40"/>
      <c r="NM886" s="40"/>
      <c r="NN886" s="40"/>
      <c r="NO886" s="40"/>
      <c r="NP886" s="40"/>
      <c r="NQ886" s="40"/>
      <c r="NR886" s="40"/>
      <c r="NS886" s="40"/>
      <c r="NT886" s="40"/>
      <c r="NU886" s="40"/>
      <c r="NV886" s="40"/>
      <c r="NW886" s="40"/>
      <c r="NX886" s="40"/>
      <c r="NY886" s="40"/>
      <c r="NZ886" s="40"/>
      <c r="OA886" s="40"/>
      <c r="OB886" s="40"/>
      <c r="OC886" s="40"/>
      <c r="OD886" s="40"/>
      <c r="OE886" s="40"/>
      <c r="OF886" s="40"/>
      <c r="OG886" s="40"/>
      <c r="OH886" s="40"/>
      <c r="OI886" s="40"/>
      <c r="OJ886" s="40"/>
      <c r="OK886" s="40"/>
      <c r="OL886" s="40"/>
      <c r="OM886" s="40"/>
      <c r="ON886" s="40"/>
      <c r="OO886" s="40"/>
      <c r="OP886" s="40"/>
      <c r="OQ886" s="40"/>
      <c r="OR886" s="40"/>
      <c r="OS886" s="40"/>
      <c r="OT886" s="40"/>
      <c r="OU886" s="40"/>
      <c r="OV886" s="40"/>
      <c r="OW886" s="40"/>
      <c r="OX886" s="40"/>
      <c r="OY886" s="40"/>
      <c r="OZ886" s="40"/>
      <c r="PA886" s="40"/>
      <c r="PB886" s="40"/>
      <c r="PC886" s="40"/>
      <c r="PD886" s="40"/>
      <c r="PE886" s="40"/>
      <c r="PF886" s="40"/>
      <c r="PG886" s="40"/>
      <c r="PH886" s="40"/>
      <c r="PI886" s="40"/>
      <c r="PJ886" s="40"/>
      <c r="PK886" s="40"/>
      <c r="PL886" s="40"/>
      <c r="PM886" s="40"/>
      <c r="PN886" s="40"/>
      <c r="PO886" s="40"/>
      <c r="PP886" s="40"/>
      <c r="PQ886" s="40"/>
      <c r="PR886" s="40"/>
      <c r="PS886" s="40"/>
      <c r="PT886" s="40"/>
      <c r="PU886" s="40"/>
      <c r="PV886" s="40"/>
      <c r="PW886" s="40"/>
      <c r="PX886" s="40"/>
      <c r="PY886" s="40"/>
      <c r="PZ886" s="40"/>
      <c r="QA886" s="40"/>
      <c r="QB886" s="40"/>
      <c r="QC886" s="40"/>
      <c r="QD886" s="40"/>
      <c r="QE886" s="40"/>
      <c r="QF886" s="40"/>
      <c r="QG886" s="40"/>
      <c r="QH886" s="40"/>
      <c r="QI886" s="40"/>
      <c r="QJ886" s="40"/>
      <c r="QK886" s="40"/>
      <c r="QL886" s="40"/>
      <c r="QM886" s="40"/>
      <c r="QN886" s="40"/>
      <c r="QO886" s="40"/>
      <c r="QP886" s="40"/>
      <c r="QQ886" s="40"/>
      <c r="QR886" s="40"/>
      <c r="QS886" s="40"/>
      <c r="QT886" s="40"/>
      <c r="QU886" s="40"/>
      <c r="QV886" s="40"/>
      <c r="QW886" s="40"/>
      <c r="QX886" s="40"/>
      <c r="QY886" s="40"/>
      <c r="QZ886" s="40"/>
      <c r="RA886" s="40"/>
      <c r="RB886" s="40"/>
      <c r="RC886" s="40"/>
      <c r="RD886" s="40"/>
      <c r="RE886" s="40"/>
      <c r="RF886" s="40"/>
      <c r="RG886" s="40"/>
      <c r="RH886" s="40"/>
      <c r="RI886" s="40"/>
      <c r="RJ886" s="40"/>
      <c r="RK886" s="40"/>
      <c r="RL886" s="40"/>
      <c r="RM886" s="40"/>
      <c r="RN886" s="40"/>
      <c r="RO886" s="40"/>
      <c r="RP886" s="40"/>
      <c r="RQ886" s="40"/>
      <c r="RR886" s="40"/>
      <c r="RS886" s="40"/>
      <c r="RT886" s="40"/>
      <c r="RU886" s="40"/>
      <c r="RV886" s="40"/>
      <c r="RW886" s="40"/>
      <c r="RX886" s="40"/>
      <c r="RY886" s="40"/>
      <c r="RZ886" s="40"/>
      <c r="SA886" s="40"/>
      <c r="SB886" s="40"/>
      <c r="SC886" s="40"/>
      <c r="SD886" s="40"/>
      <c r="SE886" s="40"/>
      <c r="SF886" s="40"/>
      <c r="SG886" s="40"/>
      <c r="SH886" s="40"/>
      <c r="SI886" s="40"/>
      <c r="SJ886" s="40"/>
      <c r="SK886" s="40"/>
      <c r="SL886" s="40"/>
      <c r="SM886" s="40"/>
      <c r="SN886" s="40"/>
      <c r="SO886" s="40"/>
      <c r="SP886" s="40"/>
      <c r="SQ886" s="40"/>
      <c r="SR886" s="40"/>
      <c r="SS886" s="40"/>
      <c r="ST886" s="40"/>
      <c r="SU886" s="40"/>
      <c r="SV886" s="40"/>
      <c r="SW886" s="40"/>
      <c r="SX886" s="40"/>
      <c r="SY886" s="40"/>
      <c r="SZ886" s="40"/>
      <c r="TA886" s="40"/>
      <c r="TB886" s="40"/>
      <c r="TC886" s="40"/>
      <c r="TD886" s="40"/>
      <c r="TE886" s="40"/>
      <c r="TF886" s="40"/>
      <c r="TG886" s="40"/>
      <c r="TH886" s="40"/>
      <c r="TI886" s="40"/>
      <c r="TJ886" s="40"/>
      <c r="TK886" s="40"/>
      <c r="TL886" s="40"/>
      <c r="TM886" s="40"/>
      <c r="TN886" s="40"/>
      <c r="TO886" s="40"/>
      <c r="TP886" s="40"/>
      <c r="TQ886" s="40"/>
      <c r="TR886" s="40"/>
      <c r="TS886" s="40"/>
      <c r="TT886" s="40"/>
      <c r="TU886" s="40"/>
      <c r="TV886" s="40"/>
      <c r="TW886" s="40"/>
      <c r="TX886" s="40"/>
      <c r="TY886" s="40"/>
      <c r="TZ886" s="40"/>
      <c r="UA886" s="40"/>
      <c r="UB886" s="40"/>
      <c r="UC886" s="40"/>
      <c r="UD886" s="40"/>
      <c r="UE886" s="40"/>
      <c r="UF886" s="40"/>
      <c r="UG886" s="40"/>
      <c r="UH886" s="40"/>
      <c r="UI886" s="40"/>
      <c r="UJ886" s="40"/>
      <c r="UK886" s="40"/>
      <c r="UL886" s="40"/>
      <c r="UM886" s="40"/>
      <c r="UN886" s="40"/>
      <c r="UO886" s="40"/>
      <c r="UP886" s="40"/>
      <c r="UQ886" s="40"/>
      <c r="UR886" s="40"/>
      <c r="US886" s="40"/>
      <c r="UT886" s="40"/>
      <c r="UU886" s="40"/>
      <c r="UV886" s="40"/>
      <c r="UW886" s="40"/>
      <c r="UX886" s="40"/>
      <c r="UY886" s="40"/>
      <c r="UZ886" s="40"/>
      <c r="VA886" s="40"/>
      <c r="VB886" s="40"/>
      <c r="VC886" s="40"/>
      <c r="VD886" s="40"/>
      <c r="VE886" s="40"/>
      <c r="VF886" s="40"/>
      <c r="VG886" s="40"/>
      <c r="VH886" s="40"/>
      <c r="VI886" s="40"/>
      <c r="VJ886" s="40"/>
      <c r="VK886" s="40"/>
      <c r="VL886" s="40"/>
      <c r="VM886" s="40"/>
      <c r="VN886" s="40"/>
      <c r="VO886" s="40"/>
      <c r="VP886" s="40"/>
      <c r="VQ886" s="40"/>
      <c r="VR886" s="40"/>
      <c r="VS886" s="40"/>
      <c r="VT886" s="40"/>
      <c r="VU886" s="40"/>
      <c r="VV886" s="40"/>
      <c r="VW886" s="40"/>
      <c r="VX886" s="40"/>
      <c r="VY886" s="40"/>
      <c r="VZ886" s="40"/>
      <c r="WA886" s="40"/>
      <c r="WB886" s="40"/>
      <c r="WC886" s="40"/>
      <c r="WD886" s="40"/>
      <c r="WE886" s="40"/>
      <c r="WF886" s="40"/>
      <c r="WG886" s="40"/>
      <c r="WH886" s="40"/>
      <c r="WI886" s="40"/>
      <c r="WJ886" s="40"/>
      <c r="WK886" s="40"/>
      <c r="WL886" s="40"/>
      <c r="WM886" s="40"/>
      <c r="WN886" s="40"/>
      <c r="WO886" s="40"/>
      <c r="WP886" s="40"/>
      <c r="WQ886" s="40"/>
      <c r="WR886" s="40"/>
      <c r="WS886" s="40"/>
      <c r="WT886" s="40"/>
      <c r="WU886" s="40"/>
      <c r="WV886" s="40"/>
      <c r="WW886" s="40"/>
      <c r="WX886" s="40"/>
      <c r="WY886" s="40"/>
      <c r="WZ886" s="40"/>
      <c r="XA886" s="40"/>
      <c r="XB886" s="40"/>
      <c r="XC886" s="40"/>
      <c r="XD886" s="40"/>
      <c r="XE886" s="40"/>
      <c r="XF886" s="40"/>
      <c r="XG886" s="40"/>
      <c r="XH886" s="40"/>
      <c r="XI886" s="40"/>
      <c r="XJ886" s="40"/>
      <c r="XK886" s="40"/>
      <c r="XL886" s="40"/>
      <c r="XM886" s="40"/>
      <c r="XN886" s="40"/>
      <c r="XO886" s="40"/>
      <c r="XP886" s="40"/>
      <c r="XQ886" s="40"/>
      <c r="XR886" s="40"/>
      <c r="XS886" s="40"/>
      <c r="XT886" s="40"/>
      <c r="XU886" s="40"/>
      <c r="XV886" s="40"/>
      <c r="XW886" s="40"/>
      <c r="XX886" s="40"/>
      <c r="XY886" s="40"/>
      <c r="XZ886" s="40"/>
      <c r="YA886" s="40"/>
      <c r="YB886" s="40"/>
      <c r="YC886" s="40"/>
      <c r="YD886" s="40"/>
      <c r="YE886" s="40"/>
      <c r="YF886" s="40"/>
      <c r="YG886" s="40"/>
      <c r="YH886" s="40"/>
      <c r="YI886" s="40"/>
      <c r="YJ886" s="40"/>
      <c r="YK886" s="40"/>
      <c r="YL886" s="40"/>
      <c r="YM886" s="40"/>
      <c r="YN886" s="40"/>
      <c r="YO886" s="40"/>
      <c r="YP886" s="40"/>
      <c r="YQ886" s="40"/>
      <c r="YR886" s="40"/>
      <c r="YS886" s="40"/>
      <c r="YT886" s="40"/>
      <c r="YU886" s="40"/>
      <c r="YV886" s="40"/>
      <c r="YW886" s="40"/>
      <c r="YX886" s="40"/>
      <c r="YY886" s="40"/>
      <c r="YZ886" s="40"/>
      <c r="ZA886" s="40"/>
      <c r="ZB886" s="40"/>
      <c r="ZC886" s="40"/>
      <c r="ZD886" s="40"/>
      <c r="ZE886" s="40"/>
      <c r="ZF886" s="40"/>
      <c r="ZG886" s="40"/>
      <c r="ZH886" s="40"/>
      <c r="ZI886" s="40"/>
      <c r="ZJ886" s="40"/>
      <c r="ZK886" s="40"/>
      <c r="ZL886" s="40"/>
      <c r="ZM886" s="40"/>
      <c r="ZN886" s="40"/>
      <c r="ZO886" s="40"/>
      <c r="ZP886" s="40"/>
      <c r="ZQ886" s="40"/>
      <c r="ZR886" s="40"/>
      <c r="ZS886" s="40"/>
      <c r="ZT886" s="40"/>
      <c r="ZU886" s="40"/>
      <c r="ZV886" s="40"/>
      <c r="ZW886" s="40"/>
      <c r="ZX886" s="40"/>
      <c r="ZY886" s="40"/>
      <c r="ZZ886" s="40"/>
      <c r="AAA886" s="40"/>
      <c r="AAB886" s="40"/>
      <c r="AAC886" s="40"/>
      <c r="AAD886" s="40"/>
      <c r="AAE886" s="40"/>
      <c r="AAF886" s="40"/>
      <c r="AAG886" s="40"/>
      <c r="AAH886" s="40"/>
      <c r="AAI886" s="40"/>
      <c r="AAJ886" s="40"/>
      <c r="AAK886" s="40"/>
      <c r="AAL886" s="40"/>
      <c r="AAM886" s="40"/>
      <c r="AAN886" s="40"/>
      <c r="AAO886" s="40"/>
      <c r="AAP886" s="40"/>
      <c r="AAQ886" s="40"/>
      <c r="AAR886" s="40"/>
      <c r="AAS886" s="40"/>
      <c r="AAT886" s="40"/>
      <c r="AAU886" s="40"/>
      <c r="AAV886" s="40"/>
      <c r="AAW886" s="40"/>
      <c r="AAX886" s="40"/>
      <c r="AAY886" s="40"/>
      <c r="AAZ886" s="40"/>
      <c r="ABA886" s="40"/>
      <c r="ABB886" s="40"/>
      <c r="ABC886" s="40"/>
      <c r="ABD886" s="40"/>
      <c r="ABE886" s="40"/>
      <c r="ABF886" s="40"/>
      <c r="ABG886" s="40"/>
      <c r="ABH886" s="40"/>
      <c r="ABI886" s="40"/>
      <c r="ABJ886" s="40"/>
      <c r="ABK886" s="40"/>
      <c r="ABL886" s="40"/>
      <c r="ABM886" s="40"/>
      <c r="ABN886" s="40"/>
      <c r="ABO886" s="40"/>
      <c r="ABP886" s="40"/>
      <c r="ABQ886" s="40"/>
      <c r="ABR886" s="40"/>
      <c r="ABS886" s="40"/>
      <c r="ABT886" s="40"/>
      <c r="ABU886" s="40"/>
      <c r="ABV886" s="40"/>
      <c r="ABW886" s="40"/>
      <c r="ABX886" s="40"/>
      <c r="ABY886" s="40"/>
      <c r="ABZ886" s="40"/>
      <c r="ACA886" s="40"/>
      <c r="ACB886" s="40"/>
      <c r="ACC886" s="40"/>
      <c r="ACD886" s="40"/>
      <c r="ACE886" s="40"/>
      <c r="ACF886" s="40"/>
      <c r="ACG886" s="40"/>
      <c r="ACH886" s="40"/>
      <c r="ACI886" s="40"/>
      <c r="ACJ886" s="40"/>
      <c r="ACK886" s="40"/>
      <c r="ACL886" s="40"/>
      <c r="ACM886" s="40"/>
      <c r="ACN886" s="40"/>
      <c r="ACO886" s="40"/>
      <c r="ACP886" s="40"/>
      <c r="ACQ886" s="40"/>
      <c r="ACR886" s="40"/>
      <c r="ACS886" s="40"/>
      <c r="ACT886" s="40"/>
      <c r="ACU886" s="40"/>
      <c r="ACV886" s="40"/>
      <c r="ACW886" s="40"/>
      <c r="ACX886" s="40"/>
      <c r="ACY886" s="40"/>
      <c r="ACZ886" s="40"/>
      <c r="ADA886" s="40"/>
      <c r="ADB886" s="40"/>
      <c r="ADC886" s="40"/>
      <c r="ADD886" s="40"/>
      <c r="ADE886" s="40"/>
      <c r="ADF886" s="40"/>
      <c r="ADG886" s="40"/>
      <c r="ADH886" s="40"/>
      <c r="ADI886" s="40"/>
      <c r="ADJ886" s="40"/>
      <c r="ADK886" s="40"/>
      <c r="ADL886" s="40"/>
      <c r="ADM886" s="40"/>
      <c r="ADN886" s="40"/>
      <c r="ADO886" s="40"/>
      <c r="ADP886" s="40"/>
      <c r="ADQ886" s="40"/>
      <c r="ADR886" s="40"/>
      <c r="ADS886" s="40"/>
      <c r="ADT886" s="40"/>
      <c r="ADU886" s="40"/>
      <c r="ADV886" s="40"/>
      <c r="ADW886" s="40"/>
      <c r="ADX886" s="40"/>
      <c r="ADY886" s="40"/>
      <c r="ADZ886" s="40"/>
      <c r="AEA886" s="40"/>
      <c r="AEB886" s="40"/>
      <c r="AEC886" s="40"/>
      <c r="AED886" s="40"/>
      <c r="AEE886" s="40"/>
      <c r="AEF886" s="40"/>
      <c r="AEG886" s="40"/>
      <c r="AEH886" s="40"/>
      <c r="AEI886" s="40"/>
      <c r="AEJ886" s="40"/>
      <c r="AEK886" s="40"/>
      <c r="AEL886" s="40"/>
      <c r="AEM886" s="40"/>
      <c r="AEN886" s="40"/>
      <c r="AEO886" s="40"/>
      <c r="AEP886" s="40"/>
      <c r="AEQ886" s="40"/>
      <c r="AER886" s="40"/>
      <c r="AES886" s="40"/>
      <c r="AET886" s="40"/>
      <c r="AEU886" s="40"/>
      <c r="AEV886" s="40"/>
      <c r="AEW886" s="40"/>
      <c r="AEX886" s="40"/>
      <c r="AEY886" s="40"/>
      <c r="AEZ886" s="40"/>
      <c r="AFA886" s="40"/>
      <c r="AFB886" s="40"/>
      <c r="AFC886" s="40"/>
      <c r="AFD886" s="40"/>
      <c r="AFE886" s="40"/>
      <c r="AFF886" s="40"/>
      <c r="AFG886" s="40"/>
      <c r="AFH886" s="40"/>
      <c r="AFI886" s="40"/>
      <c r="AFJ886" s="40"/>
      <c r="AFK886" s="40"/>
      <c r="AFL886" s="40"/>
      <c r="AFM886" s="40"/>
      <c r="AFN886" s="40"/>
      <c r="AFO886" s="40"/>
      <c r="AFP886" s="40"/>
      <c r="AFQ886" s="40"/>
      <c r="AFR886" s="40"/>
      <c r="AFS886" s="40"/>
      <c r="AFT886" s="40"/>
      <c r="AFU886" s="40"/>
      <c r="AFV886" s="40"/>
      <c r="AFW886" s="40"/>
      <c r="AFX886" s="40"/>
      <c r="AFY886" s="40"/>
      <c r="AFZ886" s="40"/>
      <c r="AGA886" s="40"/>
      <c r="AGB886" s="40"/>
      <c r="AGC886" s="40"/>
      <c r="AGD886" s="40"/>
      <c r="AGE886" s="40"/>
      <c r="AGF886" s="40"/>
      <c r="AGG886" s="40"/>
      <c r="AGH886" s="40"/>
      <c r="AGI886" s="40"/>
      <c r="AGJ886" s="40"/>
      <c r="AGK886" s="40"/>
      <c r="AGL886" s="40"/>
      <c r="AGM886" s="40"/>
      <c r="AGN886" s="40"/>
      <c r="AGO886" s="40"/>
      <c r="AGP886" s="40"/>
      <c r="AGQ886" s="40"/>
      <c r="AGR886" s="40"/>
      <c r="AGS886" s="40"/>
      <c r="AGT886" s="40"/>
      <c r="AGU886" s="40"/>
      <c r="AGV886" s="40"/>
      <c r="AGW886" s="40"/>
      <c r="AGX886" s="40"/>
      <c r="AGY886" s="40"/>
      <c r="AGZ886" s="40"/>
      <c r="AHA886" s="40"/>
      <c r="AHB886" s="40"/>
      <c r="AHC886" s="40"/>
      <c r="AHD886" s="40"/>
      <c r="AHE886" s="40"/>
      <c r="AHF886" s="40"/>
      <c r="AHG886" s="40"/>
      <c r="AHH886" s="40"/>
      <c r="AHI886" s="40"/>
      <c r="AHJ886" s="40"/>
      <c r="AHK886" s="40"/>
      <c r="AHL886" s="40"/>
      <c r="AHM886" s="40"/>
      <c r="AHN886" s="40"/>
      <c r="AHO886" s="40"/>
      <c r="AHP886" s="40"/>
      <c r="AHQ886" s="40"/>
      <c r="AHR886" s="40"/>
      <c r="AHS886" s="40"/>
      <c r="AHT886" s="40"/>
      <c r="AHU886" s="40"/>
      <c r="AHV886" s="40"/>
      <c r="AHW886" s="40"/>
      <c r="AHX886" s="40"/>
      <c r="AHY886" s="40"/>
      <c r="AHZ886" s="40"/>
      <c r="AIA886" s="40"/>
      <c r="AIB886" s="40"/>
      <c r="AIC886" s="40"/>
      <c r="AID886" s="40"/>
      <c r="AIE886" s="40"/>
      <c r="AIF886" s="40"/>
      <c r="AIG886" s="40"/>
      <c r="AIH886" s="40"/>
      <c r="AII886" s="40"/>
      <c r="AIJ886" s="40"/>
      <c r="AIK886" s="40"/>
      <c r="AIL886" s="40"/>
      <c r="AIM886" s="40"/>
      <c r="AIN886" s="40"/>
      <c r="AIO886" s="40"/>
      <c r="AIP886" s="40"/>
      <c r="AIQ886" s="40"/>
      <c r="AIR886" s="40"/>
      <c r="AIS886" s="40"/>
      <c r="AIT886" s="40"/>
      <c r="AIU886" s="40"/>
      <c r="AIV886" s="40"/>
      <c r="AIW886" s="40"/>
      <c r="AIX886" s="40"/>
      <c r="AIY886" s="40"/>
      <c r="AIZ886" s="40"/>
      <c r="AJA886" s="40"/>
      <c r="AJB886" s="40"/>
      <c r="AJC886" s="40"/>
      <c r="AJD886" s="40"/>
      <c r="AJE886" s="40"/>
      <c r="AJF886" s="40"/>
      <c r="AJG886" s="40"/>
      <c r="AJH886" s="40"/>
      <c r="AJI886" s="40"/>
      <c r="AJJ886" s="40"/>
      <c r="AJK886" s="40"/>
      <c r="AJL886" s="40"/>
      <c r="AJM886" s="40"/>
      <c r="AJN886" s="40"/>
      <c r="AJO886" s="40"/>
      <c r="AJP886" s="40"/>
      <c r="AJQ886" s="40"/>
      <c r="AJR886" s="40"/>
      <c r="AJS886" s="40"/>
      <c r="AJT886" s="40"/>
      <c r="AJU886" s="40"/>
      <c r="AJV886" s="40"/>
      <c r="AJW886" s="40"/>
      <c r="AJX886" s="40"/>
      <c r="AJY886" s="40"/>
      <c r="AJZ886" s="40"/>
      <c r="AKA886" s="40"/>
      <c r="AKB886" s="40"/>
      <c r="AKC886" s="40"/>
      <c r="AKD886" s="40"/>
      <c r="AKE886" s="40"/>
      <c r="AKF886" s="40"/>
      <c r="AKG886" s="40"/>
      <c r="AKH886" s="40"/>
      <c r="AKI886" s="40"/>
      <c r="AKJ886" s="40"/>
      <c r="AKK886" s="40"/>
      <c r="AKL886" s="40"/>
      <c r="AKM886" s="40"/>
      <c r="AKN886" s="40"/>
      <c r="AKO886" s="40"/>
      <c r="AKP886" s="40"/>
      <c r="AKQ886" s="40"/>
      <c r="AKR886" s="40"/>
      <c r="AKS886" s="40"/>
      <c r="AKT886" s="40"/>
      <c r="AKU886" s="40"/>
      <c r="AKV886" s="40"/>
      <c r="AKW886" s="40"/>
      <c r="AKX886" s="40"/>
      <c r="AKY886" s="40"/>
      <c r="AKZ886" s="40"/>
      <c r="ALA886" s="40"/>
      <c r="ALB886" s="40"/>
      <c r="ALC886" s="40"/>
      <c r="ALD886" s="40"/>
      <c r="ALE886" s="40"/>
      <c r="ALF886" s="40"/>
      <c r="ALG886" s="40"/>
      <c r="ALH886" s="40"/>
      <c r="ALI886" s="40"/>
      <c r="ALJ886" s="40"/>
      <c r="ALK886" s="40"/>
      <c r="ALL886" s="40"/>
      <c r="ALM886" s="40"/>
      <c r="ALN886" s="40"/>
      <c r="ALO886" s="40"/>
      <c r="ALP886" s="40"/>
      <c r="ALQ886" s="40"/>
      <c r="ALR886" s="40"/>
      <c r="ALS886" s="40"/>
      <c r="ALT886" s="40"/>
      <c r="ALU886" s="40"/>
      <c r="ALV886" s="40"/>
      <c r="ALW886" s="40"/>
      <c r="ALX886" s="40"/>
      <c r="ALY886" s="40"/>
      <c r="ALZ886" s="40"/>
      <c r="AMA886" s="40"/>
      <c r="AMB886" s="40"/>
      <c r="AMC886" s="40"/>
      <c r="AMD886" s="40"/>
      <c r="AME886" s="40"/>
      <c r="AMF886" s="40"/>
      <c r="AMG886" s="40"/>
      <c r="AMH886" s="40"/>
      <c r="AMI886" s="40"/>
      <c r="AMJ886" s="40"/>
    </row>
    <row r="887" spans="1:1024" x14ac:dyDescent="0.25">
      <c r="A887" s="10" t="s">
        <v>2900</v>
      </c>
      <c r="B887" s="10">
        <v>1</v>
      </c>
      <c r="C887" s="10" t="s">
        <v>2901</v>
      </c>
      <c r="D887" s="10" t="s">
        <v>2902</v>
      </c>
      <c r="E887" s="41"/>
      <c r="F887" s="10">
        <f>+C$1101</f>
        <v>0</v>
      </c>
      <c r="G887" s="13">
        <v>229</v>
      </c>
      <c r="H887" s="13"/>
      <c r="I887" s="14"/>
      <c r="J887" s="10" t="s">
        <v>2852</v>
      </c>
      <c r="K887" s="10" t="s">
        <v>2853</v>
      </c>
      <c r="L887" s="10"/>
      <c r="M887" s="12"/>
      <c r="N887" s="10"/>
      <c r="O887" s="10" t="s">
        <v>2854</v>
      </c>
      <c r="P887" s="1">
        <f>+LEN(D887)</f>
        <v>15</v>
      </c>
      <c r="Q887" s="1">
        <f>+LEN(N887)</f>
        <v>0</v>
      </c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0"/>
      <c r="BL887" s="40"/>
      <c r="BM887" s="40"/>
      <c r="BN887" s="40"/>
      <c r="BO887" s="40"/>
      <c r="BP887" s="40"/>
      <c r="BQ887" s="40"/>
      <c r="BR887" s="40"/>
      <c r="BS887" s="40"/>
      <c r="BT887" s="40"/>
      <c r="BU887" s="40"/>
      <c r="BV887" s="40"/>
      <c r="BW887" s="40"/>
      <c r="BX887" s="40"/>
      <c r="BY887" s="40"/>
      <c r="BZ887" s="40"/>
      <c r="CA887" s="40"/>
      <c r="CB887" s="40"/>
      <c r="CC887" s="40"/>
      <c r="CD887" s="40"/>
      <c r="CE887" s="40"/>
      <c r="CF887" s="40"/>
      <c r="CG887" s="40"/>
      <c r="CH887" s="40"/>
      <c r="CI887" s="40"/>
      <c r="CJ887" s="40"/>
      <c r="CK887" s="40"/>
      <c r="CL887" s="40"/>
      <c r="CM887" s="40"/>
      <c r="CN887" s="40"/>
      <c r="CO887" s="40"/>
      <c r="CP887" s="40"/>
      <c r="CQ887" s="40"/>
      <c r="CR887" s="40"/>
      <c r="CS887" s="40"/>
      <c r="CT887" s="40"/>
      <c r="CU887" s="40"/>
      <c r="CV887" s="40"/>
      <c r="CW887" s="40"/>
      <c r="CX887" s="40"/>
      <c r="CY887" s="40"/>
      <c r="CZ887" s="40"/>
      <c r="DA887" s="40"/>
      <c r="DB887" s="40"/>
      <c r="DC887" s="40"/>
      <c r="DD887" s="40"/>
      <c r="DE887" s="40"/>
      <c r="DF887" s="40"/>
      <c r="DG887" s="40"/>
      <c r="DH887" s="40"/>
      <c r="DI887" s="40"/>
      <c r="DJ887" s="40"/>
      <c r="DK887" s="40"/>
      <c r="DL887" s="40"/>
      <c r="DM887" s="40"/>
      <c r="DN887" s="40"/>
      <c r="DO887" s="40"/>
      <c r="DP887" s="40"/>
      <c r="DQ887" s="40"/>
      <c r="DR887" s="40"/>
      <c r="DS887" s="40"/>
      <c r="DT887" s="40"/>
      <c r="DU887" s="40"/>
      <c r="DV887" s="40"/>
      <c r="DW887" s="40"/>
      <c r="DX887" s="40"/>
      <c r="DY887" s="40"/>
      <c r="DZ887" s="40"/>
      <c r="EA887" s="40"/>
      <c r="EB887" s="40"/>
      <c r="EC887" s="40"/>
      <c r="ED887" s="40"/>
      <c r="EE887" s="40"/>
      <c r="EF887" s="40"/>
      <c r="EG887" s="40"/>
      <c r="EH887" s="40"/>
      <c r="EI887" s="40"/>
      <c r="EJ887" s="40"/>
      <c r="EK887" s="40"/>
      <c r="EL887" s="40"/>
      <c r="EM887" s="40"/>
      <c r="EN887" s="40"/>
      <c r="EO887" s="40"/>
      <c r="EP887" s="40"/>
      <c r="EQ887" s="40"/>
      <c r="ER887" s="40"/>
      <c r="ES887" s="40"/>
      <c r="ET887" s="40"/>
      <c r="EU887" s="40"/>
      <c r="EV887" s="40"/>
      <c r="EW887" s="40"/>
      <c r="EX887" s="40"/>
      <c r="EY887" s="40"/>
      <c r="EZ887" s="40"/>
      <c r="FA887" s="40"/>
      <c r="FB887" s="40"/>
      <c r="FC887" s="40"/>
      <c r="FD887" s="40"/>
      <c r="FE887" s="40"/>
      <c r="FF887" s="40"/>
      <c r="FG887" s="40"/>
      <c r="FH887" s="40"/>
      <c r="FI887" s="40"/>
      <c r="FJ887" s="40"/>
      <c r="FK887" s="40"/>
      <c r="FL887" s="40"/>
      <c r="FM887" s="40"/>
      <c r="FN887" s="40"/>
      <c r="FO887" s="40"/>
      <c r="FP887" s="40"/>
      <c r="FQ887" s="40"/>
      <c r="FR887" s="40"/>
      <c r="FS887" s="40"/>
      <c r="FT887" s="40"/>
      <c r="FU887" s="40"/>
      <c r="FV887" s="40"/>
      <c r="FW887" s="40"/>
      <c r="FX887" s="40"/>
      <c r="FY887" s="40"/>
      <c r="FZ887" s="40"/>
      <c r="GA887" s="40"/>
      <c r="GB887" s="40"/>
      <c r="GC887" s="40"/>
      <c r="GD887" s="40"/>
      <c r="GE887" s="40"/>
      <c r="GF887" s="40"/>
      <c r="GG887" s="40"/>
      <c r="GH887" s="40"/>
      <c r="GI887" s="40"/>
      <c r="GJ887" s="40"/>
      <c r="GK887" s="40"/>
      <c r="GL887" s="40"/>
      <c r="GM887" s="40"/>
      <c r="GN887" s="40"/>
      <c r="GO887" s="40"/>
      <c r="GP887" s="40"/>
      <c r="GQ887" s="40"/>
      <c r="GR887" s="40"/>
      <c r="GS887" s="40"/>
      <c r="GT887" s="40"/>
      <c r="GU887" s="40"/>
      <c r="GV887" s="40"/>
      <c r="GW887" s="40"/>
      <c r="GX887" s="40"/>
      <c r="GY887" s="40"/>
      <c r="GZ887" s="40"/>
      <c r="HA887" s="40"/>
      <c r="HB887" s="40"/>
      <c r="HC887" s="40"/>
      <c r="HD887" s="40"/>
      <c r="HE887" s="40"/>
      <c r="HF887" s="40"/>
      <c r="HG887" s="40"/>
      <c r="HH887" s="40"/>
      <c r="HI887" s="40"/>
      <c r="HJ887" s="40"/>
      <c r="HK887" s="40"/>
      <c r="HL887" s="40"/>
      <c r="HM887" s="40"/>
      <c r="HN887" s="40"/>
      <c r="HO887" s="40"/>
      <c r="HP887" s="40"/>
      <c r="HQ887" s="40"/>
      <c r="HR887" s="40"/>
      <c r="HS887" s="40"/>
      <c r="HT887" s="40"/>
      <c r="HU887" s="40"/>
      <c r="HV887" s="40"/>
      <c r="HW887" s="40"/>
      <c r="HX887" s="40"/>
      <c r="HY887" s="40"/>
      <c r="HZ887" s="40"/>
      <c r="IA887" s="40"/>
      <c r="IB887" s="40"/>
      <c r="IC887" s="40"/>
      <c r="ID887" s="40"/>
      <c r="IE887" s="40"/>
      <c r="IF887" s="40"/>
      <c r="IG887" s="40"/>
      <c r="IH887" s="40"/>
      <c r="II887" s="40"/>
      <c r="IJ887" s="40"/>
      <c r="IK887" s="40"/>
      <c r="IL887" s="40"/>
      <c r="IM887" s="40"/>
      <c r="IN887" s="40"/>
      <c r="IO887" s="40"/>
      <c r="IP887" s="40"/>
      <c r="IQ887" s="40"/>
      <c r="IR887" s="40"/>
      <c r="IS887" s="40"/>
      <c r="IT887" s="40"/>
      <c r="IU887" s="40"/>
      <c r="IV887" s="40"/>
      <c r="IW887" s="40"/>
      <c r="IX887" s="40"/>
      <c r="IY887" s="40"/>
      <c r="IZ887" s="40"/>
      <c r="JA887" s="40"/>
      <c r="JB887" s="40"/>
      <c r="JC887" s="40"/>
      <c r="JD887" s="40"/>
      <c r="JE887" s="40"/>
      <c r="JF887" s="40"/>
      <c r="JG887" s="40"/>
      <c r="JH887" s="40"/>
      <c r="JI887" s="40"/>
      <c r="JJ887" s="40"/>
      <c r="JK887" s="40"/>
      <c r="JL887" s="40"/>
      <c r="JM887" s="40"/>
      <c r="JN887" s="40"/>
      <c r="JO887" s="40"/>
      <c r="JP887" s="40"/>
      <c r="JQ887" s="40"/>
      <c r="JR887" s="40"/>
      <c r="JS887" s="40"/>
      <c r="JT887" s="40"/>
      <c r="JU887" s="40"/>
      <c r="JV887" s="40"/>
      <c r="JW887" s="40"/>
      <c r="JX887" s="40"/>
      <c r="JY887" s="40"/>
      <c r="JZ887" s="40"/>
      <c r="KA887" s="40"/>
      <c r="KB887" s="40"/>
      <c r="KC887" s="40"/>
      <c r="KD887" s="40"/>
      <c r="KE887" s="40"/>
      <c r="KF887" s="40"/>
      <c r="KG887" s="40"/>
      <c r="KH887" s="40"/>
      <c r="KI887" s="40"/>
      <c r="KJ887" s="40"/>
      <c r="KK887" s="40"/>
      <c r="KL887" s="40"/>
      <c r="KM887" s="40"/>
      <c r="KN887" s="40"/>
      <c r="KO887" s="40"/>
      <c r="KP887" s="40"/>
      <c r="KQ887" s="40"/>
      <c r="KR887" s="40"/>
      <c r="KS887" s="40"/>
      <c r="KT887" s="40"/>
      <c r="KU887" s="40"/>
      <c r="KV887" s="40"/>
      <c r="KW887" s="40"/>
      <c r="KX887" s="40"/>
      <c r="KY887" s="40"/>
      <c r="KZ887" s="40"/>
      <c r="LA887" s="40"/>
      <c r="LB887" s="40"/>
      <c r="LC887" s="40"/>
      <c r="LD887" s="40"/>
      <c r="LE887" s="40"/>
      <c r="LF887" s="40"/>
      <c r="LG887" s="40"/>
      <c r="LH887" s="40"/>
      <c r="LI887" s="40"/>
      <c r="LJ887" s="40"/>
      <c r="LK887" s="40"/>
      <c r="LL887" s="40"/>
      <c r="LM887" s="40"/>
      <c r="LN887" s="40"/>
      <c r="LO887" s="40"/>
      <c r="LP887" s="40"/>
      <c r="LQ887" s="40"/>
      <c r="LR887" s="40"/>
      <c r="LS887" s="40"/>
      <c r="LT887" s="40"/>
      <c r="LU887" s="40"/>
      <c r="LV887" s="40"/>
      <c r="LW887" s="40"/>
      <c r="LX887" s="40"/>
      <c r="LY887" s="40"/>
      <c r="LZ887" s="40"/>
      <c r="MA887" s="40"/>
      <c r="MB887" s="40"/>
      <c r="MC887" s="40"/>
      <c r="MD887" s="40"/>
      <c r="ME887" s="40"/>
      <c r="MF887" s="40"/>
      <c r="MG887" s="40"/>
      <c r="MH887" s="40"/>
      <c r="MI887" s="40"/>
      <c r="MJ887" s="40"/>
      <c r="MK887" s="40"/>
      <c r="ML887" s="40"/>
      <c r="MM887" s="40"/>
      <c r="MN887" s="40"/>
      <c r="MO887" s="40"/>
      <c r="MP887" s="40"/>
      <c r="MQ887" s="40"/>
      <c r="MR887" s="40"/>
      <c r="MS887" s="40"/>
      <c r="MT887" s="40"/>
      <c r="MU887" s="40"/>
      <c r="MV887" s="40"/>
      <c r="MW887" s="40"/>
      <c r="MX887" s="40"/>
      <c r="MY887" s="40"/>
      <c r="MZ887" s="40"/>
      <c r="NA887" s="40"/>
      <c r="NB887" s="40"/>
      <c r="NC887" s="40"/>
      <c r="ND887" s="40"/>
      <c r="NE887" s="40"/>
      <c r="NF887" s="40"/>
      <c r="NG887" s="40"/>
      <c r="NH887" s="40"/>
      <c r="NI887" s="40"/>
      <c r="NJ887" s="40"/>
      <c r="NK887" s="40"/>
      <c r="NL887" s="40"/>
      <c r="NM887" s="40"/>
      <c r="NN887" s="40"/>
      <c r="NO887" s="40"/>
      <c r="NP887" s="40"/>
      <c r="NQ887" s="40"/>
      <c r="NR887" s="40"/>
      <c r="NS887" s="40"/>
      <c r="NT887" s="40"/>
      <c r="NU887" s="40"/>
      <c r="NV887" s="40"/>
      <c r="NW887" s="40"/>
      <c r="NX887" s="40"/>
      <c r="NY887" s="40"/>
      <c r="NZ887" s="40"/>
      <c r="OA887" s="40"/>
      <c r="OB887" s="40"/>
      <c r="OC887" s="40"/>
      <c r="OD887" s="40"/>
      <c r="OE887" s="40"/>
      <c r="OF887" s="40"/>
      <c r="OG887" s="40"/>
      <c r="OH887" s="40"/>
      <c r="OI887" s="40"/>
      <c r="OJ887" s="40"/>
      <c r="OK887" s="40"/>
      <c r="OL887" s="40"/>
      <c r="OM887" s="40"/>
      <c r="ON887" s="40"/>
      <c r="OO887" s="40"/>
      <c r="OP887" s="40"/>
      <c r="OQ887" s="40"/>
      <c r="OR887" s="40"/>
      <c r="OS887" s="40"/>
      <c r="OT887" s="40"/>
      <c r="OU887" s="40"/>
      <c r="OV887" s="40"/>
      <c r="OW887" s="40"/>
      <c r="OX887" s="40"/>
      <c r="OY887" s="40"/>
      <c r="OZ887" s="40"/>
      <c r="PA887" s="40"/>
      <c r="PB887" s="40"/>
      <c r="PC887" s="40"/>
      <c r="PD887" s="40"/>
      <c r="PE887" s="40"/>
      <c r="PF887" s="40"/>
      <c r="PG887" s="40"/>
      <c r="PH887" s="40"/>
      <c r="PI887" s="40"/>
      <c r="PJ887" s="40"/>
      <c r="PK887" s="40"/>
      <c r="PL887" s="40"/>
      <c r="PM887" s="40"/>
      <c r="PN887" s="40"/>
      <c r="PO887" s="40"/>
      <c r="PP887" s="40"/>
      <c r="PQ887" s="40"/>
      <c r="PR887" s="40"/>
      <c r="PS887" s="40"/>
      <c r="PT887" s="40"/>
      <c r="PU887" s="40"/>
      <c r="PV887" s="40"/>
      <c r="PW887" s="40"/>
      <c r="PX887" s="40"/>
      <c r="PY887" s="40"/>
      <c r="PZ887" s="40"/>
      <c r="QA887" s="40"/>
      <c r="QB887" s="40"/>
      <c r="QC887" s="40"/>
      <c r="QD887" s="40"/>
      <c r="QE887" s="40"/>
      <c r="QF887" s="40"/>
      <c r="QG887" s="40"/>
      <c r="QH887" s="40"/>
      <c r="QI887" s="40"/>
      <c r="QJ887" s="40"/>
      <c r="QK887" s="40"/>
      <c r="QL887" s="40"/>
      <c r="QM887" s="40"/>
      <c r="QN887" s="40"/>
      <c r="QO887" s="40"/>
      <c r="QP887" s="40"/>
      <c r="QQ887" s="40"/>
      <c r="QR887" s="40"/>
      <c r="QS887" s="40"/>
      <c r="QT887" s="40"/>
      <c r="QU887" s="40"/>
      <c r="QV887" s="40"/>
      <c r="QW887" s="40"/>
      <c r="QX887" s="40"/>
      <c r="QY887" s="40"/>
      <c r="QZ887" s="40"/>
      <c r="RA887" s="40"/>
      <c r="RB887" s="40"/>
      <c r="RC887" s="40"/>
      <c r="RD887" s="40"/>
      <c r="RE887" s="40"/>
      <c r="RF887" s="40"/>
      <c r="RG887" s="40"/>
      <c r="RH887" s="40"/>
      <c r="RI887" s="40"/>
      <c r="RJ887" s="40"/>
      <c r="RK887" s="40"/>
      <c r="RL887" s="40"/>
      <c r="RM887" s="40"/>
      <c r="RN887" s="40"/>
      <c r="RO887" s="40"/>
      <c r="RP887" s="40"/>
      <c r="RQ887" s="40"/>
      <c r="RR887" s="40"/>
      <c r="RS887" s="40"/>
      <c r="RT887" s="40"/>
      <c r="RU887" s="40"/>
      <c r="RV887" s="40"/>
      <c r="RW887" s="40"/>
      <c r="RX887" s="40"/>
      <c r="RY887" s="40"/>
      <c r="RZ887" s="40"/>
      <c r="SA887" s="40"/>
      <c r="SB887" s="40"/>
      <c r="SC887" s="40"/>
      <c r="SD887" s="40"/>
      <c r="SE887" s="40"/>
      <c r="SF887" s="40"/>
      <c r="SG887" s="40"/>
      <c r="SH887" s="40"/>
      <c r="SI887" s="40"/>
      <c r="SJ887" s="40"/>
      <c r="SK887" s="40"/>
      <c r="SL887" s="40"/>
      <c r="SM887" s="40"/>
      <c r="SN887" s="40"/>
      <c r="SO887" s="40"/>
      <c r="SP887" s="40"/>
      <c r="SQ887" s="40"/>
      <c r="SR887" s="40"/>
      <c r="SS887" s="40"/>
      <c r="ST887" s="40"/>
      <c r="SU887" s="40"/>
      <c r="SV887" s="40"/>
      <c r="SW887" s="40"/>
      <c r="SX887" s="40"/>
      <c r="SY887" s="40"/>
      <c r="SZ887" s="40"/>
      <c r="TA887" s="40"/>
      <c r="TB887" s="40"/>
      <c r="TC887" s="40"/>
      <c r="TD887" s="40"/>
      <c r="TE887" s="40"/>
      <c r="TF887" s="40"/>
      <c r="TG887" s="40"/>
      <c r="TH887" s="40"/>
      <c r="TI887" s="40"/>
      <c r="TJ887" s="40"/>
      <c r="TK887" s="40"/>
      <c r="TL887" s="40"/>
      <c r="TM887" s="40"/>
      <c r="TN887" s="40"/>
      <c r="TO887" s="40"/>
      <c r="TP887" s="40"/>
      <c r="TQ887" s="40"/>
      <c r="TR887" s="40"/>
      <c r="TS887" s="40"/>
      <c r="TT887" s="40"/>
      <c r="TU887" s="40"/>
      <c r="TV887" s="40"/>
      <c r="TW887" s="40"/>
      <c r="TX887" s="40"/>
      <c r="TY887" s="40"/>
      <c r="TZ887" s="40"/>
      <c r="UA887" s="40"/>
      <c r="UB887" s="40"/>
      <c r="UC887" s="40"/>
      <c r="UD887" s="40"/>
      <c r="UE887" s="40"/>
      <c r="UF887" s="40"/>
      <c r="UG887" s="40"/>
      <c r="UH887" s="40"/>
      <c r="UI887" s="40"/>
      <c r="UJ887" s="40"/>
      <c r="UK887" s="40"/>
      <c r="UL887" s="40"/>
      <c r="UM887" s="40"/>
      <c r="UN887" s="40"/>
      <c r="UO887" s="40"/>
      <c r="UP887" s="40"/>
      <c r="UQ887" s="40"/>
      <c r="UR887" s="40"/>
      <c r="US887" s="40"/>
      <c r="UT887" s="40"/>
      <c r="UU887" s="40"/>
      <c r="UV887" s="40"/>
      <c r="UW887" s="40"/>
      <c r="UX887" s="40"/>
      <c r="UY887" s="40"/>
      <c r="UZ887" s="40"/>
      <c r="VA887" s="40"/>
      <c r="VB887" s="40"/>
      <c r="VC887" s="40"/>
      <c r="VD887" s="40"/>
      <c r="VE887" s="40"/>
      <c r="VF887" s="40"/>
      <c r="VG887" s="40"/>
      <c r="VH887" s="40"/>
      <c r="VI887" s="40"/>
      <c r="VJ887" s="40"/>
      <c r="VK887" s="40"/>
      <c r="VL887" s="40"/>
      <c r="VM887" s="40"/>
      <c r="VN887" s="40"/>
      <c r="VO887" s="40"/>
      <c r="VP887" s="40"/>
      <c r="VQ887" s="40"/>
      <c r="VR887" s="40"/>
      <c r="VS887" s="40"/>
      <c r="VT887" s="40"/>
      <c r="VU887" s="40"/>
      <c r="VV887" s="40"/>
      <c r="VW887" s="40"/>
      <c r="VX887" s="40"/>
      <c r="VY887" s="40"/>
      <c r="VZ887" s="40"/>
      <c r="WA887" s="40"/>
      <c r="WB887" s="40"/>
      <c r="WC887" s="40"/>
      <c r="WD887" s="40"/>
      <c r="WE887" s="40"/>
      <c r="WF887" s="40"/>
      <c r="WG887" s="40"/>
      <c r="WH887" s="40"/>
      <c r="WI887" s="40"/>
      <c r="WJ887" s="40"/>
      <c r="WK887" s="40"/>
      <c r="WL887" s="40"/>
      <c r="WM887" s="40"/>
      <c r="WN887" s="40"/>
      <c r="WO887" s="40"/>
      <c r="WP887" s="40"/>
      <c r="WQ887" s="40"/>
      <c r="WR887" s="40"/>
      <c r="WS887" s="40"/>
      <c r="WT887" s="40"/>
      <c r="WU887" s="40"/>
      <c r="WV887" s="40"/>
      <c r="WW887" s="40"/>
      <c r="WX887" s="40"/>
      <c r="WY887" s="40"/>
      <c r="WZ887" s="40"/>
      <c r="XA887" s="40"/>
      <c r="XB887" s="40"/>
      <c r="XC887" s="40"/>
      <c r="XD887" s="40"/>
      <c r="XE887" s="40"/>
      <c r="XF887" s="40"/>
      <c r="XG887" s="40"/>
      <c r="XH887" s="40"/>
      <c r="XI887" s="40"/>
      <c r="XJ887" s="40"/>
      <c r="XK887" s="40"/>
      <c r="XL887" s="40"/>
      <c r="XM887" s="40"/>
      <c r="XN887" s="40"/>
      <c r="XO887" s="40"/>
      <c r="XP887" s="40"/>
      <c r="XQ887" s="40"/>
      <c r="XR887" s="40"/>
      <c r="XS887" s="40"/>
      <c r="XT887" s="40"/>
      <c r="XU887" s="40"/>
      <c r="XV887" s="40"/>
      <c r="XW887" s="40"/>
      <c r="XX887" s="40"/>
      <c r="XY887" s="40"/>
      <c r="XZ887" s="40"/>
      <c r="YA887" s="40"/>
      <c r="YB887" s="40"/>
      <c r="YC887" s="40"/>
      <c r="YD887" s="40"/>
      <c r="YE887" s="40"/>
      <c r="YF887" s="40"/>
      <c r="YG887" s="40"/>
      <c r="YH887" s="40"/>
      <c r="YI887" s="40"/>
      <c r="YJ887" s="40"/>
      <c r="YK887" s="40"/>
      <c r="YL887" s="40"/>
      <c r="YM887" s="40"/>
      <c r="YN887" s="40"/>
      <c r="YO887" s="40"/>
      <c r="YP887" s="40"/>
      <c r="YQ887" s="40"/>
      <c r="YR887" s="40"/>
      <c r="YS887" s="40"/>
      <c r="YT887" s="40"/>
      <c r="YU887" s="40"/>
      <c r="YV887" s="40"/>
      <c r="YW887" s="40"/>
      <c r="YX887" s="40"/>
      <c r="YY887" s="40"/>
      <c r="YZ887" s="40"/>
      <c r="ZA887" s="40"/>
      <c r="ZB887" s="40"/>
      <c r="ZC887" s="40"/>
      <c r="ZD887" s="40"/>
      <c r="ZE887" s="40"/>
      <c r="ZF887" s="40"/>
      <c r="ZG887" s="40"/>
      <c r="ZH887" s="40"/>
      <c r="ZI887" s="40"/>
      <c r="ZJ887" s="40"/>
      <c r="ZK887" s="40"/>
      <c r="ZL887" s="40"/>
      <c r="ZM887" s="40"/>
      <c r="ZN887" s="40"/>
      <c r="ZO887" s="40"/>
      <c r="ZP887" s="40"/>
      <c r="ZQ887" s="40"/>
      <c r="ZR887" s="40"/>
      <c r="ZS887" s="40"/>
      <c r="ZT887" s="40"/>
      <c r="ZU887" s="40"/>
      <c r="ZV887" s="40"/>
      <c r="ZW887" s="40"/>
      <c r="ZX887" s="40"/>
      <c r="ZY887" s="40"/>
      <c r="ZZ887" s="40"/>
      <c r="AAA887" s="40"/>
      <c r="AAB887" s="40"/>
      <c r="AAC887" s="40"/>
      <c r="AAD887" s="40"/>
      <c r="AAE887" s="40"/>
      <c r="AAF887" s="40"/>
      <c r="AAG887" s="40"/>
      <c r="AAH887" s="40"/>
      <c r="AAI887" s="40"/>
      <c r="AAJ887" s="40"/>
      <c r="AAK887" s="40"/>
      <c r="AAL887" s="40"/>
      <c r="AAM887" s="40"/>
      <c r="AAN887" s="40"/>
      <c r="AAO887" s="40"/>
      <c r="AAP887" s="40"/>
      <c r="AAQ887" s="40"/>
      <c r="AAR887" s="40"/>
      <c r="AAS887" s="40"/>
      <c r="AAT887" s="40"/>
      <c r="AAU887" s="40"/>
      <c r="AAV887" s="40"/>
      <c r="AAW887" s="40"/>
      <c r="AAX887" s="40"/>
      <c r="AAY887" s="40"/>
      <c r="AAZ887" s="40"/>
      <c r="ABA887" s="40"/>
      <c r="ABB887" s="40"/>
      <c r="ABC887" s="40"/>
      <c r="ABD887" s="40"/>
      <c r="ABE887" s="40"/>
      <c r="ABF887" s="40"/>
      <c r="ABG887" s="40"/>
      <c r="ABH887" s="40"/>
      <c r="ABI887" s="40"/>
      <c r="ABJ887" s="40"/>
      <c r="ABK887" s="40"/>
      <c r="ABL887" s="40"/>
      <c r="ABM887" s="40"/>
      <c r="ABN887" s="40"/>
      <c r="ABO887" s="40"/>
      <c r="ABP887" s="40"/>
      <c r="ABQ887" s="40"/>
      <c r="ABR887" s="40"/>
      <c r="ABS887" s="40"/>
      <c r="ABT887" s="40"/>
      <c r="ABU887" s="40"/>
      <c r="ABV887" s="40"/>
      <c r="ABW887" s="40"/>
      <c r="ABX887" s="40"/>
      <c r="ABY887" s="40"/>
      <c r="ABZ887" s="40"/>
      <c r="ACA887" s="40"/>
      <c r="ACB887" s="40"/>
      <c r="ACC887" s="40"/>
      <c r="ACD887" s="40"/>
      <c r="ACE887" s="40"/>
      <c r="ACF887" s="40"/>
      <c r="ACG887" s="40"/>
      <c r="ACH887" s="40"/>
      <c r="ACI887" s="40"/>
      <c r="ACJ887" s="40"/>
      <c r="ACK887" s="40"/>
      <c r="ACL887" s="40"/>
      <c r="ACM887" s="40"/>
      <c r="ACN887" s="40"/>
      <c r="ACO887" s="40"/>
      <c r="ACP887" s="40"/>
      <c r="ACQ887" s="40"/>
      <c r="ACR887" s="40"/>
      <c r="ACS887" s="40"/>
      <c r="ACT887" s="40"/>
      <c r="ACU887" s="40"/>
      <c r="ACV887" s="40"/>
      <c r="ACW887" s="40"/>
      <c r="ACX887" s="40"/>
      <c r="ACY887" s="40"/>
      <c r="ACZ887" s="40"/>
      <c r="ADA887" s="40"/>
      <c r="ADB887" s="40"/>
      <c r="ADC887" s="40"/>
      <c r="ADD887" s="40"/>
      <c r="ADE887" s="40"/>
      <c r="ADF887" s="40"/>
      <c r="ADG887" s="40"/>
      <c r="ADH887" s="40"/>
      <c r="ADI887" s="40"/>
      <c r="ADJ887" s="40"/>
      <c r="ADK887" s="40"/>
      <c r="ADL887" s="40"/>
      <c r="ADM887" s="40"/>
      <c r="ADN887" s="40"/>
      <c r="ADO887" s="40"/>
      <c r="ADP887" s="40"/>
      <c r="ADQ887" s="40"/>
      <c r="ADR887" s="40"/>
      <c r="ADS887" s="40"/>
      <c r="ADT887" s="40"/>
      <c r="ADU887" s="40"/>
      <c r="ADV887" s="40"/>
      <c r="ADW887" s="40"/>
      <c r="ADX887" s="40"/>
      <c r="ADY887" s="40"/>
      <c r="ADZ887" s="40"/>
      <c r="AEA887" s="40"/>
      <c r="AEB887" s="40"/>
      <c r="AEC887" s="40"/>
      <c r="AED887" s="40"/>
      <c r="AEE887" s="40"/>
      <c r="AEF887" s="40"/>
      <c r="AEG887" s="40"/>
      <c r="AEH887" s="40"/>
      <c r="AEI887" s="40"/>
      <c r="AEJ887" s="40"/>
      <c r="AEK887" s="40"/>
      <c r="AEL887" s="40"/>
      <c r="AEM887" s="40"/>
      <c r="AEN887" s="40"/>
      <c r="AEO887" s="40"/>
      <c r="AEP887" s="40"/>
      <c r="AEQ887" s="40"/>
      <c r="AER887" s="40"/>
      <c r="AES887" s="40"/>
      <c r="AET887" s="40"/>
      <c r="AEU887" s="40"/>
      <c r="AEV887" s="40"/>
      <c r="AEW887" s="40"/>
      <c r="AEX887" s="40"/>
      <c r="AEY887" s="40"/>
      <c r="AEZ887" s="40"/>
      <c r="AFA887" s="40"/>
      <c r="AFB887" s="40"/>
      <c r="AFC887" s="40"/>
      <c r="AFD887" s="40"/>
      <c r="AFE887" s="40"/>
      <c r="AFF887" s="40"/>
      <c r="AFG887" s="40"/>
      <c r="AFH887" s="40"/>
      <c r="AFI887" s="40"/>
      <c r="AFJ887" s="40"/>
      <c r="AFK887" s="40"/>
      <c r="AFL887" s="40"/>
      <c r="AFM887" s="40"/>
      <c r="AFN887" s="40"/>
      <c r="AFO887" s="40"/>
      <c r="AFP887" s="40"/>
      <c r="AFQ887" s="40"/>
      <c r="AFR887" s="40"/>
      <c r="AFS887" s="40"/>
      <c r="AFT887" s="40"/>
      <c r="AFU887" s="40"/>
      <c r="AFV887" s="40"/>
      <c r="AFW887" s="40"/>
      <c r="AFX887" s="40"/>
      <c r="AFY887" s="40"/>
      <c r="AFZ887" s="40"/>
      <c r="AGA887" s="40"/>
      <c r="AGB887" s="40"/>
      <c r="AGC887" s="40"/>
      <c r="AGD887" s="40"/>
      <c r="AGE887" s="40"/>
      <c r="AGF887" s="40"/>
      <c r="AGG887" s="40"/>
      <c r="AGH887" s="40"/>
      <c r="AGI887" s="40"/>
      <c r="AGJ887" s="40"/>
      <c r="AGK887" s="40"/>
      <c r="AGL887" s="40"/>
      <c r="AGM887" s="40"/>
      <c r="AGN887" s="40"/>
      <c r="AGO887" s="40"/>
      <c r="AGP887" s="40"/>
      <c r="AGQ887" s="40"/>
      <c r="AGR887" s="40"/>
      <c r="AGS887" s="40"/>
      <c r="AGT887" s="40"/>
      <c r="AGU887" s="40"/>
      <c r="AGV887" s="40"/>
      <c r="AGW887" s="40"/>
      <c r="AGX887" s="40"/>
      <c r="AGY887" s="40"/>
      <c r="AGZ887" s="40"/>
      <c r="AHA887" s="40"/>
      <c r="AHB887" s="40"/>
      <c r="AHC887" s="40"/>
      <c r="AHD887" s="40"/>
      <c r="AHE887" s="40"/>
      <c r="AHF887" s="40"/>
      <c r="AHG887" s="40"/>
      <c r="AHH887" s="40"/>
      <c r="AHI887" s="40"/>
      <c r="AHJ887" s="40"/>
      <c r="AHK887" s="40"/>
      <c r="AHL887" s="40"/>
      <c r="AHM887" s="40"/>
      <c r="AHN887" s="40"/>
      <c r="AHO887" s="40"/>
      <c r="AHP887" s="40"/>
      <c r="AHQ887" s="40"/>
      <c r="AHR887" s="40"/>
      <c r="AHS887" s="40"/>
      <c r="AHT887" s="40"/>
      <c r="AHU887" s="40"/>
      <c r="AHV887" s="40"/>
      <c r="AHW887" s="40"/>
      <c r="AHX887" s="40"/>
      <c r="AHY887" s="40"/>
      <c r="AHZ887" s="40"/>
      <c r="AIA887" s="40"/>
      <c r="AIB887" s="40"/>
      <c r="AIC887" s="40"/>
      <c r="AID887" s="40"/>
      <c r="AIE887" s="40"/>
      <c r="AIF887" s="40"/>
      <c r="AIG887" s="40"/>
      <c r="AIH887" s="40"/>
      <c r="AII887" s="40"/>
      <c r="AIJ887" s="40"/>
      <c r="AIK887" s="40"/>
      <c r="AIL887" s="40"/>
      <c r="AIM887" s="40"/>
      <c r="AIN887" s="40"/>
      <c r="AIO887" s="40"/>
      <c r="AIP887" s="40"/>
      <c r="AIQ887" s="40"/>
      <c r="AIR887" s="40"/>
      <c r="AIS887" s="40"/>
      <c r="AIT887" s="40"/>
      <c r="AIU887" s="40"/>
      <c r="AIV887" s="40"/>
      <c r="AIW887" s="40"/>
      <c r="AIX887" s="40"/>
      <c r="AIY887" s="40"/>
      <c r="AIZ887" s="40"/>
      <c r="AJA887" s="40"/>
      <c r="AJB887" s="40"/>
      <c r="AJC887" s="40"/>
      <c r="AJD887" s="40"/>
      <c r="AJE887" s="40"/>
      <c r="AJF887" s="40"/>
      <c r="AJG887" s="40"/>
      <c r="AJH887" s="40"/>
      <c r="AJI887" s="40"/>
      <c r="AJJ887" s="40"/>
      <c r="AJK887" s="40"/>
      <c r="AJL887" s="40"/>
      <c r="AJM887" s="40"/>
      <c r="AJN887" s="40"/>
      <c r="AJO887" s="40"/>
      <c r="AJP887" s="40"/>
      <c r="AJQ887" s="40"/>
      <c r="AJR887" s="40"/>
      <c r="AJS887" s="40"/>
      <c r="AJT887" s="40"/>
      <c r="AJU887" s="40"/>
      <c r="AJV887" s="40"/>
      <c r="AJW887" s="40"/>
      <c r="AJX887" s="40"/>
      <c r="AJY887" s="40"/>
      <c r="AJZ887" s="40"/>
      <c r="AKA887" s="40"/>
      <c r="AKB887" s="40"/>
      <c r="AKC887" s="40"/>
      <c r="AKD887" s="40"/>
      <c r="AKE887" s="40"/>
      <c r="AKF887" s="40"/>
      <c r="AKG887" s="40"/>
      <c r="AKH887" s="40"/>
      <c r="AKI887" s="40"/>
      <c r="AKJ887" s="40"/>
      <c r="AKK887" s="40"/>
      <c r="AKL887" s="40"/>
      <c r="AKM887" s="40"/>
      <c r="AKN887" s="40"/>
      <c r="AKO887" s="40"/>
      <c r="AKP887" s="40"/>
      <c r="AKQ887" s="40"/>
      <c r="AKR887" s="40"/>
      <c r="AKS887" s="40"/>
      <c r="AKT887" s="40"/>
      <c r="AKU887" s="40"/>
      <c r="AKV887" s="40"/>
      <c r="AKW887" s="40"/>
      <c r="AKX887" s="40"/>
      <c r="AKY887" s="40"/>
      <c r="AKZ887" s="40"/>
      <c r="ALA887" s="40"/>
      <c r="ALB887" s="40"/>
      <c r="ALC887" s="40"/>
      <c r="ALD887" s="40"/>
      <c r="ALE887" s="40"/>
      <c r="ALF887" s="40"/>
      <c r="ALG887" s="40"/>
      <c r="ALH887" s="40"/>
      <c r="ALI887" s="40"/>
      <c r="ALJ887" s="40"/>
      <c r="ALK887" s="40"/>
      <c r="ALL887" s="40"/>
      <c r="ALM887" s="40"/>
      <c r="ALN887" s="40"/>
      <c r="ALO887" s="40"/>
      <c r="ALP887" s="40"/>
      <c r="ALQ887" s="40"/>
      <c r="ALR887" s="40"/>
      <c r="ALS887" s="40"/>
      <c r="ALT887" s="40"/>
      <c r="ALU887" s="40"/>
      <c r="ALV887" s="40"/>
      <c r="ALW887" s="40"/>
      <c r="ALX887" s="40"/>
      <c r="ALY887" s="40"/>
      <c r="ALZ887" s="40"/>
      <c r="AMA887" s="40"/>
      <c r="AMB887" s="40"/>
      <c r="AMC887" s="40"/>
      <c r="AMD887" s="40"/>
      <c r="AME887" s="40"/>
      <c r="AMF887" s="40"/>
      <c r="AMG887" s="40"/>
      <c r="AMH887" s="40"/>
      <c r="AMI887" s="40"/>
      <c r="AMJ887" s="40"/>
    </row>
    <row r="888" spans="1:1024" x14ac:dyDescent="0.25">
      <c r="A888" s="10" t="s">
        <v>2903</v>
      </c>
      <c r="B888" s="10">
        <v>1</v>
      </c>
      <c r="C888" s="10" t="s">
        <v>2904</v>
      </c>
      <c r="D888" s="10" t="s">
        <v>2905</v>
      </c>
      <c r="E888" s="41"/>
      <c r="F888" s="10">
        <f>+C$1101</f>
        <v>0</v>
      </c>
      <c r="G888" s="13">
        <v>133</v>
      </c>
      <c r="H888" s="13"/>
      <c r="I888" s="14"/>
      <c r="J888" s="10" t="s">
        <v>2852</v>
      </c>
      <c r="K888" s="10" t="s">
        <v>2853</v>
      </c>
      <c r="L888" s="10"/>
      <c r="M888" s="12"/>
      <c r="N888" s="10"/>
      <c r="O888" s="10" t="s">
        <v>2854</v>
      </c>
      <c r="P888" s="1">
        <f>+LEN(D888)</f>
        <v>15</v>
      </c>
      <c r="Q888" s="1">
        <f>+LEN(N888)</f>
        <v>0</v>
      </c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0"/>
      <c r="BL888" s="40"/>
      <c r="BM888" s="40"/>
      <c r="BN888" s="40"/>
      <c r="BO888" s="40"/>
      <c r="BP888" s="40"/>
      <c r="BQ888" s="40"/>
      <c r="BR888" s="40"/>
      <c r="BS888" s="40"/>
      <c r="BT888" s="40"/>
      <c r="BU888" s="40"/>
      <c r="BV888" s="40"/>
      <c r="BW888" s="40"/>
      <c r="BX888" s="40"/>
      <c r="BY888" s="40"/>
      <c r="BZ888" s="40"/>
      <c r="CA888" s="40"/>
      <c r="CB888" s="40"/>
      <c r="CC888" s="40"/>
      <c r="CD888" s="40"/>
      <c r="CE888" s="40"/>
      <c r="CF888" s="40"/>
      <c r="CG888" s="40"/>
      <c r="CH888" s="40"/>
      <c r="CI888" s="40"/>
      <c r="CJ888" s="40"/>
      <c r="CK888" s="40"/>
      <c r="CL888" s="40"/>
      <c r="CM888" s="40"/>
      <c r="CN888" s="40"/>
      <c r="CO888" s="40"/>
      <c r="CP888" s="40"/>
      <c r="CQ888" s="40"/>
      <c r="CR888" s="40"/>
      <c r="CS888" s="40"/>
      <c r="CT888" s="40"/>
      <c r="CU888" s="40"/>
      <c r="CV888" s="40"/>
      <c r="CW888" s="40"/>
      <c r="CX888" s="40"/>
      <c r="CY888" s="40"/>
      <c r="CZ888" s="40"/>
      <c r="DA888" s="40"/>
      <c r="DB888" s="40"/>
      <c r="DC888" s="40"/>
      <c r="DD888" s="40"/>
      <c r="DE888" s="40"/>
      <c r="DF888" s="40"/>
      <c r="DG888" s="40"/>
      <c r="DH888" s="40"/>
      <c r="DI888" s="40"/>
      <c r="DJ888" s="40"/>
      <c r="DK888" s="40"/>
      <c r="DL888" s="40"/>
      <c r="DM888" s="40"/>
      <c r="DN888" s="40"/>
      <c r="DO888" s="40"/>
      <c r="DP888" s="40"/>
      <c r="DQ888" s="40"/>
      <c r="DR888" s="40"/>
      <c r="DS888" s="40"/>
      <c r="DT888" s="40"/>
      <c r="DU888" s="40"/>
      <c r="DV888" s="40"/>
      <c r="DW888" s="40"/>
      <c r="DX888" s="40"/>
      <c r="DY888" s="40"/>
      <c r="DZ888" s="40"/>
      <c r="EA888" s="40"/>
      <c r="EB888" s="40"/>
      <c r="EC888" s="40"/>
      <c r="ED888" s="40"/>
      <c r="EE888" s="40"/>
      <c r="EF888" s="40"/>
      <c r="EG888" s="40"/>
      <c r="EH888" s="40"/>
      <c r="EI888" s="40"/>
      <c r="EJ888" s="40"/>
      <c r="EK888" s="40"/>
      <c r="EL888" s="40"/>
      <c r="EM888" s="40"/>
      <c r="EN888" s="40"/>
      <c r="EO888" s="40"/>
      <c r="EP888" s="40"/>
      <c r="EQ888" s="40"/>
      <c r="ER888" s="40"/>
      <c r="ES888" s="40"/>
      <c r="ET888" s="40"/>
      <c r="EU888" s="40"/>
      <c r="EV888" s="40"/>
      <c r="EW888" s="40"/>
      <c r="EX888" s="40"/>
      <c r="EY888" s="40"/>
      <c r="EZ888" s="40"/>
      <c r="FA888" s="40"/>
      <c r="FB888" s="40"/>
      <c r="FC888" s="40"/>
      <c r="FD888" s="40"/>
      <c r="FE888" s="40"/>
      <c r="FF888" s="40"/>
      <c r="FG888" s="40"/>
      <c r="FH888" s="40"/>
      <c r="FI888" s="40"/>
      <c r="FJ888" s="40"/>
      <c r="FK888" s="40"/>
      <c r="FL888" s="40"/>
      <c r="FM888" s="40"/>
      <c r="FN888" s="40"/>
      <c r="FO888" s="40"/>
      <c r="FP888" s="40"/>
      <c r="FQ888" s="40"/>
      <c r="FR888" s="40"/>
      <c r="FS888" s="40"/>
      <c r="FT888" s="40"/>
      <c r="FU888" s="40"/>
      <c r="FV888" s="40"/>
      <c r="FW888" s="40"/>
      <c r="FX888" s="40"/>
      <c r="FY888" s="40"/>
      <c r="FZ888" s="40"/>
      <c r="GA888" s="40"/>
      <c r="GB888" s="40"/>
      <c r="GC888" s="40"/>
      <c r="GD888" s="40"/>
      <c r="GE888" s="40"/>
      <c r="GF888" s="40"/>
      <c r="GG888" s="40"/>
      <c r="GH888" s="40"/>
      <c r="GI888" s="40"/>
      <c r="GJ888" s="40"/>
      <c r="GK888" s="40"/>
      <c r="GL888" s="40"/>
      <c r="GM888" s="40"/>
      <c r="GN888" s="40"/>
      <c r="GO888" s="40"/>
      <c r="GP888" s="40"/>
      <c r="GQ888" s="40"/>
      <c r="GR888" s="40"/>
      <c r="GS888" s="40"/>
      <c r="GT888" s="40"/>
      <c r="GU888" s="40"/>
      <c r="GV888" s="40"/>
      <c r="GW888" s="40"/>
      <c r="GX888" s="40"/>
      <c r="GY888" s="40"/>
      <c r="GZ888" s="40"/>
      <c r="HA888" s="40"/>
      <c r="HB888" s="40"/>
      <c r="HC888" s="40"/>
      <c r="HD888" s="40"/>
      <c r="HE888" s="40"/>
      <c r="HF888" s="40"/>
      <c r="HG888" s="40"/>
      <c r="HH888" s="40"/>
      <c r="HI888" s="40"/>
      <c r="HJ888" s="40"/>
      <c r="HK888" s="40"/>
      <c r="HL888" s="40"/>
      <c r="HM888" s="40"/>
      <c r="HN888" s="40"/>
      <c r="HO888" s="40"/>
      <c r="HP888" s="40"/>
      <c r="HQ888" s="40"/>
      <c r="HR888" s="40"/>
      <c r="HS888" s="40"/>
      <c r="HT888" s="40"/>
      <c r="HU888" s="40"/>
      <c r="HV888" s="40"/>
      <c r="HW888" s="40"/>
      <c r="HX888" s="40"/>
      <c r="HY888" s="40"/>
      <c r="HZ888" s="40"/>
      <c r="IA888" s="40"/>
      <c r="IB888" s="40"/>
      <c r="IC888" s="40"/>
      <c r="ID888" s="40"/>
      <c r="IE888" s="40"/>
      <c r="IF888" s="40"/>
      <c r="IG888" s="40"/>
      <c r="IH888" s="40"/>
      <c r="II888" s="40"/>
      <c r="IJ888" s="40"/>
      <c r="IK888" s="40"/>
      <c r="IL888" s="40"/>
      <c r="IM888" s="40"/>
      <c r="IN888" s="40"/>
      <c r="IO888" s="40"/>
      <c r="IP888" s="40"/>
      <c r="IQ888" s="40"/>
      <c r="IR888" s="40"/>
      <c r="IS888" s="40"/>
      <c r="IT888" s="40"/>
      <c r="IU888" s="40"/>
      <c r="IV888" s="40"/>
      <c r="IW888" s="40"/>
      <c r="IX888" s="40"/>
      <c r="IY888" s="40"/>
      <c r="IZ888" s="40"/>
      <c r="JA888" s="40"/>
      <c r="JB888" s="40"/>
      <c r="JC888" s="40"/>
      <c r="JD888" s="40"/>
      <c r="JE888" s="40"/>
      <c r="JF888" s="40"/>
      <c r="JG888" s="40"/>
      <c r="JH888" s="40"/>
      <c r="JI888" s="40"/>
      <c r="JJ888" s="40"/>
      <c r="JK888" s="40"/>
      <c r="JL888" s="40"/>
      <c r="JM888" s="40"/>
      <c r="JN888" s="40"/>
      <c r="JO888" s="40"/>
      <c r="JP888" s="40"/>
      <c r="JQ888" s="40"/>
      <c r="JR888" s="40"/>
      <c r="JS888" s="40"/>
      <c r="JT888" s="40"/>
      <c r="JU888" s="40"/>
      <c r="JV888" s="40"/>
      <c r="JW888" s="40"/>
      <c r="JX888" s="40"/>
      <c r="JY888" s="40"/>
      <c r="JZ888" s="40"/>
      <c r="KA888" s="40"/>
      <c r="KB888" s="40"/>
      <c r="KC888" s="40"/>
      <c r="KD888" s="40"/>
      <c r="KE888" s="40"/>
      <c r="KF888" s="40"/>
      <c r="KG888" s="40"/>
      <c r="KH888" s="40"/>
      <c r="KI888" s="40"/>
      <c r="KJ888" s="40"/>
      <c r="KK888" s="40"/>
      <c r="KL888" s="40"/>
      <c r="KM888" s="40"/>
      <c r="KN888" s="40"/>
      <c r="KO888" s="40"/>
      <c r="KP888" s="40"/>
      <c r="KQ888" s="40"/>
      <c r="KR888" s="40"/>
      <c r="KS888" s="40"/>
      <c r="KT888" s="40"/>
      <c r="KU888" s="40"/>
      <c r="KV888" s="40"/>
      <c r="KW888" s="40"/>
      <c r="KX888" s="40"/>
      <c r="KY888" s="40"/>
      <c r="KZ888" s="40"/>
      <c r="LA888" s="40"/>
      <c r="LB888" s="40"/>
      <c r="LC888" s="40"/>
      <c r="LD888" s="40"/>
      <c r="LE888" s="40"/>
      <c r="LF888" s="40"/>
      <c r="LG888" s="40"/>
      <c r="LH888" s="40"/>
      <c r="LI888" s="40"/>
      <c r="LJ888" s="40"/>
      <c r="LK888" s="40"/>
      <c r="LL888" s="40"/>
      <c r="LM888" s="40"/>
      <c r="LN888" s="40"/>
      <c r="LO888" s="40"/>
      <c r="LP888" s="40"/>
      <c r="LQ888" s="40"/>
      <c r="LR888" s="40"/>
      <c r="LS888" s="40"/>
      <c r="LT888" s="40"/>
      <c r="LU888" s="40"/>
      <c r="LV888" s="40"/>
      <c r="LW888" s="40"/>
      <c r="LX888" s="40"/>
      <c r="LY888" s="40"/>
      <c r="LZ888" s="40"/>
      <c r="MA888" s="40"/>
      <c r="MB888" s="40"/>
      <c r="MC888" s="40"/>
      <c r="MD888" s="40"/>
      <c r="ME888" s="40"/>
      <c r="MF888" s="40"/>
      <c r="MG888" s="40"/>
      <c r="MH888" s="40"/>
      <c r="MI888" s="40"/>
      <c r="MJ888" s="40"/>
      <c r="MK888" s="40"/>
      <c r="ML888" s="40"/>
      <c r="MM888" s="40"/>
      <c r="MN888" s="40"/>
      <c r="MO888" s="40"/>
      <c r="MP888" s="40"/>
      <c r="MQ888" s="40"/>
      <c r="MR888" s="40"/>
      <c r="MS888" s="40"/>
      <c r="MT888" s="40"/>
      <c r="MU888" s="40"/>
      <c r="MV888" s="40"/>
      <c r="MW888" s="40"/>
      <c r="MX888" s="40"/>
      <c r="MY888" s="40"/>
      <c r="MZ888" s="40"/>
      <c r="NA888" s="40"/>
      <c r="NB888" s="40"/>
      <c r="NC888" s="40"/>
      <c r="ND888" s="40"/>
      <c r="NE888" s="40"/>
      <c r="NF888" s="40"/>
      <c r="NG888" s="40"/>
      <c r="NH888" s="40"/>
      <c r="NI888" s="40"/>
      <c r="NJ888" s="40"/>
      <c r="NK888" s="40"/>
      <c r="NL888" s="40"/>
      <c r="NM888" s="40"/>
      <c r="NN888" s="40"/>
      <c r="NO888" s="40"/>
      <c r="NP888" s="40"/>
      <c r="NQ888" s="40"/>
      <c r="NR888" s="40"/>
      <c r="NS888" s="40"/>
      <c r="NT888" s="40"/>
      <c r="NU888" s="40"/>
      <c r="NV888" s="40"/>
      <c r="NW888" s="40"/>
      <c r="NX888" s="40"/>
      <c r="NY888" s="40"/>
      <c r="NZ888" s="40"/>
      <c r="OA888" s="40"/>
      <c r="OB888" s="40"/>
      <c r="OC888" s="40"/>
      <c r="OD888" s="40"/>
      <c r="OE888" s="40"/>
      <c r="OF888" s="40"/>
      <c r="OG888" s="40"/>
      <c r="OH888" s="40"/>
      <c r="OI888" s="40"/>
      <c r="OJ888" s="40"/>
      <c r="OK888" s="40"/>
      <c r="OL888" s="40"/>
      <c r="OM888" s="40"/>
      <c r="ON888" s="40"/>
      <c r="OO888" s="40"/>
      <c r="OP888" s="40"/>
      <c r="OQ888" s="40"/>
      <c r="OR888" s="40"/>
      <c r="OS888" s="40"/>
      <c r="OT888" s="40"/>
      <c r="OU888" s="40"/>
      <c r="OV888" s="40"/>
      <c r="OW888" s="40"/>
      <c r="OX888" s="40"/>
      <c r="OY888" s="40"/>
      <c r="OZ888" s="40"/>
      <c r="PA888" s="40"/>
      <c r="PB888" s="40"/>
      <c r="PC888" s="40"/>
      <c r="PD888" s="40"/>
      <c r="PE888" s="40"/>
      <c r="PF888" s="40"/>
      <c r="PG888" s="40"/>
      <c r="PH888" s="40"/>
      <c r="PI888" s="40"/>
      <c r="PJ888" s="40"/>
      <c r="PK888" s="40"/>
      <c r="PL888" s="40"/>
      <c r="PM888" s="40"/>
      <c r="PN888" s="40"/>
      <c r="PO888" s="40"/>
      <c r="PP888" s="40"/>
      <c r="PQ888" s="40"/>
      <c r="PR888" s="40"/>
      <c r="PS888" s="40"/>
      <c r="PT888" s="40"/>
      <c r="PU888" s="40"/>
      <c r="PV888" s="40"/>
      <c r="PW888" s="40"/>
      <c r="PX888" s="40"/>
      <c r="PY888" s="40"/>
      <c r="PZ888" s="40"/>
      <c r="QA888" s="40"/>
      <c r="QB888" s="40"/>
      <c r="QC888" s="40"/>
      <c r="QD888" s="40"/>
      <c r="QE888" s="40"/>
      <c r="QF888" s="40"/>
      <c r="QG888" s="40"/>
      <c r="QH888" s="40"/>
      <c r="QI888" s="40"/>
      <c r="QJ888" s="40"/>
      <c r="QK888" s="40"/>
      <c r="QL888" s="40"/>
      <c r="QM888" s="40"/>
      <c r="QN888" s="40"/>
      <c r="QO888" s="40"/>
      <c r="QP888" s="40"/>
      <c r="QQ888" s="40"/>
      <c r="QR888" s="40"/>
      <c r="QS888" s="40"/>
      <c r="QT888" s="40"/>
      <c r="QU888" s="40"/>
      <c r="QV888" s="40"/>
      <c r="QW888" s="40"/>
      <c r="QX888" s="40"/>
      <c r="QY888" s="40"/>
      <c r="QZ888" s="40"/>
      <c r="RA888" s="40"/>
      <c r="RB888" s="40"/>
      <c r="RC888" s="40"/>
      <c r="RD888" s="40"/>
      <c r="RE888" s="40"/>
      <c r="RF888" s="40"/>
      <c r="RG888" s="40"/>
      <c r="RH888" s="40"/>
      <c r="RI888" s="40"/>
      <c r="RJ888" s="40"/>
      <c r="RK888" s="40"/>
      <c r="RL888" s="40"/>
      <c r="RM888" s="40"/>
      <c r="RN888" s="40"/>
      <c r="RO888" s="40"/>
      <c r="RP888" s="40"/>
      <c r="RQ888" s="40"/>
      <c r="RR888" s="40"/>
      <c r="RS888" s="40"/>
      <c r="RT888" s="40"/>
      <c r="RU888" s="40"/>
      <c r="RV888" s="40"/>
      <c r="RW888" s="40"/>
      <c r="RX888" s="40"/>
      <c r="RY888" s="40"/>
      <c r="RZ888" s="40"/>
      <c r="SA888" s="40"/>
      <c r="SB888" s="40"/>
      <c r="SC888" s="40"/>
      <c r="SD888" s="40"/>
      <c r="SE888" s="40"/>
      <c r="SF888" s="40"/>
      <c r="SG888" s="40"/>
      <c r="SH888" s="40"/>
      <c r="SI888" s="40"/>
      <c r="SJ888" s="40"/>
      <c r="SK888" s="40"/>
      <c r="SL888" s="40"/>
      <c r="SM888" s="40"/>
      <c r="SN888" s="40"/>
      <c r="SO888" s="40"/>
      <c r="SP888" s="40"/>
      <c r="SQ888" s="40"/>
      <c r="SR888" s="40"/>
      <c r="SS888" s="40"/>
      <c r="ST888" s="40"/>
      <c r="SU888" s="40"/>
      <c r="SV888" s="40"/>
      <c r="SW888" s="40"/>
      <c r="SX888" s="40"/>
      <c r="SY888" s="40"/>
      <c r="SZ888" s="40"/>
      <c r="TA888" s="40"/>
      <c r="TB888" s="40"/>
      <c r="TC888" s="40"/>
      <c r="TD888" s="40"/>
      <c r="TE888" s="40"/>
      <c r="TF888" s="40"/>
      <c r="TG888" s="40"/>
      <c r="TH888" s="40"/>
      <c r="TI888" s="40"/>
      <c r="TJ888" s="40"/>
      <c r="TK888" s="40"/>
      <c r="TL888" s="40"/>
      <c r="TM888" s="40"/>
      <c r="TN888" s="40"/>
      <c r="TO888" s="40"/>
      <c r="TP888" s="40"/>
      <c r="TQ888" s="40"/>
      <c r="TR888" s="40"/>
      <c r="TS888" s="40"/>
      <c r="TT888" s="40"/>
      <c r="TU888" s="40"/>
      <c r="TV888" s="40"/>
      <c r="TW888" s="40"/>
      <c r="TX888" s="40"/>
      <c r="TY888" s="40"/>
      <c r="TZ888" s="40"/>
      <c r="UA888" s="40"/>
      <c r="UB888" s="40"/>
      <c r="UC888" s="40"/>
      <c r="UD888" s="40"/>
      <c r="UE888" s="40"/>
      <c r="UF888" s="40"/>
      <c r="UG888" s="40"/>
      <c r="UH888" s="40"/>
      <c r="UI888" s="40"/>
      <c r="UJ888" s="40"/>
      <c r="UK888" s="40"/>
      <c r="UL888" s="40"/>
      <c r="UM888" s="40"/>
      <c r="UN888" s="40"/>
      <c r="UO888" s="40"/>
      <c r="UP888" s="40"/>
      <c r="UQ888" s="40"/>
      <c r="UR888" s="40"/>
      <c r="US888" s="40"/>
      <c r="UT888" s="40"/>
      <c r="UU888" s="40"/>
      <c r="UV888" s="40"/>
      <c r="UW888" s="40"/>
      <c r="UX888" s="40"/>
      <c r="UY888" s="40"/>
      <c r="UZ888" s="40"/>
      <c r="VA888" s="40"/>
      <c r="VB888" s="40"/>
      <c r="VC888" s="40"/>
      <c r="VD888" s="40"/>
      <c r="VE888" s="40"/>
      <c r="VF888" s="40"/>
      <c r="VG888" s="40"/>
      <c r="VH888" s="40"/>
      <c r="VI888" s="40"/>
      <c r="VJ888" s="40"/>
      <c r="VK888" s="40"/>
      <c r="VL888" s="40"/>
      <c r="VM888" s="40"/>
      <c r="VN888" s="40"/>
      <c r="VO888" s="40"/>
      <c r="VP888" s="40"/>
      <c r="VQ888" s="40"/>
      <c r="VR888" s="40"/>
      <c r="VS888" s="40"/>
      <c r="VT888" s="40"/>
      <c r="VU888" s="40"/>
      <c r="VV888" s="40"/>
      <c r="VW888" s="40"/>
      <c r="VX888" s="40"/>
      <c r="VY888" s="40"/>
      <c r="VZ888" s="40"/>
      <c r="WA888" s="40"/>
      <c r="WB888" s="40"/>
      <c r="WC888" s="40"/>
      <c r="WD888" s="40"/>
      <c r="WE888" s="40"/>
      <c r="WF888" s="40"/>
      <c r="WG888" s="40"/>
      <c r="WH888" s="40"/>
      <c r="WI888" s="40"/>
      <c r="WJ888" s="40"/>
      <c r="WK888" s="40"/>
      <c r="WL888" s="40"/>
      <c r="WM888" s="40"/>
      <c r="WN888" s="40"/>
      <c r="WO888" s="40"/>
      <c r="WP888" s="40"/>
      <c r="WQ888" s="40"/>
      <c r="WR888" s="40"/>
      <c r="WS888" s="40"/>
      <c r="WT888" s="40"/>
      <c r="WU888" s="40"/>
      <c r="WV888" s="40"/>
      <c r="WW888" s="40"/>
      <c r="WX888" s="40"/>
      <c r="WY888" s="40"/>
      <c r="WZ888" s="40"/>
      <c r="XA888" s="40"/>
      <c r="XB888" s="40"/>
      <c r="XC888" s="40"/>
      <c r="XD888" s="40"/>
      <c r="XE888" s="40"/>
      <c r="XF888" s="40"/>
      <c r="XG888" s="40"/>
      <c r="XH888" s="40"/>
      <c r="XI888" s="40"/>
      <c r="XJ888" s="40"/>
      <c r="XK888" s="40"/>
      <c r="XL888" s="40"/>
      <c r="XM888" s="40"/>
      <c r="XN888" s="40"/>
      <c r="XO888" s="40"/>
      <c r="XP888" s="40"/>
      <c r="XQ888" s="40"/>
      <c r="XR888" s="40"/>
      <c r="XS888" s="40"/>
      <c r="XT888" s="40"/>
      <c r="XU888" s="40"/>
      <c r="XV888" s="40"/>
      <c r="XW888" s="40"/>
      <c r="XX888" s="40"/>
      <c r="XY888" s="40"/>
      <c r="XZ888" s="40"/>
      <c r="YA888" s="40"/>
      <c r="YB888" s="40"/>
      <c r="YC888" s="40"/>
      <c r="YD888" s="40"/>
      <c r="YE888" s="40"/>
      <c r="YF888" s="40"/>
      <c r="YG888" s="40"/>
      <c r="YH888" s="40"/>
      <c r="YI888" s="40"/>
      <c r="YJ888" s="40"/>
      <c r="YK888" s="40"/>
      <c r="YL888" s="40"/>
      <c r="YM888" s="40"/>
      <c r="YN888" s="40"/>
      <c r="YO888" s="40"/>
      <c r="YP888" s="40"/>
      <c r="YQ888" s="40"/>
      <c r="YR888" s="40"/>
      <c r="YS888" s="40"/>
      <c r="YT888" s="40"/>
      <c r="YU888" s="40"/>
      <c r="YV888" s="40"/>
      <c r="YW888" s="40"/>
      <c r="YX888" s="40"/>
      <c r="YY888" s="40"/>
      <c r="YZ888" s="40"/>
      <c r="ZA888" s="40"/>
      <c r="ZB888" s="40"/>
      <c r="ZC888" s="40"/>
      <c r="ZD888" s="40"/>
      <c r="ZE888" s="40"/>
      <c r="ZF888" s="40"/>
      <c r="ZG888" s="40"/>
      <c r="ZH888" s="40"/>
      <c r="ZI888" s="40"/>
      <c r="ZJ888" s="40"/>
      <c r="ZK888" s="40"/>
      <c r="ZL888" s="40"/>
      <c r="ZM888" s="40"/>
      <c r="ZN888" s="40"/>
      <c r="ZO888" s="40"/>
      <c r="ZP888" s="40"/>
      <c r="ZQ888" s="40"/>
      <c r="ZR888" s="40"/>
      <c r="ZS888" s="40"/>
      <c r="ZT888" s="40"/>
      <c r="ZU888" s="40"/>
      <c r="ZV888" s="40"/>
      <c r="ZW888" s="40"/>
      <c r="ZX888" s="40"/>
      <c r="ZY888" s="40"/>
      <c r="ZZ888" s="40"/>
      <c r="AAA888" s="40"/>
      <c r="AAB888" s="40"/>
      <c r="AAC888" s="40"/>
      <c r="AAD888" s="40"/>
      <c r="AAE888" s="40"/>
      <c r="AAF888" s="40"/>
      <c r="AAG888" s="40"/>
      <c r="AAH888" s="40"/>
      <c r="AAI888" s="40"/>
      <c r="AAJ888" s="40"/>
      <c r="AAK888" s="40"/>
      <c r="AAL888" s="40"/>
      <c r="AAM888" s="40"/>
      <c r="AAN888" s="40"/>
      <c r="AAO888" s="40"/>
      <c r="AAP888" s="40"/>
      <c r="AAQ888" s="40"/>
      <c r="AAR888" s="40"/>
      <c r="AAS888" s="40"/>
      <c r="AAT888" s="40"/>
      <c r="AAU888" s="40"/>
      <c r="AAV888" s="40"/>
      <c r="AAW888" s="40"/>
      <c r="AAX888" s="40"/>
      <c r="AAY888" s="40"/>
      <c r="AAZ888" s="40"/>
      <c r="ABA888" s="40"/>
      <c r="ABB888" s="40"/>
      <c r="ABC888" s="40"/>
      <c r="ABD888" s="40"/>
      <c r="ABE888" s="40"/>
      <c r="ABF888" s="40"/>
      <c r="ABG888" s="40"/>
      <c r="ABH888" s="40"/>
      <c r="ABI888" s="40"/>
      <c r="ABJ888" s="40"/>
      <c r="ABK888" s="40"/>
      <c r="ABL888" s="40"/>
      <c r="ABM888" s="40"/>
      <c r="ABN888" s="40"/>
      <c r="ABO888" s="40"/>
      <c r="ABP888" s="40"/>
      <c r="ABQ888" s="40"/>
      <c r="ABR888" s="40"/>
      <c r="ABS888" s="40"/>
      <c r="ABT888" s="40"/>
      <c r="ABU888" s="40"/>
      <c r="ABV888" s="40"/>
      <c r="ABW888" s="40"/>
      <c r="ABX888" s="40"/>
      <c r="ABY888" s="40"/>
      <c r="ABZ888" s="40"/>
      <c r="ACA888" s="40"/>
      <c r="ACB888" s="40"/>
      <c r="ACC888" s="40"/>
      <c r="ACD888" s="40"/>
      <c r="ACE888" s="40"/>
      <c r="ACF888" s="40"/>
      <c r="ACG888" s="40"/>
      <c r="ACH888" s="40"/>
      <c r="ACI888" s="40"/>
      <c r="ACJ888" s="40"/>
      <c r="ACK888" s="40"/>
      <c r="ACL888" s="40"/>
      <c r="ACM888" s="40"/>
      <c r="ACN888" s="40"/>
      <c r="ACO888" s="40"/>
      <c r="ACP888" s="40"/>
      <c r="ACQ888" s="40"/>
      <c r="ACR888" s="40"/>
      <c r="ACS888" s="40"/>
      <c r="ACT888" s="40"/>
      <c r="ACU888" s="40"/>
      <c r="ACV888" s="40"/>
      <c r="ACW888" s="40"/>
      <c r="ACX888" s="40"/>
      <c r="ACY888" s="40"/>
      <c r="ACZ888" s="40"/>
      <c r="ADA888" s="40"/>
      <c r="ADB888" s="40"/>
      <c r="ADC888" s="40"/>
      <c r="ADD888" s="40"/>
      <c r="ADE888" s="40"/>
      <c r="ADF888" s="40"/>
      <c r="ADG888" s="40"/>
      <c r="ADH888" s="40"/>
      <c r="ADI888" s="40"/>
      <c r="ADJ888" s="40"/>
      <c r="ADK888" s="40"/>
      <c r="ADL888" s="40"/>
      <c r="ADM888" s="40"/>
      <c r="ADN888" s="40"/>
      <c r="ADO888" s="40"/>
      <c r="ADP888" s="40"/>
      <c r="ADQ888" s="40"/>
      <c r="ADR888" s="40"/>
      <c r="ADS888" s="40"/>
      <c r="ADT888" s="40"/>
      <c r="ADU888" s="40"/>
      <c r="ADV888" s="40"/>
      <c r="ADW888" s="40"/>
      <c r="ADX888" s="40"/>
      <c r="ADY888" s="40"/>
      <c r="ADZ888" s="40"/>
      <c r="AEA888" s="40"/>
      <c r="AEB888" s="40"/>
      <c r="AEC888" s="40"/>
      <c r="AED888" s="40"/>
      <c r="AEE888" s="40"/>
      <c r="AEF888" s="40"/>
      <c r="AEG888" s="40"/>
      <c r="AEH888" s="40"/>
      <c r="AEI888" s="40"/>
      <c r="AEJ888" s="40"/>
      <c r="AEK888" s="40"/>
      <c r="AEL888" s="40"/>
      <c r="AEM888" s="40"/>
      <c r="AEN888" s="40"/>
      <c r="AEO888" s="40"/>
      <c r="AEP888" s="40"/>
      <c r="AEQ888" s="40"/>
      <c r="AER888" s="40"/>
      <c r="AES888" s="40"/>
      <c r="AET888" s="40"/>
      <c r="AEU888" s="40"/>
      <c r="AEV888" s="40"/>
      <c r="AEW888" s="40"/>
      <c r="AEX888" s="40"/>
      <c r="AEY888" s="40"/>
      <c r="AEZ888" s="40"/>
      <c r="AFA888" s="40"/>
      <c r="AFB888" s="40"/>
      <c r="AFC888" s="40"/>
      <c r="AFD888" s="40"/>
      <c r="AFE888" s="40"/>
      <c r="AFF888" s="40"/>
      <c r="AFG888" s="40"/>
      <c r="AFH888" s="40"/>
      <c r="AFI888" s="40"/>
      <c r="AFJ888" s="40"/>
      <c r="AFK888" s="40"/>
      <c r="AFL888" s="40"/>
      <c r="AFM888" s="40"/>
      <c r="AFN888" s="40"/>
      <c r="AFO888" s="40"/>
      <c r="AFP888" s="40"/>
      <c r="AFQ888" s="40"/>
      <c r="AFR888" s="40"/>
      <c r="AFS888" s="40"/>
      <c r="AFT888" s="40"/>
      <c r="AFU888" s="40"/>
      <c r="AFV888" s="40"/>
      <c r="AFW888" s="40"/>
      <c r="AFX888" s="40"/>
      <c r="AFY888" s="40"/>
      <c r="AFZ888" s="40"/>
      <c r="AGA888" s="40"/>
      <c r="AGB888" s="40"/>
      <c r="AGC888" s="40"/>
      <c r="AGD888" s="40"/>
      <c r="AGE888" s="40"/>
      <c r="AGF888" s="40"/>
      <c r="AGG888" s="40"/>
      <c r="AGH888" s="40"/>
      <c r="AGI888" s="40"/>
      <c r="AGJ888" s="40"/>
      <c r="AGK888" s="40"/>
      <c r="AGL888" s="40"/>
      <c r="AGM888" s="40"/>
      <c r="AGN888" s="40"/>
      <c r="AGO888" s="40"/>
      <c r="AGP888" s="40"/>
      <c r="AGQ888" s="40"/>
      <c r="AGR888" s="40"/>
      <c r="AGS888" s="40"/>
      <c r="AGT888" s="40"/>
      <c r="AGU888" s="40"/>
      <c r="AGV888" s="40"/>
      <c r="AGW888" s="40"/>
      <c r="AGX888" s="40"/>
      <c r="AGY888" s="40"/>
      <c r="AGZ888" s="40"/>
      <c r="AHA888" s="40"/>
      <c r="AHB888" s="40"/>
      <c r="AHC888" s="40"/>
      <c r="AHD888" s="40"/>
      <c r="AHE888" s="40"/>
      <c r="AHF888" s="40"/>
      <c r="AHG888" s="40"/>
      <c r="AHH888" s="40"/>
      <c r="AHI888" s="40"/>
      <c r="AHJ888" s="40"/>
      <c r="AHK888" s="40"/>
      <c r="AHL888" s="40"/>
      <c r="AHM888" s="40"/>
      <c r="AHN888" s="40"/>
      <c r="AHO888" s="40"/>
      <c r="AHP888" s="40"/>
      <c r="AHQ888" s="40"/>
      <c r="AHR888" s="40"/>
      <c r="AHS888" s="40"/>
      <c r="AHT888" s="40"/>
      <c r="AHU888" s="40"/>
      <c r="AHV888" s="40"/>
      <c r="AHW888" s="40"/>
      <c r="AHX888" s="40"/>
      <c r="AHY888" s="40"/>
      <c r="AHZ888" s="40"/>
      <c r="AIA888" s="40"/>
      <c r="AIB888" s="40"/>
      <c r="AIC888" s="40"/>
      <c r="AID888" s="40"/>
      <c r="AIE888" s="40"/>
      <c r="AIF888" s="40"/>
      <c r="AIG888" s="40"/>
      <c r="AIH888" s="40"/>
      <c r="AII888" s="40"/>
      <c r="AIJ888" s="40"/>
      <c r="AIK888" s="40"/>
      <c r="AIL888" s="40"/>
      <c r="AIM888" s="40"/>
      <c r="AIN888" s="40"/>
      <c r="AIO888" s="40"/>
      <c r="AIP888" s="40"/>
      <c r="AIQ888" s="40"/>
      <c r="AIR888" s="40"/>
      <c r="AIS888" s="40"/>
      <c r="AIT888" s="40"/>
      <c r="AIU888" s="40"/>
      <c r="AIV888" s="40"/>
      <c r="AIW888" s="40"/>
      <c r="AIX888" s="40"/>
      <c r="AIY888" s="40"/>
      <c r="AIZ888" s="40"/>
      <c r="AJA888" s="40"/>
      <c r="AJB888" s="40"/>
      <c r="AJC888" s="40"/>
      <c r="AJD888" s="40"/>
      <c r="AJE888" s="40"/>
      <c r="AJF888" s="40"/>
      <c r="AJG888" s="40"/>
      <c r="AJH888" s="40"/>
      <c r="AJI888" s="40"/>
      <c r="AJJ888" s="40"/>
      <c r="AJK888" s="40"/>
      <c r="AJL888" s="40"/>
      <c r="AJM888" s="40"/>
      <c r="AJN888" s="40"/>
      <c r="AJO888" s="40"/>
      <c r="AJP888" s="40"/>
      <c r="AJQ888" s="40"/>
      <c r="AJR888" s="40"/>
      <c r="AJS888" s="40"/>
      <c r="AJT888" s="40"/>
      <c r="AJU888" s="40"/>
      <c r="AJV888" s="40"/>
      <c r="AJW888" s="40"/>
      <c r="AJX888" s="40"/>
      <c r="AJY888" s="40"/>
      <c r="AJZ888" s="40"/>
      <c r="AKA888" s="40"/>
      <c r="AKB888" s="40"/>
      <c r="AKC888" s="40"/>
      <c r="AKD888" s="40"/>
      <c r="AKE888" s="40"/>
      <c r="AKF888" s="40"/>
      <c r="AKG888" s="40"/>
      <c r="AKH888" s="40"/>
      <c r="AKI888" s="40"/>
      <c r="AKJ888" s="40"/>
      <c r="AKK888" s="40"/>
      <c r="AKL888" s="40"/>
      <c r="AKM888" s="40"/>
      <c r="AKN888" s="40"/>
      <c r="AKO888" s="40"/>
      <c r="AKP888" s="40"/>
      <c r="AKQ888" s="40"/>
      <c r="AKR888" s="40"/>
      <c r="AKS888" s="40"/>
      <c r="AKT888" s="40"/>
      <c r="AKU888" s="40"/>
      <c r="AKV888" s="40"/>
      <c r="AKW888" s="40"/>
      <c r="AKX888" s="40"/>
      <c r="AKY888" s="40"/>
      <c r="AKZ888" s="40"/>
      <c r="ALA888" s="40"/>
      <c r="ALB888" s="40"/>
      <c r="ALC888" s="40"/>
      <c r="ALD888" s="40"/>
      <c r="ALE888" s="40"/>
      <c r="ALF888" s="40"/>
      <c r="ALG888" s="40"/>
      <c r="ALH888" s="40"/>
      <c r="ALI888" s="40"/>
      <c r="ALJ888" s="40"/>
      <c r="ALK888" s="40"/>
      <c r="ALL888" s="40"/>
      <c r="ALM888" s="40"/>
      <c r="ALN888" s="40"/>
      <c r="ALO888" s="40"/>
      <c r="ALP888" s="40"/>
      <c r="ALQ888" s="40"/>
      <c r="ALR888" s="40"/>
      <c r="ALS888" s="40"/>
      <c r="ALT888" s="40"/>
      <c r="ALU888" s="40"/>
      <c r="ALV888" s="40"/>
      <c r="ALW888" s="40"/>
      <c r="ALX888" s="40"/>
      <c r="ALY888" s="40"/>
      <c r="ALZ888" s="40"/>
      <c r="AMA888" s="40"/>
      <c r="AMB888" s="40"/>
      <c r="AMC888" s="40"/>
      <c r="AMD888" s="40"/>
      <c r="AME888" s="40"/>
      <c r="AMF888" s="40"/>
      <c r="AMG888" s="40"/>
      <c r="AMH888" s="40"/>
      <c r="AMI888" s="40"/>
      <c r="AMJ888" s="40"/>
    </row>
    <row r="889" spans="1:1024" x14ac:dyDescent="0.25">
      <c r="A889" s="10" t="s">
        <v>2906</v>
      </c>
      <c r="B889" s="10"/>
      <c r="C889" s="10" t="s">
        <v>2907</v>
      </c>
      <c r="D889" s="10" t="s">
        <v>2908</v>
      </c>
      <c r="E889" s="26" t="s">
        <v>832</v>
      </c>
      <c r="F889" s="10"/>
      <c r="G889" s="13">
        <v>528</v>
      </c>
      <c r="H889" s="13">
        <f>SUMPRODUCT(B890:B892,G890:G892)</f>
        <v>528</v>
      </c>
      <c r="I889" s="14"/>
      <c r="J889" s="10" t="s">
        <v>2852</v>
      </c>
      <c r="K889" s="10" t="s">
        <v>2853</v>
      </c>
      <c r="L889" s="10"/>
      <c r="M889" s="12"/>
      <c r="N889" s="10" t="s">
        <v>922</v>
      </c>
      <c r="O889" s="10" t="s">
        <v>2854</v>
      </c>
      <c r="P889" s="1">
        <f>+LEN(D889)</f>
        <v>25</v>
      </c>
      <c r="Q889" s="1">
        <f>+LEN(N889)</f>
        <v>5</v>
      </c>
    </row>
    <row r="890" spans="1:1024" x14ac:dyDescent="0.25">
      <c r="A890" s="10" t="s">
        <v>2909</v>
      </c>
      <c r="B890" s="10">
        <v>1</v>
      </c>
      <c r="C890" s="10" t="s">
        <v>2910</v>
      </c>
      <c r="D890" s="10" t="s">
        <v>2911</v>
      </c>
      <c r="E890" s="15"/>
      <c r="F890" s="10">
        <f>+C$1104</f>
        <v>0</v>
      </c>
      <c r="G890" s="13">
        <v>129</v>
      </c>
      <c r="H890" s="13"/>
      <c r="I890" s="14"/>
      <c r="J890" s="10" t="s">
        <v>2852</v>
      </c>
      <c r="K890" s="10" t="s">
        <v>2853</v>
      </c>
      <c r="L890" s="10"/>
      <c r="M890" s="12"/>
      <c r="N890" s="10"/>
      <c r="O890" s="10" t="s">
        <v>2854</v>
      </c>
      <c r="P890" s="1">
        <f>+LEN(D890)</f>
        <v>22</v>
      </c>
      <c r="Q890" s="1">
        <f>+LEN(N890)</f>
        <v>0</v>
      </c>
    </row>
    <row r="891" spans="1:1024" x14ac:dyDescent="0.25">
      <c r="A891" s="10" t="s">
        <v>2912</v>
      </c>
      <c r="B891" s="10">
        <v>1</v>
      </c>
      <c r="C891" s="10" t="s">
        <v>2913</v>
      </c>
      <c r="D891" s="10" t="s">
        <v>2914</v>
      </c>
      <c r="E891" s="15"/>
      <c r="F891" s="10">
        <f>+C$1104</f>
        <v>0</v>
      </c>
      <c r="G891" s="13">
        <v>167</v>
      </c>
      <c r="H891" s="13"/>
      <c r="I891" s="14"/>
      <c r="J891" s="10" t="s">
        <v>2852</v>
      </c>
      <c r="K891" s="10" t="s">
        <v>2853</v>
      </c>
      <c r="L891" s="10"/>
      <c r="M891" s="12"/>
      <c r="N891" s="10"/>
      <c r="O891" s="10" t="s">
        <v>2854</v>
      </c>
      <c r="P891" s="1">
        <f>+LEN(D891)</f>
        <v>25</v>
      </c>
      <c r="Q891" s="1">
        <f>+LEN(N891)</f>
        <v>0</v>
      </c>
    </row>
    <row r="892" spans="1:1024" x14ac:dyDescent="0.25">
      <c r="A892" s="10" t="s">
        <v>2915</v>
      </c>
      <c r="B892" s="10">
        <v>1</v>
      </c>
      <c r="C892" s="10" t="s">
        <v>2916</v>
      </c>
      <c r="D892" s="10" t="s">
        <v>2917</v>
      </c>
      <c r="E892" s="15"/>
      <c r="F892" s="10">
        <f>+C$1104</f>
        <v>0</v>
      </c>
      <c r="G892" s="13">
        <v>232</v>
      </c>
      <c r="H892" s="13"/>
      <c r="I892" s="14"/>
      <c r="J892" s="10" t="s">
        <v>2852</v>
      </c>
      <c r="K892" s="10" t="s">
        <v>2853</v>
      </c>
      <c r="L892" s="10"/>
      <c r="M892" s="12"/>
      <c r="N892" s="10"/>
      <c r="O892" s="10" t="s">
        <v>2854</v>
      </c>
      <c r="P892" s="1">
        <f>+LEN(D892)</f>
        <v>34</v>
      </c>
      <c r="Q892" s="1">
        <f>+LEN(N892)</f>
        <v>0</v>
      </c>
    </row>
    <row r="893" spans="1:1024" x14ac:dyDescent="0.25">
      <c r="A893" s="10" t="s">
        <v>2918</v>
      </c>
      <c r="B893" s="10"/>
      <c r="C893" s="10" t="s">
        <v>2919</v>
      </c>
      <c r="D893" s="10" t="s">
        <v>2920</v>
      </c>
      <c r="E893" s="15"/>
      <c r="F893" s="10"/>
      <c r="G893" s="13">
        <v>79</v>
      </c>
      <c r="H893" s="13"/>
      <c r="I893" s="14" t="s">
        <v>25</v>
      </c>
      <c r="J893" s="10" t="s">
        <v>2921</v>
      </c>
      <c r="K893" s="10" t="s">
        <v>2853</v>
      </c>
      <c r="L893" s="10"/>
      <c r="M893" s="12"/>
      <c r="N893" s="10"/>
      <c r="O893" s="10" t="s">
        <v>2922</v>
      </c>
      <c r="P893" s="1">
        <f>+LEN(D893)</f>
        <v>21</v>
      </c>
      <c r="Q893" s="1">
        <f>+LEN(N893)</f>
        <v>0</v>
      </c>
    </row>
    <row r="894" spans="1:1024" x14ac:dyDescent="0.25">
      <c r="A894" s="10" t="s">
        <v>2923</v>
      </c>
      <c r="B894" s="10"/>
      <c r="C894" s="10" t="s">
        <v>2924</v>
      </c>
      <c r="D894" s="10" t="s">
        <v>2925</v>
      </c>
      <c r="E894" s="15"/>
      <c r="F894" s="10"/>
      <c r="G894" s="13">
        <v>30</v>
      </c>
      <c r="H894" s="13"/>
      <c r="I894" s="14" t="s">
        <v>25</v>
      </c>
      <c r="J894" s="10" t="s">
        <v>2926</v>
      </c>
      <c r="K894" s="10" t="s">
        <v>2853</v>
      </c>
      <c r="L894" s="10"/>
      <c r="M894" s="12"/>
      <c r="N894" s="10"/>
      <c r="O894" s="10" t="s">
        <v>2927</v>
      </c>
      <c r="P894" s="1">
        <f>+LEN(D894)</f>
        <v>18</v>
      </c>
      <c r="Q894" s="1">
        <f>+LEN(N894)</f>
        <v>0</v>
      </c>
    </row>
    <row r="895" spans="1:1024" x14ac:dyDescent="0.25">
      <c r="A895" s="10" t="s">
        <v>2928</v>
      </c>
      <c r="B895" s="16"/>
      <c r="C895" s="16" t="s">
        <v>2929</v>
      </c>
      <c r="D895" s="16" t="s">
        <v>2930</v>
      </c>
      <c r="E895" s="26" t="s">
        <v>832</v>
      </c>
      <c r="F895" s="16"/>
      <c r="G895" s="12">
        <v>644</v>
      </c>
      <c r="H895" s="13">
        <f>+(B896*G896)+(B899*G899)</f>
        <v>644</v>
      </c>
      <c r="I895" s="14" t="s">
        <v>25</v>
      </c>
      <c r="J895" s="16" t="s">
        <v>2930</v>
      </c>
      <c r="K895" s="16" t="s">
        <v>2931</v>
      </c>
      <c r="L895" s="10" t="s">
        <v>2932</v>
      </c>
      <c r="M895" s="12">
        <v>661</v>
      </c>
      <c r="N895" s="16"/>
      <c r="O895" s="10" t="s">
        <v>2933</v>
      </c>
      <c r="P895" s="1">
        <f>+LEN(D895)</f>
        <v>8</v>
      </c>
      <c r="Q895" s="1">
        <f>+LEN(N895)</f>
        <v>0</v>
      </c>
    </row>
    <row r="896" spans="1:1024" x14ac:dyDescent="0.25">
      <c r="A896" s="10" t="s">
        <v>2934</v>
      </c>
      <c r="B896" s="10">
        <v>1</v>
      </c>
      <c r="C896" s="16" t="s">
        <v>2935</v>
      </c>
      <c r="D896" s="16" t="s">
        <v>2936</v>
      </c>
      <c r="E896" s="17" t="s">
        <v>31</v>
      </c>
      <c r="F896" s="16">
        <f>+C$1110</f>
        <v>0</v>
      </c>
      <c r="G896" s="12">
        <v>571</v>
      </c>
      <c r="H896" s="13">
        <f>SUMPRODUCT(B897:B898,G897:G898)</f>
        <v>571</v>
      </c>
      <c r="I896" s="14"/>
      <c r="J896" s="16" t="s">
        <v>2930</v>
      </c>
      <c r="K896" s="16" t="s">
        <v>2931</v>
      </c>
      <c r="L896" s="16" t="s">
        <v>2937</v>
      </c>
      <c r="M896" s="12">
        <v>588</v>
      </c>
      <c r="N896" s="16"/>
      <c r="O896" s="10" t="s">
        <v>2933</v>
      </c>
      <c r="P896" s="1">
        <f>+LEN(D896)</f>
        <v>18</v>
      </c>
      <c r="Q896" s="1">
        <f>+LEN(N896)</f>
        <v>0</v>
      </c>
    </row>
    <row r="897" spans="1:17" x14ac:dyDescent="0.25">
      <c r="A897" s="10" t="s">
        <v>2938</v>
      </c>
      <c r="B897" s="16">
        <v>1</v>
      </c>
      <c r="C897" s="16" t="s">
        <v>2939</v>
      </c>
      <c r="D897" s="16" t="s">
        <v>2940</v>
      </c>
      <c r="E897" s="15"/>
      <c r="F897" s="16">
        <f>+C$1111</f>
        <v>0</v>
      </c>
      <c r="G897" s="12">
        <v>308</v>
      </c>
      <c r="H897" s="13"/>
      <c r="I897" s="14"/>
      <c r="J897" s="16" t="s">
        <v>2930</v>
      </c>
      <c r="K897" s="16" t="s">
        <v>2931</v>
      </c>
      <c r="L897" s="16" t="s">
        <v>2941</v>
      </c>
      <c r="M897" s="12">
        <v>316</v>
      </c>
      <c r="N897" s="16"/>
      <c r="O897" s="10" t="s">
        <v>2933</v>
      </c>
      <c r="P897" s="1">
        <f>+LEN(D897)</f>
        <v>19</v>
      </c>
      <c r="Q897" s="1">
        <f>+LEN(N897)</f>
        <v>0</v>
      </c>
    </row>
    <row r="898" spans="1:17" x14ac:dyDescent="0.25">
      <c r="A898" s="10" t="s">
        <v>2942</v>
      </c>
      <c r="B898" s="16">
        <v>1</v>
      </c>
      <c r="C898" s="16" t="s">
        <v>2943</v>
      </c>
      <c r="D898" s="16" t="s">
        <v>2944</v>
      </c>
      <c r="E898" s="15"/>
      <c r="F898" s="16">
        <f>+C$1111</f>
        <v>0</v>
      </c>
      <c r="G898" s="12">
        <v>263</v>
      </c>
      <c r="H898" s="13"/>
      <c r="I898" s="14"/>
      <c r="J898" s="16" t="s">
        <v>2930</v>
      </c>
      <c r="K898" s="16" t="s">
        <v>46</v>
      </c>
      <c r="L898" s="16" t="s">
        <v>2945</v>
      </c>
      <c r="M898" s="12">
        <v>272</v>
      </c>
      <c r="N898" s="16"/>
      <c r="O898" s="10" t="s">
        <v>2933</v>
      </c>
      <c r="P898" s="1">
        <f>+LEN(D898)</f>
        <v>35</v>
      </c>
      <c r="Q898" s="1">
        <f>+LEN(N898)</f>
        <v>0</v>
      </c>
    </row>
    <row r="899" spans="1:17" x14ac:dyDescent="0.25">
      <c r="A899" s="10" t="s">
        <v>2946</v>
      </c>
      <c r="B899" s="16">
        <v>1</v>
      </c>
      <c r="C899" s="16" t="s">
        <v>2947</v>
      </c>
      <c r="D899" s="16" t="s">
        <v>2948</v>
      </c>
      <c r="E899" s="15"/>
      <c r="F899" s="16">
        <f>+C$1110</f>
        <v>0</v>
      </c>
      <c r="G899" s="12">
        <v>73</v>
      </c>
      <c r="H899" s="13"/>
      <c r="I899" s="14"/>
      <c r="J899" s="16" t="s">
        <v>2930</v>
      </c>
      <c r="K899" s="16" t="s">
        <v>2931</v>
      </c>
      <c r="L899" s="16" t="s">
        <v>2949</v>
      </c>
      <c r="M899" s="12">
        <v>73</v>
      </c>
      <c r="N899" s="16"/>
      <c r="O899" s="10" t="s">
        <v>2933</v>
      </c>
      <c r="P899" s="1">
        <f>+LEN(D899)</f>
        <v>14</v>
      </c>
      <c r="Q899" s="1">
        <f>+LEN(N899)</f>
        <v>0</v>
      </c>
    </row>
    <row r="900" spans="1:17" x14ac:dyDescent="0.25">
      <c r="A900" s="10" t="s">
        <v>2950</v>
      </c>
      <c r="B900" s="21"/>
      <c r="C900" s="18" t="s">
        <v>2951</v>
      </c>
      <c r="D900" s="21" t="s">
        <v>2952</v>
      </c>
      <c r="E900" s="42" t="s">
        <v>832</v>
      </c>
      <c r="F900" s="21"/>
      <c r="G900" s="12">
        <v>644</v>
      </c>
      <c r="H900" s="12">
        <f>+(B901*G901)+(B904*G904)</f>
        <v>644</v>
      </c>
      <c r="I900" s="22"/>
      <c r="J900" s="21" t="s">
        <v>2930</v>
      </c>
      <c r="K900" s="21" t="s">
        <v>2931</v>
      </c>
      <c r="L900" s="10"/>
      <c r="M900" s="12"/>
      <c r="N900" s="21" t="s">
        <v>62</v>
      </c>
      <c r="O900" s="10" t="s">
        <v>2933</v>
      </c>
      <c r="P900" s="1">
        <f>+LEN(D900)</f>
        <v>14</v>
      </c>
      <c r="Q900" s="1">
        <f>+LEN(N900)</f>
        <v>7</v>
      </c>
    </row>
    <row r="901" spans="1:17" x14ac:dyDescent="0.25">
      <c r="A901" s="10" t="s">
        <v>2953</v>
      </c>
      <c r="B901" s="21">
        <v>1</v>
      </c>
      <c r="C901" s="21" t="s">
        <v>2954</v>
      </c>
      <c r="D901" s="21" t="s">
        <v>2955</v>
      </c>
      <c r="E901" s="31" t="s">
        <v>31</v>
      </c>
      <c r="F901" s="21">
        <f>+C$1115</f>
        <v>0</v>
      </c>
      <c r="G901" s="12">
        <v>571</v>
      </c>
      <c r="H901" s="12">
        <f>SUMPRODUCT(B902:B903,G902:G903)</f>
        <v>571</v>
      </c>
      <c r="I901" s="22"/>
      <c r="J901" s="21" t="s">
        <v>2930</v>
      </c>
      <c r="K901" s="21" t="s">
        <v>2931</v>
      </c>
      <c r="L901" s="10"/>
      <c r="M901" s="12"/>
      <c r="N901" s="21" t="s">
        <v>62</v>
      </c>
      <c r="O901" s="10" t="s">
        <v>2933</v>
      </c>
      <c r="P901" s="1">
        <f>+LEN(D901)</f>
        <v>24</v>
      </c>
      <c r="Q901" s="1">
        <f>+LEN(N901)</f>
        <v>7</v>
      </c>
    </row>
    <row r="902" spans="1:17" x14ac:dyDescent="0.25">
      <c r="A902" s="10" t="s">
        <v>2956</v>
      </c>
      <c r="B902" s="21">
        <v>1</v>
      </c>
      <c r="C902" s="21" t="s">
        <v>2957</v>
      </c>
      <c r="D902" s="21" t="s">
        <v>2958</v>
      </c>
      <c r="E902" s="20"/>
      <c r="F902" s="21">
        <f>+C$1116</f>
        <v>0</v>
      </c>
      <c r="G902" s="12">
        <v>308</v>
      </c>
      <c r="H902" s="12"/>
      <c r="I902" s="22"/>
      <c r="J902" s="21" t="s">
        <v>2930</v>
      </c>
      <c r="K902" s="21" t="s">
        <v>2931</v>
      </c>
      <c r="L902" s="10"/>
      <c r="M902" s="12"/>
      <c r="N902" s="21" t="s">
        <v>62</v>
      </c>
      <c r="O902" s="10" t="s">
        <v>2933</v>
      </c>
      <c r="P902" s="1">
        <f>+LEN(D902)</f>
        <v>25</v>
      </c>
      <c r="Q902" s="1">
        <f>+LEN(N902)</f>
        <v>7</v>
      </c>
    </row>
    <row r="903" spans="1:17" x14ac:dyDescent="0.25">
      <c r="A903" s="10" t="s">
        <v>2959</v>
      </c>
      <c r="B903" s="21">
        <v>1</v>
      </c>
      <c r="C903" s="21" t="s">
        <v>2960</v>
      </c>
      <c r="D903" s="21" t="s">
        <v>2961</v>
      </c>
      <c r="E903" s="20"/>
      <c r="F903" s="21">
        <f>+C$1116</f>
        <v>0</v>
      </c>
      <c r="G903" s="12">
        <v>263</v>
      </c>
      <c r="H903" s="12"/>
      <c r="I903" s="22"/>
      <c r="J903" s="21" t="s">
        <v>2930</v>
      </c>
      <c r="K903" s="21" t="s">
        <v>46</v>
      </c>
      <c r="L903" s="10"/>
      <c r="M903" s="12"/>
      <c r="N903" s="21" t="s">
        <v>62</v>
      </c>
      <c r="O903" s="10" t="s">
        <v>2933</v>
      </c>
      <c r="P903" s="1">
        <f>+LEN(D903)</f>
        <v>41</v>
      </c>
      <c r="Q903" s="1">
        <f>+LEN(N903)</f>
        <v>7</v>
      </c>
    </row>
    <row r="904" spans="1:17" x14ac:dyDescent="0.25">
      <c r="A904" s="10" t="s">
        <v>2962</v>
      </c>
      <c r="B904" s="21">
        <v>1</v>
      </c>
      <c r="C904" s="21" t="s">
        <v>2963</v>
      </c>
      <c r="D904" s="21" t="s">
        <v>2964</v>
      </c>
      <c r="E904" s="20"/>
      <c r="F904" s="21">
        <f>+C$1116</f>
        <v>0</v>
      </c>
      <c r="G904" s="12">
        <v>73</v>
      </c>
      <c r="H904" s="12"/>
      <c r="I904" s="22"/>
      <c r="J904" s="21" t="s">
        <v>2930</v>
      </c>
      <c r="K904" s="21" t="s">
        <v>2931</v>
      </c>
      <c r="L904" s="10"/>
      <c r="M904" s="12"/>
      <c r="N904" s="21" t="s">
        <v>62</v>
      </c>
      <c r="O904" s="10" t="s">
        <v>2933</v>
      </c>
      <c r="P904" s="1">
        <f>+LEN(D904)</f>
        <v>20</v>
      </c>
      <c r="Q904" s="1">
        <f>+LEN(N904)</f>
        <v>7</v>
      </c>
    </row>
    <row r="905" spans="1:17" x14ac:dyDescent="0.25">
      <c r="A905" s="10" t="s">
        <v>2965</v>
      </c>
      <c r="B905" s="10"/>
      <c r="C905" s="10" t="s">
        <v>2966</v>
      </c>
      <c r="D905" s="10" t="s">
        <v>2967</v>
      </c>
      <c r="E905" s="11" t="s">
        <v>18</v>
      </c>
      <c r="F905" s="10"/>
      <c r="G905" s="13">
        <v>232</v>
      </c>
      <c r="H905" s="13">
        <f>+(B906*G906)+(B907*G907)+(B911*G911)</f>
        <v>232</v>
      </c>
      <c r="I905" s="14"/>
      <c r="J905" s="10" t="s">
        <v>2968</v>
      </c>
      <c r="K905" s="10" t="s">
        <v>2969</v>
      </c>
      <c r="L905" s="10"/>
      <c r="M905" s="12"/>
      <c r="N905" s="21"/>
      <c r="O905" s="10" t="s">
        <v>27</v>
      </c>
      <c r="P905" s="1">
        <f>+LEN(D905)</f>
        <v>11</v>
      </c>
      <c r="Q905" s="1">
        <f>+LEN(N905)</f>
        <v>0</v>
      </c>
    </row>
    <row r="906" spans="1:17" x14ac:dyDescent="0.25">
      <c r="A906" s="10" t="s">
        <v>2970</v>
      </c>
      <c r="B906" s="10">
        <v>1</v>
      </c>
      <c r="C906" s="10" t="s">
        <v>2971</v>
      </c>
      <c r="D906" s="10" t="s">
        <v>2972</v>
      </c>
      <c r="E906" s="15"/>
      <c r="F906" s="10">
        <f>+C$1120</f>
        <v>0</v>
      </c>
      <c r="G906" s="13">
        <v>31</v>
      </c>
      <c r="H906" s="13"/>
      <c r="I906" s="14"/>
      <c r="J906" s="10" t="s">
        <v>2968</v>
      </c>
      <c r="K906" s="10" t="s">
        <v>2969</v>
      </c>
      <c r="L906" s="10"/>
      <c r="M906" s="12"/>
      <c r="N906" s="21"/>
      <c r="O906" s="10" t="s">
        <v>27</v>
      </c>
      <c r="P906" s="1">
        <f>+LEN(D906)</f>
        <v>17</v>
      </c>
      <c r="Q906" s="1">
        <f>+LEN(N906)</f>
        <v>0</v>
      </c>
    </row>
    <row r="907" spans="1:17" x14ac:dyDescent="0.25">
      <c r="A907" s="10" t="s">
        <v>2973</v>
      </c>
      <c r="B907" s="10">
        <v>1</v>
      </c>
      <c r="C907" s="10" t="s">
        <v>2974</v>
      </c>
      <c r="D907" s="10" t="s">
        <v>2975</v>
      </c>
      <c r="E907" s="17" t="s">
        <v>31</v>
      </c>
      <c r="F907" s="10">
        <f>+C$1120</f>
        <v>0</v>
      </c>
      <c r="G907" s="13">
        <v>131</v>
      </c>
      <c r="H907" s="13">
        <f>SUMPRODUCT(B908:B910,G908:G910)</f>
        <v>131</v>
      </c>
      <c r="I907" s="14"/>
      <c r="J907" s="10" t="s">
        <v>2968</v>
      </c>
      <c r="K907" s="10" t="s">
        <v>2969</v>
      </c>
      <c r="L907" s="10"/>
      <c r="M907" s="12"/>
      <c r="N907" s="21"/>
      <c r="O907" s="10" t="s">
        <v>2976</v>
      </c>
      <c r="P907" s="1">
        <f>+LEN(D907)</f>
        <v>19</v>
      </c>
      <c r="Q907" s="1">
        <f>+LEN(N907)</f>
        <v>0</v>
      </c>
    </row>
    <row r="908" spans="1:17" x14ac:dyDescent="0.25">
      <c r="A908" s="10" t="s">
        <v>2977</v>
      </c>
      <c r="B908" s="10">
        <v>1</v>
      </c>
      <c r="C908" s="10" t="s">
        <v>2978</v>
      </c>
      <c r="D908" s="10" t="s">
        <v>2979</v>
      </c>
      <c r="E908" s="15"/>
      <c r="F908" s="10">
        <f>+C$1122</f>
        <v>0</v>
      </c>
      <c r="G908" s="13">
        <v>8</v>
      </c>
      <c r="H908" s="13"/>
      <c r="I908" s="14"/>
      <c r="J908" s="10" t="s">
        <v>2968</v>
      </c>
      <c r="K908" s="10" t="s">
        <v>2969</v>
      </c>
      <c r="L908" s="10"/>
      <c r="M908" s="18"/>
      <c r="N908" s="21"/>
      <c r="O908" s="10" t="s">
        <v>2976</v>
      </c>
      <c r="P908" s="1">
        <f>+LEN(D908)</f>
        <v>19</v>
      </c>
      <c r="Q908" s="1">
        <f>+LEN(N908)</f>
        <v>0</v>
      </c>
    </row>
    <row r="909" spans="1:17" x14ac:dyDescent="0.25">
      <c r="A909" s="10" t="s">
        <v>2980</v>
      </c>
      <c r="B909" s="10">
        <v>1</v>
      </c>
      <c r="C909" s="10" t="s">
        <v>2981</v>
      </c>
      <c r="D909" s="10" t="s">
        <v>2982</v>
      </c>
      <c r="E909" s="15"/>
      <c r="F909" s="10">
        <f>+C$1122</f>
        <v>0</v>
      </c>
      <c r="G909" s="13">
        <v>78</v>
      </c>
      <c r="H909" s="13"/>
      <c r="I909" s="14"/>
      <c r="J909" s="10" t="s">
        <v>2968</v>
      </c>
      <c r="K909" s="10" t="s">
        <v>2969</v>
      </c>
      <c r="L909" s="10"/>
      <c r="M909" s="18"/>
      <c r="N909" s="21"/>
      <c r="O909" s="10" t="s">
        <v>2976</v>
      </c>
      <c r="P909" s="1">
        <f>+LEN(D909)</f>
        <v>21</v>
      </c>
      <c r="Q909" s="1">
        <f>+LEN(N909)</f>
        <v>0</v>
      </c>
    </row>
    <row r="910" spans="1:17" x14ac:dyDescent="0.25">
      <c r="A910" s="10" t="s">
        <v>2983</v>
      </c>
      <c r="B910" s="10">
        <v>1</v>
      </c>
      <c r="C910" s="10" t="s">
        <v>2984</v>
      </c>
      <c r="D910" s="10" t="s">
        <v>2985</v>
      </c>
      <c r="E910" s="15"/>
      <c r="F910" s="10">
        <f>+C$1122</f>
        <v>0</v>
      </c>
      <c r="G910" s="13">
        <v>45</v>
      </c>
      <c r="H910" s="13"/>
      <c r="I910" s="14"/>
      <c r="J910" s="10" t="s">
        <v>2968</v>
      </c>
      <c r="K910" s="10" t="s">
        <v>2969</v>
      </c>
      <c r="L910" s="10"/>
      <c r="M910" s="18"/>
      <c r="N910" s="21"/>
      <c r="O910" s="10" t="s">
        <v>2976</v>
      </c>
      <c r="P910" s="1">
        <f>+LEN(D910)</f>
        <v>26</v>
      </c>
      <c r="Q910" s="1">
        <f>+LEN(N910)</f>
        <v>0</v>
      </c>
    </row>
    <row r="911" spans="1:17" x14ac:dyDescent="0.25">
      <c r="A911" s="10" t="s">
        <v>2986</v>
      </c>
      <c r="B911" s="10">
        <v>1</v>
      </c>
      <c r="C911" s="10" t="s">
        <v>2987</v>
      </c>
      <c r="D911" s="10" t="s">
        <v>2988</v>
      </c>
      <c r="E911" s="17" t="s">
        <v>31</v>
      </c>
      <c r="F911" s="10">
        <f>+C$1120</f>
        <v>0</v>
      </c>
      <c r="G911" s="13">
        <v>70</v>
      </c>
      <c r="H911" s="13">
        <f>SUMPRODUCT(B912:B914,G912:G914)</f>
        <v>70</v>
      </c>
      <c r="I911" s="14"/>
      <c r="J911" s="10" t="s">
        <v>2968</v>
      </c>
      <c r="K911" s="10" t="s">
        <v>2969</v>
      </c>
      <c r="L911" s="10"/>
      <c r="M911" s="18"/>
      <c r="N911" s="21"/>
      <c r="O911" s="10" t="s">
        <v>2989</v>
      </c>
      <c r="P911" s="1">
        <f>+LEN(D911)</f>
        <v>17</v>
      </c>
      <c r="Q911" s="1">
        <f>+LEN(N911)</f>
        <v>0</v>
      </c>
    </row>
    <row r="912" spans="1:17" x14ac:dyDescent="0.25">
      <c r="A912" s="10" t="s">
        <v>2990</v>
      </c>
      <c r="B912" s="10">
        <v>1</v>
      </c>
      <c r="C912" s="10" t="s">
        <v>2991</v>
      </c>
      <c r="D912" s="10" t="s">
        <v>2992</v>
      </c>
      <c r="E912" s="15"/>
      <c r="F912" s="10">
        <f>+C$1126</f>
        <v>0</v>
      </c>
      <c r="G912" s="13">
        <v>8</v>
      </c>
      <c r="H912" s="13"/>
      <c r="I912" s="14"/>
      <c r="J912" s="10" t="s">
        <v>2968</v>
      </c>
      <c r="K912" s="10" t="s">
        <v>2969</v>
      </c>
      <c r="L912" s="10"/>
      <c r="M912" s="18"/>
      <c r="N912" s="21"/>
      <c r="O912" s="10" t="s">
        <v>2989</v>
      </c>
      <c r="P912" s="1">
        <f>+LEN(D912)</f>
        <v>17</v>
      </c>
      <c r="Q912" s="1">
        <f>+LEN(N912)</f>
        <v>0</v>
      </c>
    </row>
    <row r="913" spans="1:17" x14ac:dyDescent="0.25">
      <c r="A913" s="10" t="s">
        <v>2993</v>
      </c>
      <c r="B913" s="10">
        <v>1</v>
      </c>
      <c r="C913" s="10" t="s">
        <v>2994</v>
      </c>
      <c r="D913" s="10" t="s">
        <v>2995</v>
      </c>
      <c r="E913" s="15"/>
      <c r="F913" s="10">
        <f>+C$1126</f>
        <v>0</v>
      </c>
      <c r="G913" s="13">
        <v>49</v>
      </c>
      <c r="H913" s="13"/>
      <c r="I913" s="14"/>
      <c r="J913" s="10" t="s">
        <v>2968</v>
      </c>
      <c r="K913" s="10" t="s">
        <v>2969</v>
      </c>
      <c r="L913" s="10"/>
      <c r="M913" s="18"/>
      <c r="N913" s="21"/>
      <c r="O913" s="10" t="s">
        <v>2989</v>
      </c>
      <c r="P913" s="1">
        <f>+LEN(D913)</f>
        <v>13</v>
      </c>
      <c r="Q913" s="1">
        <f>+LEN(N913)</f>
        <v>0</v>
      </c>
    </row>
    <row r="914" spans="1:17" x14ac:dyDescent="0.25">
      <c r="A914" s="10" t="s">
        <v>2996</v>
      </c>
      <c r="B914" s="10">
        <v>1</v>
      </c>
      <c r="C914" s="10" t="s">
        <v>2997</v>
      </c>
      <c r="D914" s="10" t="s">
        <v>2998</v>
      </c>
      <c r="E914" s="15"/>
      <c r="F914" s="10">
        <f>+C$1126</f>
        <v>0</v>
      </c>
      <c r="G914" s="13">
        <v>13</v>
      </c>
      <c r="H914" s="13"/>
      <c r="I914" s="14"/>
      <c r="J914" s="10" t="s">
        <v>2968</v>
      </c>
      <c r="K914" s="10" t="s">
        <v>2969</v>
      </c>
      <c r="L914" s="10"/>
      <c r="M914" s="18"/>
      <c r="N914" s="21"/>
      <c r="O914" s="10" t="s">
        <v>2989</v>
      </c>
      <c r="P914" s="1">
        <f>+LEN(D914)</f>
        <v>13</v>
      </c>
      <c r="Q914" s="1">
        <f>+LEN(N914)</f>
        <v>0</v>
      </c>
    </row>
    <row r="915" spans="1:17" x14ac:dyDescent="0.25">
      <c r="A915" s="10" t="s">
        <v>2999</v>
      </c>
      <c r="B915" s="10"/>
      <c r="C915" s="10" t="s">
        <v>3000</v>
      </c>
      <c r="D915" s="10" t="s">
        <v>3001</v>
      </c>
      <c r="E915" s="11" t="s">
        <v>18</v>
      </c>
      <c r="F915" s="10"/>
      <c r="G915" s="13">
        <v>308</v>
      </c>
      <c r="H915" s="13">
        <f>+(B916*G916)+(B917*G917)</f>
        <v>308</v>
      </c>
      <c r="I915" s="14"/>
      <c r="J915" s="10" t="s">
        <v>2968</v>
      </c>
      <c r="K915" s="10" t="s">
        <v>2969</v>
      </c>
      <c r="L915" s="10"/>
      <c r="M915" s="18"/>
      <c r="N915" s="21"/>
      <c r="O915" s="10" t="s">
        <v>27</v>
      </c>
      <c r="P915" s="1">
        <f>+LEN(D915)</f>
        <v>25</v>
      </c>
      <c r="Q915" s="1">
        <f>+LEN(N915)</f>
        <v>0</v>
      </c>
    </row>
    <row r="916" spans="1:17" x14ac:dyDescent="0.25">
      <c r="A916" s="10" t="s">
        <v>3002</v>
      </c>
      <c r="B916" s="10">
        <v>1</v>
      </c>
      <c r="C916" s="10" t="s">
        <v>3003</v>
      </c>
      <c r="D916" s="10" t="s">
        <v>3004</v>
      </c>
      <c r="E916" s="15"/>
      <c r="F916" s="10">
        <f>+C$1130</f>
        <v>0</v>
      </c>
      <c r="G916" s="13">
        <v>84</v>
      </c>
      <c r="H916" s="13"/>
      <c r="I916" s="14"/>
      <c r="J916" s="10" t="s">
        <v>2968</v>
      </c>
      <c r="K916" s="10" t="s">
        <v>2969</v>
      </c>
      <c r="L916" s="10"/>
      <c r="M916" s="18"/>
      <c r="N916" s="21"/>
      <c r="O916" s="10" t="s">
        <v>27</v>
      </c>
      <c r="P916" s="1">
        <f>+LEN(D916)</f>
        <v>22</v>
      </c>
      <c r="Q916" s="1">
        <f>+LEN(N916)</f>
        <v>0</v>
      </c>
    </row>
    <row r="917" spans="1:17" x14ac:dyDescent="0.25">
      <c r="A917" s="10" t="s">
        <v>3005</v>
      </c>
      <c r="B917" s="10">
        <v>2</v>
      </c>
      <c r="C917" s="10" t="s">
        <v>3006</v>
      </c>
      <c r="D917" s="10" t="s">
        <v>3007</v>
      </c>
      <c r="E917" s="17" t="s">
        <v>31</v>
      </c>
      <c r="F917" s="10">
        <f>+C$1130</f>
        <v>0</v>
      </c>
      <c r="G917" s="13">
        <v>112</v>
      </c>
      <c r="H917" s="13">
        <f>SUMPRODUCT(B918:B920,G918:G920)</f>
        <v>112</v>
      </c>
      <c r="I917" s="14" t="s">
        <v>25</v>
      </c>
      <c r="J917" s="10" t="s">
        <v>2968</v>
      </c>
      <c r="K917" s="10" t="s">
        <v>2969</v>
      </c>
      <c r="L917" s="10"/>
      <c r="M917" s="18"/>
      <c r="N917" s="10" t="s">
        <v>3008</v>
      </c>
      <c r="O917" s="10" t="s">
        <v>2976</v>
      </c>
      <c r="P917" s="1">
        <f>+LEN(D917)</f>
        <v>16</v>
      </c>
      <c r="Q917" s="1">
        <f>+LEN(N917)</f>
        <v>19</v>
      </c>
    </row>
    <row r="918" spans="1:17" x14ac:dyDescent="0.25">
      <c r="A918" s="10" t="s">
        <v>3009</v>
      </c>
      <c r="B918" s="10">
        <v>1</v>
      </c>
      <c r="C918" s="10" t="s">
        <v>3010</v>
      </c>
      <c r="D918" s="10" t="s">
        <v>3011</v>
      </c>
      <c r="E918" s="15"/>
      <c r="F918" s="10">
        <f>+C$1132</f>
        <v>0</v>
      </c>
      <c r="G918" s="13">
        <v>27</v>
      </c>
      <c r="H918" s="13"/>
      <c r="I918" s="14"/>
      <c r="J918" s="10" t="s">
        <v>2968</v>
      </c>
      <c r="K918" s="10" t="s">
        <v>2969</v>
      </c>
      <c r="L918" s="10"/>
      <c r="M918" s="18"/>
      <c r="N918" s="21"/>
      <c r="O918" s="10" t="s">
        <v>2976</v>
      </c>
      <c r="P918" s="1">
        <f>+LEN(D918)</f>
        <v>21</v>
      </c>
      <c r="Q918" s="1">
        <f>+LEN(N918)</f>
        <v>0</v>
      </c>
    </row>
    <row r="919" spans="1:17" x14ac:dyDescent="0.25">
      <c r="A919" s="10" t="s">
        <v>3012</v>
      </c>
      <c r="B919" s="10">
        <v>1</v>
      </c>
      <c r="C919" s="10" t="s">
        <v>3013</v>
      </c>
      <c r="D919" s="10" t="s">
        <v>3014</v>
      </c>
      <c r="E919" s="15"/>
      <c r="F919" s="10">
        <f>+C$1132</f>
        <v>0</v>
      </c>
      <c r="G919" s="13">
        <v>44</v>
      </c>
      <c r="H919" s="13"/>
      <c r="I919" s="14"/>
      <c r="J919" s="10" t="s">
        <v>2968</v>
      </c>
      <c r="K919" s="10" t="s">
        <v>2969</v>
      </c>
      <c r="L919" s="10"/>
      <c r="M919" s="18"/>
      <c r="N919" s="21"/>
      <c r="O919" s="10" t="s">
        <v>2976</v>
      </c>
      <c r="P919" s="1">
        <f>+LEN(D919)</f>
        <v>14</v>
      </c>
      <c r="Q919" s="1">
        <f>+LEN(N919)</f>
        <v>0</v>
      </c>
    </row>
    <row r="920" spans="1:17" x14ac:dyDescent="0.25">
      <c r="A920" s="10" t="s">
        <v>3015</v>
      </c>
      <c r="B920" s="10">
        <v>1</v>
      </c>
      <c r="C920" s="10" t="s">
        <v>3016</v>
      </c>
      <c r="D920" s="10" t="s">
        <v>3017</v>
      </c>
      <c r="E920" s="15"/>
      <c r="F920" s="10">
        <f>+C$1132</f>
        <v>0</v>
      </c>
      <c r="G920" s="13">
        <v>41</v>
      </c>
      <c r="H920" s="13"/>
      <c r="I920" s="14"/>
      <c r="J920" s="10" t="s">
        <v>2968</v>
      </c>
      <c r="K920" s="10" t="s">
        <v>2969</v>
      </c>
      <c r="L920" s="10"/>
      <c r="M920" s="18"/>
      <c r="N920" s="21"/>
      <c r="O920" s="10" t="s">
        <v>2976</v>
      </c>
      <c r="P920" s="1">
        <f>+LEN(D920)</f>
        <v>12</v>
      </c>
      <c r="Q920" s="1">
        <f>+LEN(N920)</f>
        <v>0</v>
      </c>
    </row>
    <row r="921" spans="1:17" x14ac:dyDescent="0.25">
      <c r="A921" s="10" t="s">
        <v>3018</v>
      </c>
      <c r="B921" s="10"/>
      <c r="C921" s="10" t="s">
        <v>3019</v>
      </c>
      <c r="D921" s="10" t="s">
        <v>3020</v>
      </c>
      <c r="E921" s="15"/>
      <c r="F921" s="10"/>
      <c r="G921" s="13">
        <v>109</v>
      </c>
      <c r="H921" s="13"/>
      <c r="I921" s="14" t="s">
        <v>25</v>
      </c>
      <c r="J921" s="10" t="s">
        <v>3021</v>
      </c>
      <c r="K921" s="10" t="s">
        <v>3022</v>
      </c>
      <c r="L921" s="10"/>
      <c r="M921" s="12"/>
      <c r="N921" s="21"/>
      <c r="O921" s="10" t="s">
        <v>27</v>
      </c>
      <c r="P921" s="1">
        <f>+LEN(D921)</f>
        <v>17</v>
      </c>
      <c r="Q921" s="1">
        <f>+LEN(N921)</f>
        <v>0</v>
      </c>
    </row>
    <row r="922" spans="1:17" x14ac:dyDescent="0.25">
      <c r="A922" s="10" t="s">
        <v>3023</v>
      </c>
      <c r="B922" s="10"/>
      <c r="C922" s="10" t="s">
        <v>3024</v>
      </c>
      <c r="D922" s="10" t="s">
        <v>3025</v>
      </c>
      <c r="E922" s="15"/>
      <c r="F922" s="10"/>
      <c r="G922" s="13">
        <v>21</v>
      </c>
      <c r="H922" s="13"/>
      <c r="I922" s="14" t="s">
        <v>25</v>
      </c>
      <c r="J922" s="10" t="s">
        <v>3026</v>
      </c>
      <c r="K922" s="10" t="s">
        <v>3022</v>
      </c>
      <c r="L922" s="10"/>
      <c r="M922" s="12"/>
      <c r="N922" s="21"/>
      <c r="O922" s="10" t="s">
        <v>3027</v>
      </c>
      <c r="P922" s="1">
        <f>+LEN(D922)</f>
        <v>16</v>
      </c>
      <c r="Q922" s="1">
        <f>+LEN(N922)</f>
        <v>0</v>
      </c>
    </row>
    <row r="923" spans="1:17" x14ac:dyDescent="0.25">
      <c r="A923" s="10" t="s">
        <v>3028</v>
      </c>
      <c r="B923" s="10"/>
      <c r="C923" s="10" t="s">
        <v>3029</v>
      </c>
      <c r="D923" s="10" t="s">
        <v>3030</v>
      </c>
      <c r="E923" s="15"/>
      <c r="F923" s="10"/>
      <c r="G923" s="13">
        <v>53</v>
      </c>
      <c r="H923" s="13"/>
      <c r="I923" s="14" t="s">
        <v>25</v>
      </c>
      <c r="J923" s="10" t="s">
        <v>3026</v>
      </c>
      <c r="K923" s="10" t="s">
        <v>3022</v>
      </c>
      <c r="L923" s="10"/>
      <c r="M923" s="12"/>
      <c r="N923" s="21"/>
      <c r="O923" s="10" t="s">
        <v>3027</v>
      </c>
      <c r="P923" s="1">
        <f>+LEN(D923)</f>
        <v>30</v>
      </c>
      <c r="Q923" s="1">
        <f>+LEN(N923)</f>
        <v>0</v>
      </c>
    </row>
    <row r="924" spans="1:17" x14ac:dyDescent="0.25">
      <c r="A924" s="10" t="s">
        <v>3031</v>
      </c>
      <c r="B924" s="10"/>
      <c r="C924" s="10" t="s">
        <v>3032</v>
      </c>
      <c r="D924" s="10" t="s">
        <v>3033</v>
      </c>
      <c r="E924" s="15"/>
      <c r="F924" s="10"/>
      <c r="G924" s="13">
        <v>52</v>
      </c>
      <c r="H924" s="13"/>
      <c r="I924" s="14" t="s">
        <v>25</v>
      </c>
      <c r="J924" s="10" t="s">
        <v>3026</v>
      </c>
      <c r="K924" s="10" t="s">
        <v>3022</v>
      </c>
      <c r="L924" s="10"/>
      <c r="M924" s="12"/>
      <c r="N924" s="21"/>
      <c r="O924" s="10" t="s">
        <v>3027</v>
      </c>
      <c r="P924" s="1">
        <f>+LEN(D924)</f>
        <v>21</v>
      </c>
      <c r="Q924" s="1">
        <f>+LEN(N924)</f>
        <v>0</v>
      </c>
    </row>
    <row r="925" spans="1:17" x14ac:dyDescent="0.25">
      <c r="A925" s="10" t="s">
        <v>3034</v>
      </c>
      <c r="B925" s="10"/>
      <c r="C925" s="10" t="s">
        <v>3035</v>
      </c>
      <c r="D925" s="10" t="s">
        <v>3036</v>
      </c>
      <c r="E925" s="15"/>
      <c r="F925" s="10"/>
      <c r="G925" s="13">
        <v>188</v>
      </c>
      <c r="H925" s="13"/>
      <c r="I925" s="14" t="s">
        <v>25</v>
      </c>
      <c r="J925" s="10" t="s">
        <v>3037</v>
      </c>
      <c r="K925" s="10" t="s">
        <v>3022</v>
      </c>
      <c r="L925" s="10"/>
      <c r="M925" s="12"/>
      <c r="N925" s="21"/>
      <c r="O925" s="10" t="s">
        <v>3038</v>
      </c>
      <c r="P925" s="1">
        <f>+LEN(D925)</f>
        <v>22</v>
      </c>
      <c r="Q925" s="1">
        <f>+LEN(N925)</f>
        <v>0</v>
      </c>
    </row>
    <row r="926" spans="1:17" x14ac:dyDescent="0.25">
      <c r="A926" s="10" t="s">
        <v>3039</v>
      </c>
      <c r="B926" s="10"/>
      <c r="C926" s="10" t="s">
        <v>3040</v>
      </c>
      <c r="D926" s="10" t="s">
        <v>3041</v>
      </c>
      <c r="E926" s="15"/>
      <c r="F926" s="16"/>
      <c r="G926" s="13">
        <v>55</v>
      </c>
      <c r="H926" s="13"/>
      <c r="I926" s="14"/>
      <c r="J926" s="16" t="s">
        <v>3042</v>
      </c>
      <c r="K926" s="16" t="s">
        <v>3022</v>
      </c>
      <c r="L926" s="10"/>
      <c r="M926" s="12"/>
      <c r="N926" s="21"/>
      <c r="O926" s="10" t="s">
        <v>3043</v>
      </c>
      <c r="P926" s="1">
        <f>+LEN(D926)</f>
        <v>23</v>
      </c>
      <c r="Q926" s="1">
        <f>+LEN(N926)</f>
        <v>0</v>
      </c>
    </row>
    <row r="927" spans="1:17" x14ac:dyDescent="0.25">
      <c r="A927" s="10" t="s">
        <v>3044</v>
      </c>
      <c r="B927" s="10"/>
      <c r="C927" s="10" t="s">
        <v>3045</v>
      </c>
      <c r="D927" s="10" t="s">
        <v>3046</v>
      </c>
      <c r="E927" s="15"/>
      <c r="F927" s="16"/>
      <c r="G927" s="13">
        <v>20</v>
      </c>
      <c r="H927" s="13"/>
      <c r="I927" s="14" t="s">
        <v>25</v>
      </c>
      <c r="J927" s="16" t="s">
        <v>3042</v>
      </c>
      <c r="K927" s="16" t="s">
        <v>3022</v>
      </c>
      <c r="L927" s="10"/>
      <c r="M927" s="12"/>
      <c r="N927" s="21"/>
      <c r="O927" s="10" t="s">
        <v>3043</v>
      </c>
      <c r="P927" s="1">
        <f>+LEN(D927)</f>
        <v>19</v>
      </c>
      <c r="Q927" s="1">
        <f>+LEN(N927)</f>
        <v>0</v>
      </c>
    </row>
    <row r="928" spans="1:17" x14ac:dyDescent="0.25">
      <c r="A928" s="10" t="s">
        <v>3047</v>
      </c>
      <c r="B928" s="10"/>
      <c r="C928" s="10" t="s">
        <v>3048</v>
      </c>
      <c r="D928" s="10" t="s">
        <v>3049</v>
      </c>
      <c r="E928" s="15"/>
      <c r="F928" s="16"/>
      <c r="G928" s="13">
        <v>41</v>
      </c>
      <c r="H928" s="13"/>
      <c r="I928" s="14" t="s">
        <v>25</v>
      </c>
      <c r="J928" s="16" t="s">
        <v>3042</v>
      </c>
      <c r="K928" s="16" t="s">
        <v>3022</v>
      </c>
      <c r="L928" s="10"/>
      <c r="M928" s="12"/>
      <c r="N928" s="21"/>
      <c r="O928" s="10" t="s">
        <v>3043</v>
      </c>
      <c r="P928" s="1">
        <f>+LEN(D928)</f>
        <v>26</v>
      </c>
      <c r="Q928" s="1">
        <f>+LEN(N928)</f>
        <v>0</v>
      </c>
    </row>
    <row r="929" spans="1:17" x14ac:dyDescent="0.25">
      <c r="A929" s="10" t="s">
        <v>3050</v>
      </c>
      <c r="B929" s="10"/>
      <c r="C929" s="10" t="s">
        <v>3051</v>
      </c>
      <c r="D929" s="10" t="s">
        <v>3052</v>
      </c>
      <c r="E929" s="15"/>
      <c r="F929" s="16"/>
      <c r="G929" s="13">
        <v>58</v>
      </c>
      <c r="H929" s="13"/>
      <c r="I929" s="14" t="s">
        <v>25</v>
      </c>
      <c r="J929" s="16" t="s">
        <v>3042</v>
      </c>
      <c r="K929" s="16" t="s">
        <v>3022</v>
      </c>
      <c r="L929" s="10"/>
      <c r="M929" s="12"/>
      <c r="N929" s="21"/>
      <c r="O929" s="10" t="s">
        <v>3043</v>
      </c>
      <c r="P929" s="1">
        <f>+LEN(D929)</f>
        <v>18</v>
      </c>
      <c r="Q929" s="1">
        <f>+LEN(N929)</f>
        <v>0</v>
      </c>
    </row>
    <row r="930" spans="1:17" x14ac:dyDescent="0.25">
      <c r="A930" s="10" t="s">
        <v>3053</v>
      </c>
      <c r="B930" s="10"/>
      <c r="C930" s="10" t="s">
        <v>3054</v>
      </c>
      <c r="D930" s="10" t="s">
        <v>3055</v>
      </c>
      <c r="E930" s="15"/>
      <c r="F930" s="10"/>
      <c r="G930" s="13">
        <v>160</v>
      </c>
      <c r="H930" s="13"/>
      <c r="I930" s="14" t="s">
        <v>25</v>
      </c>
      <c r="J930" s="10" t="s">
        <v>3042</v>
      </c>
      <c r="K930" s="10" t="s">
        <v>3022</v>
      </c>
      <c r="L930" s="10"/>
      <c r="M930" s="12"/>
      <c r="N930" s="21"/>
      <c r="O930" s="10" t="s">
        <v>3043</v>
      </c>
      <c r="P930" s="1">
        <f>+LEN(D930)</f>
        <v>31</v>
      </c>
      <c r="Q930" s="1">
        <f>+LEN(N930)</f>
        <v>0</v>
      </c>
    </row>
    <row r="931" spans="1:17" x14ac:dyDescent="0.25">
      <c r="A931" s="10" t="s">
        <v>3056</v>
      </c>
      <c r="B931" s="10"/>
      <c r="C931" s="10" t="s">
        <v>3057</v>
      </c>
      <c r="D931" s="10" t="s">
        <v>3058</v>
      </c>
      <c r="E931" s="15"/>
      <c r="F931" s="16"/>
      <c r="G931" s="13">
        <v>201</v>
      </c>
      <c r="H931" s="13"/>
      <c r="I931" s="14" t="s">
        <v>25</v>
      </c>
      <c r="J931" s="16" t="s">
        <v>3042</v>
      </c>
      <c r="K931" s="16" t="s">
        <v>3022</v>
      </c>
      <c r="L931" s="10"/>
      <c r="M931" s="12"/>
      <c r="N931" s="21"/>
      <c r="O931" s="10" t="s">
        <v>3043</v>
      </c>
      <c r="P931" s="1">
        <f>+LEN(D931)</f>
        <v>14</v>
      </c>
      <c r="Q931" s="1">
        <f>+LEN(N931)</f>
        <v>0</v>
      </c>
    </row>
    <row r="932" spans="1:17" x14ac:dyDescent="0.25">
      <c r="A932" s="10" t="s">
        <v>3059</v>
      </c>
      <c r="B932" s="10"/>
      <c r="C932" s="10" t="s">
        <v>3060</v>
      </c>
      <c r="D932" s="10" t="s">
        <v>3061</v>
      </c>
      <c r="E932" s="15"/>
      <c r="F932" s="16"/>
      <c r="G932" s="13">
        <v>48</v>
      </c>
      <c r="H932" s="13"/>
      <c r="I932" s="14" t="s">
        <v>25</v>
      </c>
      <c r="J932" s="16" t="s">
        <v>3062</v>
      </c>
      <c r="K932" s="16" t="s">
        <v>3022</v>
      </c>
      <c r="L932" s="10"/>
      <c r="M932" s="12"/>
      <c r="N932" s="21"/>
      <c r="O932" s="10" t="s">
        <v>3063</v>
      </c>
      <c r="P932" s="1">
        <f>+LEN(D932)</f>
        <v>25</v>
      </c>
      <c r="Q932" s="1">
        <f>+LEN(N932)</f>
        <v>0</v>
      </c>
    </row>
    <row r="933" spans="1:17" x14ac:dyDescent="0.25">
      <c r="A933" s="10" t="s">
        <v>3064</v>
      </c>
      <c r="B933" s="10"/>
      <c r="C933" s="10" t="s">
        <v>3065</v>
      </c>
      <c r="D933" s="10" t="s">
        <v>3066</v>
      </c>
      <c r="E933" s="15"/>
      <c r="F933" s="16"/>
      <c r="G933" s="12">
        <v>156</v>
      </c>
      <c r="H933" s="13"/>
      <c r="I933" s="14" t="s">
        <v>25</v>
      </c>
      <c r="J933" s="16" t="s">
        <v>3062</v>
      </c>
      <c r="K933" s="16" t="s">
        <v>3022</v>
      </c>
      <c r="L933" s="10" t="s">
        <v>3067</v>
      </c>
      <c r="M933" s="12">
        <v>162</v>
      </c>
      <c r="N933" s="21"/>
      <c r="O933" s="10" t="s">
        <v>3063</v>
      </c>
      <c r="P933" s="1">
        <f>+LEN(D933)</f>
        <v>22</v>
      </c>
      <c r="Q933" s="1">
        <f>+LEN(N933)</f>
        <v>0</v>
      </c>
    </row>
    <row r="934" spans="1:17" x14ac:dyDescent="0.25">
      <c r="A934" s="10" t="s">
        <v>3068</v>
      </c>
      <c r="B934" s="10"/>
      <c r="C934" s="10" t="s">
        <v>3069</v>
      </c>
      <c r="D934" s="10" t="s">
        <v>3070</v>
      </c>
      <c r="E934" s="15"/>
      <c r="F934" s="10"/>
      <c r="G934" s="12">
        <v>157</v>
      </c>
      <c r="H934" s="13"/>
      <c r="I934" s="14" t="s">
        <v>25</v>
      </c>
      <c r="J934" s="10" t="s">
        <v>3062</v>
      </c>
      <c r="K934" s="10" t="s">
        <v>3022</v>
      </c>
      <c r="L934" s="10" t="s">
        <v>3071</v>
      </c>
      <c r="M934" s="12">
        <v>163</v>
      </c>
      <c r="N934" s="21"/>
      <c r="O934" s="10" t="s">
        <v>3063</v>
      </c>
      <c r="P934" s="1">
        <f>+LEN(D934)</f>
        <v>26</v>
      </c>
      <c r="Q934" s="1">
        <f>+LEN(N934)</f>
        <v>0</v>
      </c>
    </row>
    <row r="935" spans="1:17" x14ac:dyDescent="0.25">
      <c r="A935" s="10" t="s">
        <v>3072</v>
      </c>
      <c r="B935" s="10"/>
      <c r="C935" s="10" t="s">
        <v>3073</v>
      </c>
      <c r="D935" s="10" t="s">
        <v>3074</v>
      </c>
      <c r="E935" s="15"/>
      <c r="F935" s="16"/>
      <c r="G935" s="12">
        <v>159</v>
      </c>
      <c r="H935" s="13"/>
      <c r="I935" s="14" t="s">
        <v>25</v>
      </c>
      <c r="J935" s="16" t="s">
        <v>3062</v>
      </c>
      <c r="K935" s="16" t="s">
        <v>3022</v>
      </c>
      <c r="L935" s="10" t="s">
        <v>3075</v>
      </c>
      <c r="M935" s="12">
        <v>160</v>
      </c>
      <c r="N935" s="21"/>
      <c r="O935" s="10" t="s">
        <v>3063</v>
      </c>
      <c r="P935" s="1">
        <f>+LEN(D935)</f>
        <v>28</v>
      </c>
      <c r="Q935" s="1">
        <f>+LEN(N935)</f>
        <v>0</v>
      </c>
    </row>
    <row r="936" spans="1:17" x14ac:dyDescent="0.25">
      <c r="A936" s="10" t="s">
        <v>3076</v>
      </c>
      <c r="B936" s="10"/>
      <c r="C936" s="10" t="s">
        <v>3077</v>
      </c>
      <c r="D936" s="10" t="s">
        <v>3078</v>
      </c>
      <c r="E936" s="15"/>
      <c r="F936" s="16"/>
      <c r="G936" s="12">
        <v>153</v>
      </c>
      <c r="H936" s="13"/>
      <c r="I936" s="14"/>
      <c r="J936" s="16" t="s">
        <v>3062</v>
      </c>
      <c r="K936" s="16" t="s">
        <v>3022</v>
      </c>
      <c r="L936" s="10" t="s">
        <v>3079</v>
      </c>
      <c r="M936" s="12">
        <v>159</v>
      </c>
      <c r="N936" s="21"/>
      <c r="O936" s="10" t="s">
        <v>3063</v>
      </c>
      <c r="P936" s="1">
        <f>+LEN(D936)</f>
        <v>28</v>
      </c>
      <c r="Q936" s="1">
        <f>+LEN(N936)</f>
        <v>0</v>
      </c>
    </row>
    <row r="937" spans="1:17" x14ac:dyDescent="0.25">
      <c r="A937" s="10" t="s">
        <v>3080</v>
      </c>
      <c r="B937" s="10"/>
      <c r="C937" s="10" t="s">
        <v>3081</v>
      </c>
      <c r="D937" s="10" t="s">
        <v>3082</v>
      </c>
      <c r="E937" s="15"/>
      <c r="F937" s="16"/>
      <c r="G937" s="12">
        <v>157</v>
      </c>
      <c r="H937" s="13"/>
      <c r="I937" s="14"/>
      <c r="J937" s="16" t="s">
        <v>3062</v>
      </c>
      <c r="K937" s="16" t="s">
        <v>3022</v>
      </c>
      <c r="L937" s="10" t="s">
        <v>3083</v>
      </c>
      <c r="M937" s="12">
        <v>166</v>
      </c>
      <c r="N937" s="21"/>
      <c r="O937" s="10" t="s">
        <v>3063</v>
      </c>
      <c r="P937" s="1">
        <f>+LEN(D937)</f>
        <v>32</v>
      </c>
      <c r="Q937" s="1">
        <f>+LEN(N937)</f>
        <v>0</v>
      </c>
    </row>
    <row r="938" spans="1:17" x14ac:dyDescent="0.25">
      <c r="A938" s="10" t="s">
        <v>3084</v>
      </c>
      <c r="B938" s="10"/>
      <c r="C938" s="10" t="s">
        <v>3085</v>
      </c>
      <c r="D938" s="16" t="s">
        <v>3074</v>
      </c>
      <c r="E938" s="15"/>
      <c r="F938" s="16"/>
      <c r="G938" s="12">
        <v>161</v>
      </c>
      <c r="H938" s="13"/>
      <c r="I938" s="14" t="s">
        <v>25</v>
      </c>
      <c r="J938" s="16" t="s">
        <v>3062</v>
      </c>
      <c r="K938" s="16" t="s">
        <v>3022</v>
      </c>
      <c r="L938" s="10" t="s">
        <v>3086</v>
      </c>
      <c r="M938" s="12">
        <v>164</v>
      </c>
      <c r="N938" s="21"/>
      <c r="O938" s="10" t="s">
        <v>3063</v>
      </c>
      <c r="P938" s="1">
        <f>+LEN(D938)</f>
        <v>28</v>
      </c>
      <c r="Q938" s="1">
        <f>+LEN(N938)</f>
        <v>0</v>
      </c>
    </row>
    <row r="939" spans="1:17" x14ac:dyDescent="0.25">
      <c r="A939" s="10" t="s">
        <v>3087</v>
      </c>
      <c r="B939" s="10"/>
      <c r="C939" s="16" t="s">
        <v>3088</v>
      </c>
      <c r="D939" s="16" t="s">
        <v>3089</v>
      </c>
      <c r="E939" s="15"/>
      <c r="F939" s="16"/>
      <c r="G939" s="12">
        <v>265</v>
      </c>
      <c r="H939" s="13"/>
      <c r="I939" s="14" t="s">
        <v>25</v>
      </c>
      <c r="J939" s="16" t="s">
        <v>3062</v>
      </c>
      <c r="K939" s="16" t="s">
        <v>3022</v>
      </c>
      <c r="L939" s="10" t="s">
        <v>3090</v>
      </c>
      <c r="M939" s="12">
        <v>168</v>
      </c>
      <c r="N939" s="18"/>
      <c r="O939" s="10" t="s">
        <v>3063</v>
      </c>
      <c r="P939" s="1">
        <f>+LEN(D939)</f>
        <v>16</v>
      </c>
      <c r="Q939" s="1">
        <f>+LEN(N939)</f>
        <v>0</v>
      </c>
    </row>
    <row r="940" spans="1:17" x14ac:dyDescent="0.25">
      <c r="A940" s="10" t="s">
        <v>3091</v>
      </c>
      <c r="B940" s="10"/>
      <c r="C940" s="10" t="s">
        <v>3092</v>
      </c>
      <c r="D940" s="10" t="s">
        <v>3093</v>
      </c>
      <c r="E940" s="15"/>
      <c r="F940" s="16"/>
      <c r="G940" s="12">
        <v>286</v>
      </c>
      <c r="H940" s="13"/>
      <c r="I940" s="14" t="s">
        <v>25</v>
      </c>
      <c r="J940" s="16" t="s">
        <v>3062</v>
      </c>
      <c r="K940" s="16" t="s">
        <v>3022</v>
      </c>
      <c r="L940" s="10" t="s">
        <v>3094</v>
      </c>
      <c r="M940" s="12">
        <v>286</v>
      </c>
      <c r="N940" s="21"/>
      <c r="O940" s="10" t="s">
        <v>3063</v>
      </c>
      <c r="P940" s="1">
        <f>+LEN(D940)</f>
        <v>10</v>
      </c>
      <c r="Q940" s="1">
        <f>+LEN(N940)</f>
        <v>0</v>
      </c>
    </row>
    <row r="941" spans="1:17" x14ac:dyDescent="0.25">
      <c r="A941" s="10" t="s">
        <v>3095</v>
      </c>
      <c r="B941" s="10"/>
      <c r="C941" s="10" t="s">
        <v>3096</v>
      </c>
      <c r="D941" s="10" t="s">
        <v>3097</v>
      </c>
      <c r="E941" s="15"/>
      <c r="F941" s="16"/>
      <c r="G941" s="13">
        <v>269</v>
      </c>
      <c r="H941" s="13"/>
      <c r="I941" s="14" t="s">
        <v>25</v>
      </c>
      <c r="J941" s="16" t="s">
        <v>3062</v>
      </c>
      <c r="K941" s="16" t="s">
        <v>3022</v>
      </c>
      <c r="L941" s="10"/>
      <c r="M941" s="12"/>
      <c r="N941" s="21"/>
      <c r="O941" s="10" t="s">
        <v>3063</v>
      </c>
      <c r="P941" s="1">
        <f>+LEN(D941)</f>
        <v>22</v>
      </c>
      <c r="Q941" s="1">
        <f>+LEN(N941)</f>
        <v>0</v>
      </c>
    </row>
    <row r="942" spans="1:17" x14ac:dyDescent="0.25">
      <c r="A942" s="10" t="s">
        <v>3098</v>
      </c>
      <c r="B942" s="10"/>
      <c r="C942" s="10" t="s">
        <v>3099</v>
      </c>
      <c r="D942" s="10" t="s">
        <v>3100</v>
      </c>
      <c r="E942" s="15"/>
      <c r="F942" s="16"/>
      <c r="G942" s="13">
        <v>266</v>
      </c>
      <c r="H942" s="13"/>
      <c r="I942" s="22" t="s">
        <v>25</v>
      </c>
      <c r="J942" s="16" t="s">
        <v>3062</v>
      </c>
      <c r="K942" s="16" t="s">
        <v>3022</v>
      </c>
      <c r="L942" s="10"/>
      <c r="M942" s="12"/>
      <c r="N942" s="21"/>
      <c r="O942" s="10" t="s">
        <v>3063</v>
      </c>
      <c r="P942" s="1">
        <f>+LEN(D942)</f>
        <v>20</v>
      </c>
      <c r="Q942" s="1">
        <f>+LEN(N942)</f>
        <v>0</v>
      </c>
    </row>
    <row r="943" spans="1:17" x14ac:dyDescent="0.25">
      <c r="A943" s="10" t="s">
        <v>3101</v>
      </c>
      <c r="B943" s="10"/>
      <c r="C943" s="10" t="s">
        <v>3102</v>
      </c>
      <c r="D943" s="10" t="s">
        <v>3103</v>
      </c>
      <c r="E943" s="15"/>
      <c r="F943" s="16"/>
      <c r="G943" s="13">
        <v>21</v>
      </c>
      <c r="H943" s="13"/>
      <c r="I943" s="14" t="s">
        <v>25</v>
      </c>
      <c r="J943" s="16" t="s">
        <v>3062</v>
      </c>
      <c r="K943" s="16" t="s">
        <v>3022</v>
      </c>
      <c r="L943" s="10"/>
      <c r="M943" s="12"/>
      <c r="N943" s="21"/>
      <c r="O943" s="10" t="s">
        <v>3063</v>
      </c>
      <c r="P943" s="1">
        <f>+LEN(D943)</f>
        <v>28</v>
      </c>
      <c r="Q943" s="1">
        <f>+LEN(N943)</f>
        <v>0</v>
      </c>
    </row>
    <row r="944" spans="1:17" x14ac:dyDescent="0.25">
      <c r="A944" s="10" t="s">
        <v>3104</v>
      </c>
      <c r="B944" s="10"/>
      <c r="C944" s="10" t="s">
        <v>3105</v>
      </c>
      <c r="D944" s="10" t="s">
        <v>3106</v>
      </c>
      <c r="E944" s="15"/>
      <c r="F944" s="16"/>
      <c r="G944" s="13">
        <v>31</v>
      </c>
      <c r="H944" s="13"/>
      <c r="I944" s="14" t="s">
        <v>25</v>
      </c>
      <c r="J944" s="16" t="s">
        <v>3107</v>
      </c>
      <c r="K944" s="16" t="s">
        <v>3022</v>
      </c>
      <c r="L944" s="10"/>
      <c r="M944" s="12"/>
      <c r="N944" s="21"/>
      <c r="O944" s="10" t="s">
        <v>3108</v>
      </c>
      <c r="P944" s="1">
        <f>+LEN(D944)</f>
        <v>20</v>
      </c>
      <c r="Q944" s="1">
        <f>+LEN(N944)</f>
        <v>0</v>
      </c>
    </row>
    <row r="945" spans="1:1024" x14ac:dyDescent="0.25">
      <c r="A945" s="10" t="s">
        <v>3109</v>
      </c>
      <c r="B945" s="10"/>
      <c r="C945" s="10" t="s">
        <v>3110</v>
      </c>
      <c r="D945" s="10" t="s">
        <v>3111</v>
      </c>
      <c r="E945" s="15"/>
      <c r="F945" s="16"/>
      <c r="G945" s="13">
        <v>22</v>
      </c>
      <c r="H945" s="13"/>
      <c r="I945" s="14" t="s">
        <v>25</v>
      </c>
      <c r="J945" s="16" t="s">
        <v>3107</v>
      </c>
      <c r="K945" s="16" t="s">
        <v>3022</v>
      </c>
      <c r="L945" s="10"/>
      <c r="M945" s="12"/>
      <c r="N945" s="21"/>
      <c r="O945" s="10" t="s">
        <v>3108</v>
      </c>
      <c r="P945" s="1">
        <f>+LEN(D945)</f>
        <v>17</v>
      </c>
      <c r="Q945" s="1">
        <f>+LEN(N945)</f>
        <v>0</v>
      </c>
    </row>
    <row r="946" spans="1:1024" x14ac:dyDescent="0.25">
      <c r="A946" s="10" t="s">
        <v>3112</v>
      </c>
      <c r="B946" s="10"/>
      <c r="C946" s="10" t="s">
        <v>3113</v>
      </c>
      <c r="D946" s="10" t="s">
        <v>3114</v>
      </c>
      <c r="E946" s="15"/>
      <c r="F946" s="16"/>
      <c r="G946" s="13">
        <v>11</v>
      </c>
      <c r="H946" s="13"/>
      <c r="I946" s="14" t="s">
        <v>25</v>
      </c>
      <c r="J946" s="16" t="s">
        <v>3107</v>
      </c>
      <c r="K946" s="16" t="s">
        <v>3022</v>
      </c>
      <c r="L946" s="10"/>
      <c r="M946" s="12"/>
      <c r="N946" s="21"/>
      <c r="O946" s="10" t="s">
        <v>3108</v>
      </c>
      <c r="P946" s="1">
        <f>+LEN(D946)</f>
        <v>13</v>
      </c>
      <c r="Q946" s="1">
        <f>+LEN(N946)</f>
        <v>0</v>
      </c>
    </row>
    <row r="947" spans="1:1024" x14ac:dyDescent="0.25">
      <c r="A947" s="10" t="s">
        <v>3115</v>
      </c>
      <c r="B947" s="34"/>
      <c r="C947" s="34" t="s">
        <v>3116</v>
      </c>
      <c r="D947" s="34" t="s">
        <v>3117</v>
      </c>
      <c r="E947" s="43" t="s">
        <v>50</v>
      </c>
      <c r="F947" s="34"/>
      <c r="G947" s="44">
        <v>115</v>
      </c>
      <c r="H947" s="44">
        <f>SUMPRODUCT(B948:B949,G948:G949)+(B954*G954)</f>
        <v>115</v>
      </c>
      <c r="I947" s="45" t="s">
        <v>25</v>
      </c>
      <c r="J947" s="34" t="s">
        <v>3107</v>
      </c>
      <c r="K947" s="34" t="s">
        <v>3022</v>
      </c>
      <c r="L947" s="34"/>
      <c r="M947" s="44"/>
      <c r="N947" s="34" t="s">
        <v>1242</v>
      </c>
      <c r="O947" s="46" t="s">
        <v>1502</v>
      </c>
      <c r="P947" s="47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  <c r="BQ947" s="48"/>
      <c r="BR947" s="48"/>
      <c r="BS947" s="48"/>
      <c r="BT947" s="48"/>
      <c r="BU947" s="48"/>
      <c r="BV947" s="48"/>
      <c r="BW947" s="48"/>
      <c r="BX947" s="48"/>
      <c r="BY947" s="48"/>
      <c r="BZ947" s="48"/>
      <c r="CA947" s="48"/>
      <c r="CB947" s="48"/>
      <c r="CC947" s="48"/>
      <c r="CD947" s="48"/>
      <c r="CE947" s="48"/>
      <c r="CF947" s="48"/>
      <c r="CG947" s="48"/>
      <c r="CH947" s="48"/>
      <c r="CI947" s="48"/>
      <c r="CJ947" s="48"/>
      <c r="CK947" s="48"/>
      <c r="CL947" s="48"/>
      <c r="CM947" s="48"/>
      <c r="CN947" s="48"/>
      <c r="CO947" s="48"/>
      <c r="CP947" s="48"/>
      <c r="CQ947" s="48"/>
      <c r="CR947" s="48"/>
      <c r="CS947" s="48"/>
      <c r="CT947" s="48"/>
      <c r="CU947" s="48"/>
      <c r="CV947" s="48"/>
      <c r="CW947" s="48"/>
      <c r="CX947" s="48"/>
      <c r="CY947" s="48"/>
      <c r="CZ947" s="48"/>
      <c r="DA947" s="48"/>
      <c r="DB947" s="48"/>
      <c r="DC947" s="48"/>
      <c r="DD947" s="48"/>
      <c r="DE947" s="48"/>
      <c r="DF947" s="48"/>
      <c r="DG947" s="48"/>
      <c r="DH947" s="48"/>
      <c r="DI947" s="48"/>
      <c r="DJ947" s="48"/>
      <c r="DK947" s="48"/>
      <c r="DL947" s="48"/>
      <c r="DM947" s="48"/>
      <c r="DN947" s="48"/>
      <c r="DO947" s="48"/>
      <c r="DP947" s="48"/>
      <c r="DQ947" s="48"/>
      <c r="DR947" s="48"/>
      <c r="DS947" s="48"/>
      <c r="DT947" s="48"/>
      <c r="DU947" s="48"/>
      <c r="DV947" s="48"/>
      <c r="DW947" s="48"/>
      <c r="DX947" s="48"/>
      <c r="DY947" s="48"/>
      <c r="DZ947" s="48"/>
      <c r="EA947" s="48"/>
      <c r="EB947" s="48"/>
      <c r="EC947" s="48"/>
      <c r="ED947" s="48"/>
      <c r="EE947" s="48"/>
      <c r="EF947" s="48"/>
      <c r="EG947" s="48"/>
      <c r="EH947" s="48"/>
      <c r="EI947" s="48"/>
      <c r="EJ947" s="48"/>
      <c r="EK947" s="48"/>
      <c r="EL947" s="48"/>
      <c r="EM947" s="48"/>
      <c r="EN947" s="48"/>
      <c r="EO947" s="48"/>
      <c r="EP947" s="48"/>
      <c r="EQ947" s="48"/>
      <c r="ER947" s="48"/>
      <c r="ES947" s="48"/>
      <c r="ET947" s="48"/>
      <c r="EU947" s="48"/>
      <c r="EV947" s="48"/>
      <c r="EW947" s="48"/>
      <c r="EX947" s="48"/>
      <c r="EY947" s="48"/>
      <c r="EZ947" s="48"/>
      <c r="FA947" s="48"/>
      <c r="FB947" s="48"/>
      <c r="FC947" s="48"/>
      <c r="FD947" s="48"/>
      <c r="FE947" s="48"/>
      <c r="FF947" s="48"/>
      <c r="FG947" s="48"/>
      <c r="FH947" s="48"/>
      <c r="FI947" s="48"/>
      <c r="FJ947" s="48"/>
      <c r="FK947" s="48"/>
      <c r="FL947" s="48"/>
      <c r="FM947" s="48"/>
      <c r="FN947" s="48"/>
      <c r="FO947" s="48"/>
      <c r="FP947" s="48"/>
      <c r="FQ947" s="48"/>
      <c r="FR947" s="48"/>
      <c r="FS947" s="48"/>
      <c r="FT947" s="48"/>
      <c r="FU947" s="48"/>
      <c r="FV947" s="48"/>
      <c r="FW947" s="48"/>
      <c r="FX947" s="48"/>
      <c r="FY947" s="48"/>
      <c r="FZ947" s="48"/>
      <c r="GA947" s="48"/>
      <c r="GB947" s="48"/>
      <c r="GC947" s="48"/>
      <c r="GD947" s="48"/>
      <c r="GE947" s="48"/>
      <c r="GF947" s="48"/>
      <c r="GG947" s="48"/>
      <c r="GH947" s="48"/>
      <c r="GI947" s="48"/>
      <c r="GJ947" s="48"/>
      <c r="GK947" s="48"/>
      <c r="GL947" s="48"/>
      <c r="GM947" s="48"/>
      <c r="GN947" s="48"/>
      <c r="GO947" s="48"/>
      <c r="GP947" s="48"/>
      <c r="GQ947" s="48"/>
      <c r="GR947" s="48"/>
      <c r="GS947" s="48"/>
      <c r="GT947" s="48"/>
      <c r="GU947" s="48"/>
      <c r="GV947" s="48"/>
      <c r="GW947" s="48"/>
      <c r="GX947" s="48"/>
      <c r="GY947" s="48"/>
      <c r="GZ947" s="48"/>
      <c r="HA947" s="48"/>
      <c r="HB947" s="48"/>
      <c r="HC947" s="48"/>
      <c r="HD947" s="48"/>
      <c r="HE947" s="48"/>
      <c r="HF947" s="48"/>
      <c r="HG947" s="48"/>
      <c r="HH947" s="48"/>
      <c r="HI947" s="48"/>
      <c r="HJ947" s="48"/>
      <c r="HK947" s="48"/>
      <c r="HL947" s="48"/>
      <c r="HM947" s="48"/>
      <c r="HN947" s="48"/>
      <c r="HO947" s="48"/>
      <c r="HP947" s="48"/>
      <c r="HQ947" s="48"/>
      <c r="HR947" s="48"/>
      <c r="HS947" s="48"/>
      <c r="HT947" s="48"/>
      <c r="HU947" s="48"/>
      <c r="HV947" s="48"/>
      <c r="HW947" s="48"/>
      <c r="HX947" s="48"/>
      <c r="HY947" s="48"/>
      <c r="HZ947" s="48"/>
      <c r="IA947" s="48"/>
      <c r="IB947" s="48"/>
      <c r="IC947" s="48"/>
      <c r="ID947" s="48"/>
      <c r="IE947" s="48"/>
      <c r="IF947" s="48"/>
      <c r="IG947" s="48"/>
      <c r="IH947" s="48"/>
      <c r="II947" s="48"/>
      <c r="IJ947" s="48"/>
      <c r="IK947" s="48"/>
      <c r="IL947" s="48"/>
      <c r="IM947" s="48"/>
      <c r="IN947" s="48"/>
      <c r="IO947" s="48"/>
      <c r="IP947" s="48"/>
      <c r="IQ947" s="48"/>
      <c r="IR947" s="48"/>
      <c r="IS947" s="48"/>
      <c r="IT947" s="48"/>
      <c r="IU947" s="48"/>
      <c r="IV947" s="48"/>
      <c r="IW947" s="48"/>
      <c r="IX947" s="48"/>
      <c r="IY947" s="48"/>
      <c r="IZ947" s="48"/>
      <c r="JA947" s="48"/>
      <c r="JB947" s="48"/>
      <c r="JC947" s="48"/>
      <c r="JD947" s="48"/>
      <c r="JE947" s="48"/>
      <c r="JF947" s="48"/>
      <c r="JG947" s="48"/>
      <c r="JH947" s="48"/>
      <c r="JI947" s="48"/>
      <c r="JJ947" s="48"/>
      <c r="JK947" s="48"/>
      <c r="JL947" s="48"/>
      <c r="JM947" s="48"/>
      <c r="JN947" s="48"/>
      <c r="JO947" s="48"/>
      <c r="JP947" s="48"/>
      <c r="JQ947" s="48"/>
      <c r="JR947" s="48"/>
      <c r="JS947" s="48"/>
      <c r="JT947" s="48"/>
      <c r="JU947" s="48"/>
      <c r="JV947" s="48"/>
      <c r="JW947" s="48"/>
      <c r="JX947" s="48"/>
      <c r="JY947" s="48"/>
      <c r="JZ947" s="48"/>
      <c r="KA947" s="48"/>
      <c r="KB947" s="48"/>
      <c r="KC947" s="48"/>
      <c r="KD947" s="48"/>
      <c r="KE947" s="48"/>
      <c r="KF947" s="48"/>
      <c r="KG947" s="48"/>
      <c r="KH947" s="48"/>
      <c r="KI947" s="48"/>
      <c r="KJ947" s="48"/>
      <c r="KK947" s="48"/>
      <c r="KL947" s="48"/>
      <c r="KM947" s="48"/>
      <c r="KN947" s="48"/>
      <c r="KO947" s="48"/>
      <c r="KP947" s="48"/>
      <c r="KQ947" s="48"/>
      <c r="KR947" s="48"/>
      <c r="KS947" s="48"/>
      <c r="KT947" s="48"/>
      <c r="KU947" s="48"/>
      <c r="KV947" s="48"/>
      <c r="KW947" s="48"/>
      <c r="KX947" s="48"/>
      <c r="KY947" s="48"/>
      <c r="KZ947" s="48"/>
      <c r="LA947" s="48"/>
      <c r="LB947" s="48"/>
      <c r="LC947" s="48"/>
      <c r="LD947" s="48"/>
      <c r="LE947" s="48"/>
      <c r="LF947" s="48"/>
      <c r="LG947" s="48"/>
      <c r="LH947" s="48"/>
      <c r="LI947" s="48"/>
      <c r="LJ947" s="48"/>
      <c r="LK947" s="48"/>
      <c r="LL947" s="48"/>
      <c r="LM947" s="48"/>
      <c r="LN947" s="48"/>
      <c r="LO947" s="48"/>
      <c r="LP947" s="48"/>
      <c r="LQ947" s="48"/>
      <c r="LR947" s="48"/>
      <c r="LS947" s="48"/>
      <c r="LT947" s="48"/>
      <c r="LU947" s="48"/>
      <c r="LV947" s="48"/>
      <c r="LW947" s="48"/>
      <c r="LX947" s="48"/>
      <c r="LY947" s="48"/>
      <c r="LZ947" s="48"/>
      <c r="MA947" s="48"/>
      <c r="MB947" s="48"/>
      <c r="MC947" s="48"/>
      <c r="MD947" s="48"/>
      <c r="ME947" s="48"/>
      <c r="MF947" s="48"/>
      <c r="MG947" s="48"/>
      <c r="MH947" s="48"/>
      <c r="MI947" s="48"/>
      <c r="MJ947" s="48"/>
      <c r="MK947" s="48"/>
      <c r="ML947" s="48"/>
      <c r="MM947" s="48"/>
      <c r="MN947" s="48"/>
      <c r="MO947" s="48"/>
      <c r="MP947" s="48"/>
      <c r="MQ947" s="48"/>
      <c r="MR947" s="48"/>
      <c r="MS947" s="48"/>
      <c r="MT947" s="48"/>
      <c r="MU947" s="48"/>
      <c r="MV947" s="48"/>
      <c r="MW947" s="48"/>
      <c r="MX947" s="48"/>
      <c r="MY947" s="48"/>
      <c r="MZ947" s="48"/>
      <c r="NA947" s="48"/>
      <c r="NB947" s="48"/>
      <c r="NC947" s="48"/>
      <c r="ND947" s="48"/>
      <c r="NE947" s="48"/>
      <c r="NF947" s="48"/>
      <c r="NG947" s="48"/>
      <c r="NH947" s="48"/>
      <c r="NI947" s="48"/>
      <c r="NJ947" s="48"/>
      <c r="NK947" s="48"/>
      <c r="NL947" s="48"/>
      <c r="NM947" s="48"/>
      <c r="NN947" s="48"/>
      <c r="NO947" s="48"/>
      <c r="NP947" s="48"/>
      <c r="NQ947" s="48"/>
      <c r="NR947" s="48"/>
      <c r="NS947" s="48"/>
      <c r="NT947" s="48"/>
      <c r="NU947" s="48"/>
      <c r="NV947" s="48"/>
      <c r="NW947" s="48"/>
      <c r="NX947" s="48"/>
      <c r="NY947" s="48"/>
      <c r="NZ947" s="48"/>
      <c r="OA947" s="48"/>
      <c r="OB947" s="48"/>
      <c r="OC947" s="48"/>
      <c r="OD947" s="48"/>
      <c r="OE947" s="48"/>
      <c r="OF947" s="48"/>
      <c r="OG947" s="48"/>
      <c r="OH947" s="48"/>
      <c r="OI947" s="48"/>
      <c r="OJ947" s="48"/>
      <c r="OK947" s="48"/>
      <c r="OL947" s="48"/>
      <c r="OM947" s="48"/>
      <c r="ON947" s="48"/>
      <c r="OO947" s="48"/>
      <c r="OP947" s="48"/>
      <c r="OQ947" s="48"/>
      <c r="OR947" s="48"/>
      <c r="OS947" s="48"/>
      <c r="OT947" s="48"/>
      <c r="OU947" s="48"/>
      <c r="OV947" s="48"/>
      <c r="OW947" s="48"/>
      <c r="OX947" s="48"/>
      <c r="OY947" s="48"/>
      <c r="OZ947" s="48"/>
      <c r="PA947" s="48"/>
      <c r="PB947" s="48"/>
      <c r="PC947" s="48"/>
      <c r="PD947" s="48"/>
      <c r="PE947" s="48"/>
      <c r="PF947" s="48"/>
      <c r="PG947" s="48"/>
      <c r="PH947" s="48"/>
      <c r="PI947" s="48"/>
      <c r="PJ947" s="48"/>
      <c r="PK947" s="48"/>
      <c r="PL947" s="48"/>
      <c r="PM947" s="48"/>
      <c r="PN947" s="48"/>
      <c r="PO947" s="48"/>
      <c r="PP947" s="48"/>
      <c r="PQ947" s="48"/>
      <c r="PR947" s="48"/>
      <c r="PS947" s="48"/>
      <c r="PT947" s="48"/>
      <c r="PU947" s="48"/>
      <c r="PV947" s="48"/>
      <c r="PW947" s="48"/>
      <c r="PX947" s="48"/>
      <c r="PY947" s="48"/>
      <c r="PZ947" s="48"/>
      <c r="QA947" s="48"/>
      <c r="QB947" s="48"/>
      <c r="QC947" s="48"/>
      <c r="QD947" s="48"/>
      <c r="QE947" s="48"/>
      <c r="QF947" s="48"/>
      <c r="QG947" s="48"/>
      <c r="QH947" s="48"/>
      <c r="QI947" s="48"/>
      <c r="QJ947" s="48"/>
      <c r="QK947" s="48"/>
      <c r="QL947" s="48"/>
      <c r="QM947" s="48"/>
      <c r="QN947" s="48"/>
      <c r="QO947" s="48"/>
      <c r="QP947" s="48"/>
      <c r="QQ947" s="48"/>
      <c r="QR947" s="48"/>
      <c r="QS947" s="48"/>
      <c r="QT947" s="48"/>
      <c r="QU947" s="48"/>
      <c r="QV947" s="48"/>
      <c r="QW947" s="48"/>
      <c r="QX947" s="48"/>
      <c r="QY947" s="48"/>
      <c r="QZ947" s="48"/>
      <c r="RA947" s="48"/>
      <c r="RB947" s="48"/>
      <c r="RC947" s="48"/>
      <c r="RD947" s="48"/>
      <c r="RE947" s="48"/>
      <c r="RF947" s="48"/>
      <c r="RG947" s="48"/>
      <c r="RH947" s="48"/>
      <c r="RI947" s="48"/>
      <c r="RJ947" s="48"/>
      <c r="RK947" s="48"/>
      <c r="RL947" s="48"/>
      <c r="RM947" s="48"/>
      <c r="RN947" s="48"/>
      <c r="RO947" s="48"/>
      <c r="RP947" s="48"/>
      <c r="RQ947" s="48"/>
      <c r="RR947" s="48"/>
      <c r="RS947" s="48"/>
      <c r="RT947" s="48"/>
      <c r="RU947" s="48"/>
      <c r="RV947" s="48"/>
      <c r="RW947" s="48"/>
      <c r="RX947" s="48"/>
      <c r="RY947" s="48"/>
      <c r="RZ947" s="48"/>
      <c r="SA947" s="48"/>
      <c r="SB947" s="48"/>
      <c r="SC947" s="48"/>
      <c r="SD947" s="48"/>
      <c r="SE947" s="48"/>
      <c r="SF947" s="48"/>
      <c r="SG947" s="48"/>
      <c r="SH947" s="48"/>
      <c r="SI947" s="48"/>
      <c r="SJ947" s="48"/>
      <c r="SK947" s="48"/>
      <c r="SL947" s="48"/>
      <c r="SM947" s="48"/>
      <c r="SN947" s="48"/>
      <c r="SO947" s="48"/>
      <c r="SP947" s="48"/>
      <c r="SQ947" s="48"/>
      <c r="SR947" s="48"/>
      <c r="SS947" s="48"/>
      <c r="ST947" s="48"/>
      <c r="SU947" s="48"/>
      <c r="SV947" s="48"/>
      <c r="SW947" s="48"/>
      <c r="SX947" s="48"/>
      <c r="SY947" s="48"/>
      <c r="SZ947" s="48"/>
      <c r="TA947" s="48"/>
      <c r="TB947" s="48"/>
      <c r="TC947" s="48"/>
      <c r="TD947" s="48"/>
      <c r="TE947" s="48"/>
      <c r="TF947" s="48"/>
      <c r="TG947" s="48"/>
      <c r="TH947" s="48"/>
      <c r="TI947" s="48"/>
      <c r="TJ947" s="48"/>
      <c r="TK947" s="48"/>
      <c r="TL947" s="48"/>
      <c r="TM947" s="48"/>
      <c r="TN947" s="48"/>
      <c r="TO947" s="48"/>
      <c r="TP947" s="48"/>
      <c r="TQ947" s="48"/>
      <c r="TR947" s="48"/>
      <c r="TS947" s="48"/>
      <c r="TT947" s="48"/>
      <c r="TU947" s="48"/>
      <c r="TV947" s="48"/>
      <c r="TW947" s="48"/>
      <c r="TX947" s="48"/>
      <c r="TY947" s="48"/>
      <c r="TZ947" s="48"/>
      <c r="UA947" s="48"/>
      <c r="UB947" s="48"/>
      <c r="UC947" s="48"/>
      <c r="UD947" s="48"/>
      <c r="UE947" s="48"/>
      <c r="UF947" s="48"/>
      <c r="UG947" s="48"/>
      <c r="UH947" s="48"/>
      <c r="UI947" s="48"/>
      <c r="UJ947" s="48"/>
      <c r="UK947" s="48"/>
      <c r="UL947" s="48"/>
      <c r="UM947" s="48"/>
      <c r="UN947" s="48"/>
      <c r="UO947" s="48"/>
      <c r="UP947" s="48"/>
      <c r="UQ947" s="48"/>
      <c r="UR947" s="48"/>
      <c r="US947" s="48"/>
      <c r="UT947" s="48"/>
      <c r="UU947" s="48"/>
      <c r="UV947" s="48"/>
      <c r="UW947" s="48"/>
      <c r="UX947" s="48"/>
      <c r="UY947" s="48"/>
      <c r="UZ947" s="48"/>
      <c r="VA947" s="48"/>
      <c r="VB947" s="48"/>
      <c r="VC947" s="48"/>
      <c r="VD947" s="48"/>
      <c r="VE947" s="48"/>
      <c r="VF947" s="48"/>
      <c r="VG947" s="48"/>
      <c r="VH947" s="48"/>
      <c r="VI947" s="48"/>
      <c r="VJ947" s="48"/>
      <c r="VK947" s="48"/>
      <c r="VL947" s="48"/>
      <c r="VM947" s="48"/>
      <c r="VN947" s="48"/>
      <c r="VO947" s="48"/>
      <c r="VP947" s="48"/>
      <c r="VQ947" s="48"/>
      <c r="VR947" s="48"/>
      <c r="VS947" s="48"/>
      <c r="VT947" s="48"/>
      <c r="VU947" s="48"/>
      <c r="VV947" s="48"/>
      <c r="VW947" s="48"/>
      <c r="VX947" s="48"/>
      <c r="VY947" s="48"/>
      <c r="VZ947" s="48"/>
      <c r="WA947" s="48"/>
      <c r="WB947" s="48"/>
      <c r="WC947" s="48"/>
      <c r="WD947" s="48"/>
      <c r="WE947" s="48"/>
      <c r="WF947" s="48"/>
      <c r="WG947" s="48"/>
      <c r="WH947" s="48"/>
      <c r="WI947" s="48"/>
      <c r="WJ947" s="48"/>
      <c r="WK947" s="48"/>
      <c r="WL947" s="48"/>
      <c r="WM947" s="48"/>
      <c r="WN947" s="48"/>
      <c r="WO947" s="48"/>
      <c r="WP947" s="48"/>
      <c r="WQ947" s="48"/>
      <c r="WR947" s="48"/>
      <c r="WS947" s="48"/>
      <c r="WT947" s="48"/>
      <c r="WU947" s="48"/>
      <c r="WV947" s="48"/>
      <c r="WW947" s="48"/>
      <c r="WX947" s="48"/>
      <c r="WY947" s="48"/>
      <c r="WZ947" s="48"/>
      <c r="XA947" s="48"/>
      <c r="XB947" s="48"/>
      <c r="XC947" s="48"/>
      <c r="XD947" s="48"/>
      <c r="XE947" s="48"/>
      <c r="XF947" s="48"/>
      <c r="XG947" s="48"/>
      <c r="XH947" s="48"/>
      <c r="XI947" s="48"/>
      <c r="XJ947" s="48"/>
      <c r="XK947" s="48"/>
      <c r="XL947" s="48"/>
      <c r="XM947" s="48"/>
      <c r="XN947" s="48"/>
      <c r="XO947" s="48"/>
      <c r="XP947" s="48"/>
      <c r="XQ947" s="48"/>
      <c r="XR947" s="48"/>
      <c r="XS947" s="48"/>
      <c r="XT947" s="48"/>
      <c r="XU947" s="48"/>
      <c r="XV947" s="48"/>
      <c r="XW947" s="48"/>
      <c r="XX947" s="48"/>
      <c r="XY947" s="48"/>
      <c r="XZ947" s="48"/>
      <c r="YA947" s="48"/>
      <c r="YB947" s="48"/>
      <c r="YC947" s="48"/>
      <c r="YD947" s="48"/>
      <c r="YE947" s="48"/>
      <c r="YF947" s="48"/>
      <c r="YG947" s="48"/>
      <c r="YH947" s="48"/>
      <c r="YI947" s="48"/>
      <c r="YJ947" s="48"/>
      <c r="YK947" s="48"/>
      <c r="YL947" s="48"/>
      <c r="YM947" s="48"/>
      <c r="YN947" s="48"/>
      <c r="YO947" s="48"/>
      <c r="YP947" s="48"/>
      <c r="YQ947" s="48"/>
      <c r="YR947" s="48"/>
      <c r="YS947" s="48"/>
      <c r="YT947" s="48"/>
      <c r="YU947" s="48"/>
      <c r="YV947" s="48"/>
      <c r="YW947" s="48"/>
      <c r="YX947" s="48"/>
      <c r="YY947" s="48"/>
      <c r="YZ947" s="48"/>
      <c r="ZA947" s="48"/>
      <c r="ZB947" s="48"/>
      <c r="ZC947" s="48"/>
      <c r="ZD947" s="48"/>
      <c r="ZE947" s="48"/>
      <c r="ZF947" s="48"/>
      <c r="ZG947" s="48"/>
      <c r="ZH947" s="48"/>
      <c r="ZI947" s="48"/>
      <c r="ZJ947" s="48"/>
      <c r="ZK947" s="48"/>
      <c r="ZL947" s="48"/>
      <c r="ZM947" s="48"/>
      <c r="ZN947" s="48"/>
      <c r="ZO947" s="48"/>
      <c r="ZP947" s="48"/>
      <c r="ZQ947" s="48"/>
      <c r="ZR947" s="48"/>
      <c r="ZS947" s="48"/>
      <c r="ZT947" s="48"/>
      <c r="ZU947" s="48"/>
      <c r="ZV947" s="48"/>
      <c r="ZW947" s="48"/>
      <c r="ZX947" s="48"/>
      <c r="ZY947" s="48"/>
      <c r="ZZ947" s="48"/>
      <c r="AAA947" s="48"/>
      <c r="AAB947" s="48"/>
      <c r="AAC947" s="48"/>
      <c r="AAD947" s="48"/>
      <c r="AAE947" s="48"/>
      <c r="AAF947" s="48"/>
      <c r="AAG947" s="48"/>
      <c r="AAH947" s="48"/>
      <c r="AAI947" s="48"/>
      <c r="AAJ947" s="48"/>
      <c r="AAK947" s="48"/>
      <c r="AAL947" s="48"/>
      <c r="AAM947" s="48"/>
      <c r="AAN947" s="48"/>
      <c r="AAO947" s="48"/>
      <c r="AAP947" s="48"/>
      <c r="AAQ947" s="48"/>
      <c r="AAR947" s="48"/>
      <c r="AAS947" s="48"/>
      <c r="AAT947" s="48"/>
      <c r="AAU947" s="48"/>
      <c r="AAV947" s="48"/>
      <c r="AAW947" s="48"/>
      <c r="AAX947" s="48"/>
      <c r="AAY947" s="48"/>
      <c r="AAZ947" s="48"/>
      <c r="ABA947" s="48"/>
      <c r="ABB947" s="48"/>
      <c r="ABC947" s="48"/>
      <c r="ABD947" s="48"/>
      <c r="ABE947" s="48"/>
      <c r="ABF947" s="48"/>
      <c r="ABG947" s="48"/>
      <c r="ABH947" s="48"/>
      <c r="ABI947" s="48"/>
      <c r="ABJ947" s="48"/>
      <c r="ABK947" s="48"/>
      <c r="ABL947" s="48"/>
      <c r="ABM947" s="48"/>
      <c r="ABN947" s="48"/>
      <c r="ABO947" s="48"/>
      <c r="ABP947" s="48"/>
      <c r="ABQ947" s="48"/>
      <c r="ABR947" s="48"/>
      <c r="ABS947" s="48"/>
      <c r="ABT947" s="48"/>
      <c r="ABU947" s="48"/>
      <c r="ABV947" s="48"/>
      <c r="ABW947" s="48"/>
      <c r="ABX947" s="48"/>
      <c r="ABY947" s="48"/>
      <c r="ABZ947" s="48"/>
      <c r="ACA947" s="48"/>
      <c r="ACB947" s="48"/>
      <c r="ACC947" s="48"/>
      <c r="ACD947" s="48"/>
      <c r="ACE947" s="48"/>
      <c r="ACF947" s="48"/>
      <c r="ACG947" s="48"/>
      <c r="ACH947" s="48"/>
      <c r="ACI947" s="48"/>
      <c r="ACJ947" s="48"/>
      <c r="ACK947" s="48"/>
      <c r="ACL947" s="48"/>
      <c r="ACM947" s="48"/>
      <c r="ACN947" s="48"/>
      <c r="ACO947" s="48"/>
      <c r="ACP947" s="48"/>
      <c r="ACQ947" s="48"/>
      <c r="ACR947" s="48"/>
      <c r="ACS947" s="48"/>
      <c r="ACT947" s="48"/>
      <c r="ACU947" s="48"/>
      <c r="ACV947" s="48"/>
      <c r="ACW947" s="48"/>
      <c r="ACX947" s="48"/>
      <c r="ACY947" s="48"/>
      <c r="ACZ947" s="48"/>
      <c r="ADA947" s="48"/>
      <c r="ADB947" s="48"/>
      <c r="ADC947" s="48"/>
      <c r="ADD947" s="48"/>
      <c r="ADE947" s="48"/>
      <c r="ADF947" s="48"/>
      <c r="ADG947" s="48"/>
      <c r="ADH947" s="48"/>
      <c r="ADI947" s="48"/>
      <c r="ADJ947" s="48"/>
      <c r="ADK947" s="48"/>
      <c r="ADL947" s="48"/>
      <c r="ADM947" s="48"/>
      <c r="ADN947" s="48"/>
      <c r="ADO947" s="48"/>
      <c r="ADP947" s="48"/>
      <c r="ADQ947" s="48"/>
      <c r="ADR947" s="48"/>
      <c r="ADS947" s="48"/>
      <c r="ADT947" s="48"/>
      <c r="ADU947" s="48"/>
      <c r="ADV947" s="48"/>
      <c r="ADW947" s="48"/>
      <c r="ADX947" s="48"/>
      <c r="ADY947" s="48"/>
      <c r="ADZ947" s="48"/>
      <c r="AEA947" s="48"/>
      <c r="AEB947" s="48"/>
      <c r="AEC947" s="48"/>
      <c r="AED947" s="48"/>
      <c r="AEE947" s="48"/>
      <c r="AEF947" s="48"/>
      <c r="AEG947" s="48"/>
      <c r="AEH947" s="48"/>
      <c r="AEI947" s="48"/>
      <c r="AEJ947" s="48"/>
      <c r="AEK947" s="48"/>
      <c r="AEL947" s="48"/>
      <c r="AEM947" s="48"/>
      <c r="AEN947" s="48"/>
      <c r="AEO947" s="48"/>
      <c r="AEP947" s="48"/>
      <c r="AEQ947" s="48"/>
      <c r="AER947" s="48"/>
      <c r="AES947" s="48"/>
      <c r="AET947" s="48"/>
      <c r="AEU947" s="48"/>
      <c r="AEV947" s="48"/>
      <c r="AEW947" s="48"/>
      <c r="AEX947" s="48"/>
      <c r="AEY947" s="48"/>
      <c r="AEZ947" s="48"/>
      <c r="AFA947" s="48"/>
      <c r="AFB947" s="48"/>
      <c r="AFC947" s="48"/>
      <c r="AFD947" s="48"/>
      <c r="AFE947" s="48"/>
      <c r="AFF947" s="48"/>
      <c r="AFG947" s="48"/>
      <c r="AFH947" s="48"/>
      <c r="AFI947" s="48"/>
      <c r="AFJ947" s="48"/>
      <c r="AFK947" s="48"/>
      <c r="AFL947" s="48"/>
      <c r="AFM947" s="48"/>
      <c r="AFN947" s="48"/>
      <c r="AFO947" s="48"/>
      <c r="AFP947" s="48"/>
      <c r="AFQ947" s="48"/>
      <c r="AFR947" s="48"/>
      <c r="AFS947" s="48"/>
      <c r="AFT947" s="48"/>
      <c r="AFU947" s="48"/>
      <c r="AFV947" s="48"/>
      <c r="AFW947" s="48"/>
      <c r="AFX947" s="48"/>
      <c r="AFY947" s="48"/>
      <c r="AFZ947" s="48"/>
      <c r="AGA947" s="48"/>
      <c r="AGB947" s="48"/>
      <c r="AGC947" s="48"/>
      <c r="AGD947" s="48"/>
      <c r="AGE947" s="48"/>
      <c r="AGF947" s="48"/>
      <c r="AGG947" s="48"/>
      <c r="AGH947" s="48"/>
      <c r="AGI947" s="48"/>
      <c r="AGJ947" s="48"/>
      <c r="AGK947" s="48"/>
      <c r="AGL947" s="48"/>
      <c r="AGM947" s="48"/>
      <c r="AGN947" s="48"/>
      <c r="AGO947" s="48"/>
      <c r="AGP947" s="48"/>
      <c r="AGQ947" s="48"/>
      <c r="AGR947" s="48"/>
      <c r="AGS947" s="48"/>
      <c r="AGT947" s="48"/>
      <c r="AGU947" s="48"/>
      <c r="AGV947" s="48"/>
      <c r="AGW947" s="48"/>
      <c r="AGX947" s="48"/>
      <c r="AGY947" s="48"/>
      <c r="AGZ947" s="48"/>
      <c r="AHA947" s="48"/>
      <c r="AHB947" s="48"/>
      <c r="AHC947" s="48"/>
      <c r="AHD947" s="48"/>
      <c r="AHE947" s="48"/>
      <c r="AHF947" s="48"/>
      <c r="AHG947" s="48"/>
      <c r="AHH947" s="48"/>
      <c r="AHI947" s="48"/>
      <c r="AHJ947" s="48"/>
      <c r="AHK947" s="48"/>
      <c r="AHL947" s="48"/>
      <c r="AHM947" s="48"/>
      <c r="AHN947" s="48"/>
      <c r="AHO947" s="48"/>
      <c r="AHP947" s="48"/>
      <c r="AHQ947" s="48"/>
      <c r="AHR947" s="48"/>
      <c r="AHS947" s="48"/>
      <c r="AHT947" s="48"/>
      <c r="AHU947" s="48"/>
      <c r="AHV947" s="48"/>
      <c r="AHW947" s="48"/>
      <c r="AHX947" s="48"/>
      <c r="AHY947" s="48"/>
      <c r="AHZ947" s="48"/>
      <c r="AIA947" s="48"/>
      <c r="AIB947" s="48"/>
      <c r="AIC947" s="48"/>
      <c r="AID947" s="48"/>
      <c r="AIE947" s="48"/>
      <c r="AIF947" s="48"/>
      <c r="AIG947" s="48"/>
      <c r="AIH947" s="48"/>
      <c r="AII947" s="48"/>
      <c r="AIJ947" s="48"/>
      <c r="AIK947" s="48"/>
      <c r="AIL947" s="48"/>
      <c r="AIM947" s="48"/>
      <c r="AIN947" s="48"/>
      <c r="AIO947" s="48"/>
      <c r="AIP947" s="48"/>
      <c r="AIQ947" s="48"/>
      <c r="AIR947" s="48"/>
      <c r="AIS947" s="48"/>
      <c r="AIT947" s="48"/>
      <c r="AIU947" s="48"/>
      <c r="AIV947" s="48"/>
      <c r="AIW947" s="48"/>
      <c r="AIX947" s="48"/>
      <c r="AIY947" s="48"/>
      <c r="AIZ947" s="48"/>
      <c r="AJA947" s="48"/>
      <c r="AJB947" s="48"/>
      <c r="AJC947" s="48"/>
      <c r="AJD947" s="48"/>
      <c r="AJE947" s="48"/>
      <c r="AJF947" s="48"/>
      <c r="AJG947" s="48"/>
      <c r="AJH947" s="48"/>
      <c r="AJI947" s="48"/>
      <c r="AJJ947" s="48"/>
      <c r="AJK947" s="48"/>
      <c r="AJL947" s="48"/>
      <c r="AJM947" s="48"/>
      <c r="AJN947" s="48"/>
      <c r="AJO947" s="48"/>
      <c r="AJP947" s="48"/>
      <c r="AJQ947" s="48"/>
      <c r="AJR947" s="48"/>
      <c r="AJS947" s="48"/>
      <c r="AJT947" s="48"/>
      <c r="AJU947" s="48"/>
      <c r="AJV947" s="48"/>
      <c r="AJW947" s="48"/>
      <c r="AJX947" s="48"/>
      <c r="AJY947" s="48"/>
      <c r="AJZ947" s="48"/>
      <c r="AKA947" s="48"/>
      <c r="AKB947" s="48"/>
      <c r="AKC947" s="48"/>
      <c r="AKD947" s="48"/>
      <c r="AKE947" s="48"/>
      <c r="AKF947" s="48"/>
      <c r="AKG947" s="48"/>
      <c r="AKH947" s="48"/>
      <c r="AKI947" s="48"/>
      <c r="AKJ947" s="48"/>
      <c r="AKK947" s="48"/>
      <c r="AKL947" s="48"/>
      <c r="AKM947" s="48"/>
      <c r="AKN947" s="48"/>
      <c r="AKO947" s="48"/>
      <c r="AKP947" s="48"/>
      <c r="AKQ947" s="48"/>
      <c r="AKR947" s="48"/>
      <c r="AKS947" s="48"/>
      <c r="AKT947" s="48"/>
      <c r="AKU947" s="48"/>
      <c r="AKV947" s="48"/>
      <c r="AKW947" s="48"/>
      <c r="AKX947" s="48"/>
      <c r="AKY947" s="48"/>
      <c r="AKZ947" s="48"/>
      <c r="ALA947" s="48"/>
      <c r="ALB947" s="48"/>
      <c r="ALC947" s="48"/>
      <c r="ALD947" s="48"/>
      <c r="ALE947" s="48"/>
      <c r="ALF947" s="48"/>
      <c r="ALG947" s="48"/>
      <c r="ALH947" s="48"/>
      <c r="ALI947" s="48"/>
      <c r="ALJ947" s="48"/>
      <c r="ALK947" s="48"/>
      <c r="ALL947" s="48"/>
      <c r="ALM947" s="48"/>
      <c r="ALN947" s="48"/>
      <c r="ALO947" s="48"/>
      <c r="ALP947" s="48"/>
      <c r="ALQ947" s="48"/>
      <c r="ALR947" s="48"/>
      <c r="ALS947" s="48"/>
      <c r="ALT947" s="48"/>
      <c r="ALU947" s="48"/>
      <c r="ALV947" s="48"/>
      <c r="ALW947" s="48"/>
      <c r="ALX947" s="48"/>
      <c r="ALY947" s="48"/>
      <c r="ALZ947" s="48"/>
      <c r="AMA947" s="48"/>
      <c r="AMB947" s="48"/>
      <c r="AMC947" s="48"/>
      <c r="AMD947" s="48"/>
      <c r="AME947" s="48"/>
      <c r="AMF947" s="48"/>
      <c r="AMG947" s="48"/>
      <c r="AMH947" s="48"/>
      <c r="AMI947" s="48"/>
      <c r="AMJ947" s="48"/>
    </row>
    <row r="948" spans="1:1024" x14ac:dyDescent="0.25">
      <c r="A948" s="10" t="s">
        <v>3118</v>
      </c>
      <c r="B948" s="34">
        <v>1</v>
      </c>
      <c r="C948" s="34" t="s">
        <v>3119</v>
      </c>
      <c r="D948" s="34" t="s">
        <v>3120</v>
      </c>
      <c r="E948" s="49"/>
      <c r="F948" s="34">
        <f>+C$1162</f>
        <v>0</v>
      </c>
      <c r="G948" s="44">
        <v>18</v>
      </c>
      <c r="H948" s="44"/>
      <c r="I948" s="45"/>
      <c r="J948" s="34" t="s">
        <v>3107</v>
      </c>
      <c r="K948" s="34" t="s">
        <v>3022</v>
      </c>
      <c r="L948" s="34"/>
      <c r="M948" s="44"/>
      <c r="N948" s="34" t="s">
        <v>1242</v>
      </c>
      <c r="O948" s="46" t="s">
        <v>1502</v>
      </c>
      <c r="P948" s="47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  <c r="BQ948" s="48"/>
      <c r="BR948" s="48"/>
      <c r="BS948" s="48"/>
      <c r="BT948" s="48"/>
      <c r="BU948" s="48"/>
      <c r="BV948" s="48"/>
      <c r="BW948" s="48"/>
      <c r="BX948" s="48"/>
      <c r="BY948" s="48"/>
      <c r="BZ948" s="48"/>
      <c r="CA948" s="48"/>
      <c r="CB948" s="48"/>
      <c r="CC948" s="48"/>
      <c r="CD948" s="48"/>
      <c r="CE948" s="48"/>
      <c r="CF948" s="48"/>
      <c r="CG948" s="48"/>
      <c r="CH948" s="48"/>
      <c r="CI948" s="48"/>
      <c r="CJ948" s="48"/>
      <c r="CK948" s="48"/>
      <c r="CL948" s="48"/>
      <c r="CM948" s="48"/>
      <c r="CN948" s="48"/>
      <c r="CO948" s="48"/>
      <c r="CP948" s="48"/>
      <c r="CQ948" s="48"/>
      <c r="CR948" s="48"/>
      <c r="CS948" s="48"/>
      <c r="CT948" s="48"/>
      <c r="CU948" s="48"/>
      <c r="CV948" s="48"/>
      <c r="CW948" s="48"/>
      <c r="CX948" s="48"/>
      <c r="CY948" s="48"/>
      <c r="CZ948" s="48"/>
      <c r="DA948" s="48"/>
      <c r="DB948" s="48"/>
      <c r="DC948" s="48"/>
      <c r="DD948" s="48"/>
      <c r="DE948" s="48"/>
      <c r="DF948" s="48"/>
      <c r="DG948" s="48"/>
      <c r="DH948" s="48"/>
      <c r="DI948" s="48"/>
      <c r="DJ948" s="48"/>
      <c r="DK948" s="48"/>
      <c r="DL948" s="48"/>
      <c r="DM948" s="48"/>
      <c r="DN948" s="48"/>
      <c r="DO948" s="48"/>
      <c r="DP948" s="48"/>
      <c r="DQ948" s="48"/>
      <c r="DR948" s="48"/>
      <c r="DS948" s="48"/>
      <c r="DT948" s="48"/>
      <c r="DU948" s="48"/>
      <c r="DV948" s="48"/>
      <c r="DW948" s="48"/>
      <c r="DX948" s="48"/>
      <c r="DY948" s="48"/>
      <c r="DZ948" s="48"/>
      <c r="EA948" s="48"/>
      <c r="EB948" s="48"/>
      <c r="EC948" s="48"/>
      <c r="ED948" s="48"/>
      <c r="EE948" s="48"/>
      <c r="EF948" s="48"/>
      <c r="EG948" s="48"/>
      <c r="EH948" s="48"/>
      <c r="EI948" s="48"/>
      <c r="EJ948" s="48"/>
      <c r="EK948" s="48"/>
      <c r="EL948" s="48"/>
      <c r="EM948" s="48"/>
      <c r="EN948" s="48"/>
      <c r="EO948" s="48"/>
      <c r="EP948" s="48"/>
      <c r="EQ948" s="48"/>
      <c r="ER948" s="48"/>
      <c r="ES948" s="48"/>
      <c r="ET948" s="48"/>
      <c r="EU948" s="48"/>
      <c r="EV948" s="48"/>
      <c r="EW948" s="48"/>
      <c r="EX948" s="48"/>
      <c r="EY948" s="48"/>
      <c r="EZ948" s="48"/>
      <c r="FA948" s="48"/>
      <c r="FB948" s="48"/>
      <c r="FC948" s="48"/>
      <c r="FD948" s="48"/>
      <c r="FE948" s="48"/>
      <c r="FF948" s="48"/>
      <c r="FG948" s="48"/>
      <c r="FH948" s="48"/>
      <c r="FI948" s="48"/>
      <c r="FJ948" s="48"/>
      <c r="FK948" s="48"/>
      <c r="FL948" s="48"/>
      <c r="FM948" s="48"/>
      <c r="FN948" s="48"/>
      <c r="FO948" s="48"/>
      <c r="FP948" s="48"/>
      <c r="FQ948" s="48"/>
      <c r="FR948" s="48"/>
      <c r="FS948" s="48"/>
      <c r="FT948" s="48"/>
      <c r="FU948" s="48"/>
      <c r="FV948" s="48"/>
      <c r="FW948" s="48"/>
      <c r="FX948" s="48"/>
      <c r="FY948" s="48"/>
      <c r="FZ948" s="48"/>
      <c r="GA948" s="48"/>
      <c r="GB948" s="48"/>
      <c r="GC948" s="48"/>
      <c r="GD948" s="48"/>
      <c r="GE948" s="48"/>
      <c r="GF948" s="48"/>
      <c r="GG948" s="48"/>
      <c r="GH948" s="48"/>
      <c r="GI948" s="48"/>
      <c r="GJ948" s="48"/>
      <c r="GK948" s="48"/>
      <c r="GL948" s="48"/>
      <c r="GM948" s="48"/>
      <c r="GN948" s="48"/>
      <c r="GO948" s="48"/>
      <c r="GP948" s="48"/>
      <c r="GQ948" s="48"/>
      <c r="GR948" s="48"/>
      <c r="GS948" s="48"/>
      <c r="GT948" s="48"/>
      <c r="GU948" s="48"/>
      <c r="GV948" s="48"/>
      <c r="GW948" s="48"/>
      <c r="GX948" s="48"/>
      <c r="GY948" s="48"/>
      <c r="GZ948" s="48"/>
      <c r="HA948" s="48"/>
      <c r="HB948" s="48"/>
      <c r="HC948" s="48"/>
      <c r="HD948" s="48"/>
      <c r="HE948" s="48"/>
      <c r="HF948" s="48"/>
      <c r="HG948" s="48"/>
      <c r="HH948" s="48"/>
      <c r="HI948" s="48"/>
      <c r="HJ948" s="48"/>
      <c r="HK948" s="48"/>
      <c r="HL948" s="48"/>
      <c r="HM948" s="48"/>
      <c r="HN948" s="48"/>
      <c r="HO948" s="48"/>
      <c r="HP948" s="48"/>
      <c r="HQ948" s="48"/>
      <c r="HR948" s="48"/>
      <c r="HS948" s="48"/>
      <c r="HT948" s="48"/>
      <c r="HU948" s="48"/>
      <c r="HV948" s="48"/>
      <c r="HW948" s="48"/>
      <c r="HX948" s="48"/>
      <c r="HY948" s="48"/>
      <c r="HZ948" s="48"/>
      <c r="IA948" s="48"/>
      <c r="IB948" s="48"/>
      <c r="IC948" s="48"/>
      <c r="ID948" s="48"/>
      <c r="IE948" s="48"/>
      <c r="IF948" s="48"/>
      <c r="IG948" s="48"/>
      <c r="IH948" s="48"/>
      <c r="II948" s="48"/>
      <c r="IJ948" s="48"/>
      <c r="IK948" s="48"/>
      <c r="IL948" s="48"/>
      <c r="IM948" s="48"/>
      <c r="IN948" s="48"/>
      <c r="IO948" s="48"/>
      <c r="IP948" s="48"/>
      <c r="IQ948" s="48"/>
      <c r="IR948" s="48"/>
      <c r="IS948" s="48"/>
      <c r="IT948" s="48"/>
      <c r="IU948" s="48"/>
      <c r="IV948" s="48"/>
      <c r="IW948" s="48"/>
      <c r="IX948" s="48"/>
      <c r="IY948" s="48"/>
      <c r="IZ948" s="48"/>
      <c r="JA948" s="48"/>
      <c r="JB948" s="48"/>
      <c r="JC948" s="48"/>
      <c r="JD948" s="48"/>
      <c r="JE948" s="48"/>
      <c r="JF948" s="48"/>
      <c r="JG948" s="48"/>
      <c r="JH948" s="48"/>
      <c r="JI948" s="48"/>
      <c r="JJ948" s="48"/>
      <c r="JK948" s="48"/>
      <c r="JL948" s="48"/>
      <c r="JM948" s="48"/>
      <c r="JN948" s="48"/>
      <c r="JO948" s="48"/>
      <c r="JP948" s="48"/>
      <c r="JQ948" s="48"/>
      <c r="JR948" s="48"/>
      <c r="JS948" s="48"/>
      <c r="JT948" s="48"/>
      <c r="JU948" s="48"/>
      <c r="JV948" s="48"/>
      <c r="JW948" s="48"/>
      <c r="JX948" s="48"/>
      <c r="JY948" s="48"/>
      <c r="JZ948" s="48"/>
      <c r="KA948" s="48"/>
      <c r="KB948" s="48"/>
      <c r="KC948" s="48"/>
      <c r="KD948" s="48"/>
      <c r="KE948" s="48"/>
      <c r="KF948" s="48"/>
      <c r="KG948" s="48"/>
      <c r="KH948" s="48"/>
      <c r="KI948" s="48"/>
      <c r="KJ948" s="48"/>
      <c r="KK948" s="48"/>
      <c r="KL948" s="48"/>
      <c r="KM948" s="48"/>
      <c r="KN948" s="48"/>
      <c r="KO948" s="48"/>
      <c r="KP948" s="48"/>
      <c r="KQ948" s="48"/>
      <c r="KR948" s="48"/>
      <c r="KS948" s="48"/>
      <c r="KT948" s="48"/>
      <c r="KU948" s="48"/>
      <c r="KV948" s="48"/>
      <c r="KW948" s="48"/>
      <c r="KX948" s="48"/>
      <c r="KY948" s="48"/>
      <c r="KZ948" s="48"/>
      <c r="LA948" s="48"/>
      <c r="LB948" s="48"/>
      <c r="LC948" s="48"/>
      <c r="LD948" s="48"/>
      <c r="LE948" s="48"/>
      <c r="LF948" s="48"/>
      <c r="LG948" s="48"/>
      <c r="LH948" s="48"/>
      <c r="LI948" s="48"/>
      <c r="LJ948" s="48"/>
      <c r="LK948" s="48"/>
      <c r="LL948" s="48"/>
      <c r="LM948" s="48"/>
      <c r="LN948" s="48"/>
      <c r="LO948" s="48"/>
      <c r="LP948" s="48"/>
      <c r="LQ948" s="48"/>
      <c r="LR948" s="48"/>
      <c r="LS948" s="48"/>
      <c r="LT948" s="48"/>
      <c r="LU948" s="48"/>
      <c r="LV948" s="48"/>
      <c r="LW948" s="48"/>
      <c r="LX948" s="48"/>
      <c r="LY948" s="48"/>
      <c r="LZ948" s="48"/>
      <c r="MA948" s="48"/>
      <c r="MB948" s="48"/>
      <c r="MC948" s="48"/>
      <c r="MD948" s="48"/>
      <c r="ME948" s="48"/>
      <c r="MF948" s="48"/>
      <c r="MG948" s="48"/>
      <c r="MH948" s="48"/>
      <c r="MI948" s="48"/>
      <c r="MJ948" s="48"/>
      <c r="MK948" s="48"/>
      <c r="ML948" s="48"/>
      <c r="MM948" s="48"/>
      <c r="MN948" s="48"/>
      <c r="MO948" s="48"/>
      <c r="MP948" s="48"/>
      <c r="MQ948" s="48"/>
      <c r="MR948" s="48"/>
      <c r="MS948" s="48"/>
      <c r="MT948" s="48"/>
      <c r="MU948" s="48"/>
      <c r="MV948" s="48"/>
      <c r="MW948" s="48"/>
      <c r="MX948" s="48"/>
      <c r="MY948" s="48"/>
      <c r="MZ948" s="48"/>
      <c r="NA948" s="48"/>
      <c r="NB948" s="48"/>
      <c r="NC948" s="48"/>
      <c r="ND948" s="48"/>
      <c r="NE948" s="48"/>
      <c r="NF948" s="48"/>
      <c r="NG948" s="48"/>
      <c r="NH948" s="48"/>
      <c r="NI948" s="48"/>
      <c r="NJ948" s="48"/>
      <c r="NK948" s="48"/>
      <c r="NL948" s="48"/>
      <c r="NM948" s="48"/>
      <c r="NN948" s="48"/>
      <c r="NO948" s="48"/>
      <c r="NP948" s="48"/>
      <c r="NQ948" s="48"/>
      <c r="NR948" s="48"/>
      <c r="NS948" s="48"/>
      <c r="NT948" s="48"/>
      <c r="NU948" s="48"/>
      <c r="NV948" s="48"/>
      <c r="NW948" s="48"/>
      <c r="NX948" s="48"/>
      <c r="NY948" s="48"/>
      <c r="NZ948" s="48"/>
      <c r="OA948" s="48"/>
      <c r="OB948" s="48"/>
      <c r="OC948" s="48"/>
      <c r="OD948" s="48"/>
      <c r="OE948" s="48"/>
      <c r="OF948" s="48"/>
      <c r="OG948" s="48"/>
      <c r="OH948" s="48"/>
      <c r="OI948" s="48"/>
      <c r="OJ948" s="48"/>
      <c r="OK948" s="48"/>
      <c r="OL948" s="48"/>
      <c r="OM948" s="48"/>
      <c r="ON948" s="48"/>
      <c r="OO948" s="48"/>
      <c r="OP948" s="48"/>
      <c r="OQ948" s="48"/>
      <c r="OR948" s="48"/>
      <c r="OS948" s="48"/>
      <c r="OT948" s="48"/>
      <c r="OU948" s="48"/>
      <c r="OV948" s="48"/>
      <c r="OW948" s="48"/>
      <c r="OX948" s="48"/>
      <c r="OY948" s="48"/>
      <c r="OZ948" s="48"/>
      <c r="PA948" s="48"/>
      <c r="PB948" s="48"/>
      <c r="PC948" s="48"/>
      <c r="PD948" s="48"/>
      <c r="PE948" s="48"/>
      <c r="PF948" s="48"/>
      <c r="PG948" s="48"/>
      <c r="PH948" s="48"/>
      <c r="PI948" s="48"/>
      <c r="PJ948" s="48"/>
      <c r="PK948" s="48"/>
      <c r="PL948" s="48"/>
      <c r="PM948" s="48"/>
      <c r="PN948" s="48"/>
      <c r="PO948" s="48"/>
      <c r="PP948" s="48"/>
      <c r="PQ948" s="48"/>
      <c r="PR948" s="48"/>
      <c r="PS948" s="48"/>
      <c r="PT948" s="48"/>
      <c r="PU948" s="48"/>
      <c r="PV948" s="48"/>
      <c r="PW948" s="48"/>
      <c r="PX948" s="48"/>
      <c r="PY948" s="48"/>
      <c r="PZ948" s="48"/>
      <c r="QA948" s="48"/>
      <c r="QB948" s="48"/>
      <c r="QC948" s="48"/>
      <c r="QD948" s="48"/>
      <c r="QE948" s="48"/>
      <c r="QF948" s="48"/>
      <c r="QG948" s="48"/>
      <c r="QH948" s="48"/>
      <c r="QI948" s="48"/>
      <c r="QJ948" s="48"/>
      <c r="QK948" s="48"/>
      <c r="QL948" s="48"/>
      <c r="QM948" s="48"/>
      <c r="QN948" s="48"/>
      <c r="QO948" s="48"/>
      <c r="QP948" s="48"/>
      <c r="QQ948" s="48"/>
      <c r="QR948" s="48"/>
      <c r="QS948" s="48"/>
      <c r="QT948" s="48"/>
      <c r="QU948" s="48"/>
      <c r="QV948" s="48"/>
      <c r="QW948" s="48"/>
      <c r="QX948" s="48"/>
      <c r="QY948" s="48"/>
      <c r="QZ948" s="48"/>
      <c r="RA948" s="48"/>
      <c r="RB948" s="48"/>
      <c r="RC948" s="48"/>
      <c r="RD948" s="48"/>
      <c r="RE948" s="48"/>
      <c r="RF948" s="48"/>
      <c r="RG948" s="48"/>
      <c r="RH948" s="48"/>
      <c r="RI948" s="48"/>
      <c r="RJ948" s="48"/>
      <c r="RK948" s="48"/>
      <c r="RL948" s="48"/>
      <c r="RM948" s="48"/>
      <c r="RN948" s="48"/>
      <c r="RO948" s="48"/>
      <c r="RP948" s="48"/>
      <c r="RQ948" s="48"/>
      <c r="RR948" s="48"/>
      <c r="RS948" s="48"/>
      <c r="RT948" s="48"/>
      <c r="RU948" s="48"/>
      <c r="RV948" s="48"/>
      <c r="RW948" s="48"/>
      <c r="RX948" s="48"/>
      <c r="RY948" s="48"/>
      <c r="RZ948" s="48"/>
      <c r="SA948" s="48"/>
      <c r="SB948" s="48"/>
      <c r="SC948" s="48"/>
      <c r="SD948" s="48"/>
      <c r="SE948" s="48"/>
      <c r="SF948" s="48"/>
      <c r="SG948" s="48"/>
      <c r="SH948" s="48"/>
      <c r="SI948" s="48"/>
      <c r="SJ948" s="48"/>
      <c r="SK948" s="48"/>
      <c r="SL948" s="48"/>
      <c r="SM948" s="48"/>
      <c r="SN948" s="48"/>
      <c r="SO948" s="48"/>
      <c r="SP948" s="48"/>
      <c r="SQ948" s="48"/>
      <c r="SR948" s="48"/>
      <c r="SS948" s="48"/>
      <c r="ST948" s="48"/>
      <c r="SU948" s="48"/>
      <c r="SV948" s="48"/>
      <c r="SW948" s="48"/>
      <c r="SX948" s="48"/>
      <c r="SY948" s="48"/>
      <c r="SZ948" s="48"/>
      <c r="TA948" s="48"/>
      <c r="TB948" s="48"/>
      <c r="TC948" s="48"/>
      <c r="TD948" s="48"/>
      <c r="TE948" s="48"/>
      <c r="TF948" s="48"/>
      <c r="TG948" s="48"/>
      <c r="TH948" s="48"/>
      <c r="TI948" s="48"/>
      <c r="TJ948" s="48"/>
      <c r="TK948" s="48"/>
      <c r="TL948" s="48"/>
      <c r="TM948" s="48"/>
      <c r="TN948" s="48"/>
      <c r="TO948" s="48"/>
      <c r="TP948" s="48"/>
      <c r="TQ948" s="48"/>
      <c r="TR948" s="48"/>
      <c r="TS948" s="48"/>
      <c r="TT948" s="48"/>
      <c r="TU948" s="48"/>
      <c r="TV948" s="48"/>
      <c r="TW948" s="48"/>
      <c r="TX948" s="48"/>
      <c r="TY948" s="48"/>
      <c r="TZ948" s="48"/>
      <c r="UA948" s="48"/>
      <c r="UB948" s="48"/>
      <c r="UC948" s="48"/>
      <c r="UD948" s="48"/>
      <c r="UE948" s="48"/>
      <c r="UF948" s="48"/>
      <c r="UG948" s="48"/>
      <c r="UH948" s="48"/>
      <c r="UI948" s="48"/>
      <c r="UJ948" s="48"/>
      <c r="UK948" s="48"/>
      <c r="UL948" s="48"/>
      <c r="UM948" s="48"/>
      <c r="UN948" s="48"/>
      <c r="UO948" s="48"/>
      <c r="UP948" s="48"/>
      <c r="UQ948" s="48"/>
      <c r="UR948" s="48"/>
      <c r="US948" s="48"/>
      <c r="UT948" s="48"/>
      <c r="UU948" s="48"/>
      <c r="UV948" s="48"/>
      <c r="UW948" s="48"/>
      <c r="UX948" s="48"/>
      <c r="UY948" s="48"/>
      <c r="UZ948" s="48"/>
      <c r="VA948" s="48"/>
      <c r="VB948" s="48"/>
      <c r="VC948" s="48"/>
      <c r="VD948" s="48"/>
      <c r="VE948" s="48"/>
      <c r="VF948" s="48"/>
      <c r="VG948" s="48"/>
      <c r="VH948" s="48"/>
      <c r="VI948" s="48"/>
      <c r="VJ948" s="48"/>
      <c r="VK948" s="48"/>
      <c r="VL948" s="48"/>
      <c r="VM948" s="48"/>
      <c r="VN948" s="48"/>
      <c r="VO948" s="48"/>
      <c r="VP948" s="48"/>
      <c r="VQ948" s="48"/>
      <c r="VR948" s="48"/>
      <c r="VS948" s="48"/>
      <c r="VT948" s="48"/>
      <c r="VU948" s="48"/>
      <c r="VV948" s="48"/>
      <c r="VW948" s="48"/>
      <c r="VX948" s="48"/>
      <c r="VY948" s="48"/>
      <c r="VZ948" s="48"/>
      <c r="WA948" s="48"/>
      <c r="WB948" s="48"/>
      <c r="WC948" s="48"/>
      <c r="WD948" s="48"/>
      <c r="WE948" s="48"/>
      <c r="WF948" s="48"/>
      <c r="WG948" s="48"/>
      <c r="WH948" s="48"/>
      <c r="WI948" s="48"/>
      <c r="WJ948" s="48"/>
      <c r="WK948" s="48"/>
      <c r="WL948" s="48"/>
      <c r="WM948" s="48"/>
      <c r="WN948" s="48"/>
      <c r="WO948" s="48"/>
      <c r="WP948" s="48"/>
      <c r="WQ948" s="48"/>
      <c r="WR948" s="48"/>
      <c r="WS948" s="48"/>
      <c r="WT948" s="48"/>
      <c r="WU948" s="48"/>
      <c r="WV948" s="48"/>
      <c r="WW948" s="48"/>
      <c r="WX948" s="48"/>
      <c r="WY948" s="48"/>
      <c r="WZ948" s="48"/>
      <c r="XA948" s="48"/>
      <c r="XB948" s="48"/>
      <c r="XC948" s="48"/>
      <c r="XD948" s="48"/>
      <c r="XE948" s="48"/>
      <c r="XF948" s="48"/>
      <c r="XG948" s="48"/>
      <c r="XH948" s="48"/>
      <c r="XI948" s="48"/>
      <c r="XJ948" s="48"/>
      <c r="XK948" s="48"/>
      <c r="XL948" s="48"/>
      <c r="XM948" s="48"/>
      <c r="XN948" s="48"/>
      <c r="XO948" s="48"/>
      <c r="XP948" s="48"/>
      <c r="XQ948" s="48"/>
      <c r="XR948" s="48"/>
      <c r="XS948" s="48"/>
      <c r="XT948" s="48"/>
      <c r="XU948" s="48"/>
      <c r="XV948" s="48"/>
      <c r="XW948" s="48"/>
      <c r="XX948" s="48"/>
      <c r="XY948" s="48"/>
      <c r="XZ948" s="48"/>
      <c r="YA948" s="48"/>
      <c r="YB948" s="48"/>
      <c r="YC948" s="48"/>
      <c r="YD948" s="48"/>
      <c r="YE948" s="48"/>
      <c r="YF948" s="48"/>
      <c r="YG948" s="48"/>
      <c r="YH948" s="48"/>
      <c r="YI948" s="48"/>
      <c r="YJ948" s="48"/>
      <c r="YK948" s="48"/>
      <c r="YL948" s="48"/>
      <c r="YM948" s="48"/>
      <c r="YN948" s="48"/>
      <c r="YO948" s="48"/>
      <c r="YP948" s="48"/>
      <c r="YQ948" s="48"/>
      <c r="YR948" s="48"/>
      <c r="YS948" s="48"/>
      <c r="YT948" s="48"/>
      <c r="YU948" s="48"/>
      <c r="YV948" s="48"/>
      <c r="YW948" s="48"/>
      <c r="YX948" s="48"/>
      <c r="YY948" s="48"/>
      <c r="YZ948" s="48"/>
      <c r="ZA948" s="48"/>
      <c r="ZB948" s="48"/>
      <c r="ZC948" s="48"/>
      <c r="ZD948" s="48"/>
      <c r="ZE948" s="48"/>
      <c r="ZF948" s="48"/>
      <c r="ZG948" s="48"/>
      <c r="ZH948" s="48"/>
      <c r="ZI948" s="48"/>
      <c r="ZJ948" s="48"/>
      <c r="ZK948" s="48"/>
      <c r="ZL948" s="48"/>
      <c r="ZM948" s="48"/>
      <c r="ZN948" s="48"/>
      <c r="ZO948" s="48"/>
      <c r="ZP948" s="48"/>
      <c r="ZQ948" s="48"/>
      <c r="ZR948" s="48"/>
      <c r="ZS948" s="48"/>
      <c r="ZT948" s="48"/>
      <c r="ZU948" s="48"/>
      <c r="ZV948" s="48"/>
      <c r="ZW948" s="48"/>
      <c r="ZX948" s="48"/>
      <c r="ZY948" s="48"/>
      <c r="ZZ948" s="48"/>
      <c r="AAA948" s="48"/>
      <c r="AAB948" s="48"/>
      <c r="AAC948" s="48"/>
      <c r="AAD948" s="48"/>
      <c r="AAE948" s="48"/>
      <c r="AAF948" s="48"/>
      <c r="AAG948" s="48"/>
      <c r="AAH948" s="48"/>
      <c r="AAI948" s="48"/>
      <c r="AAJ948" s="48"/>
      <c r="AAK948" s="48"/>
      <c r="AAL948" s="48"/>
      <c r="AAM948" s="48"/>
      <c r="AAN948" s="48"/>
      <c r="AAO948" s="48"/>
      <c r="AAP948" s="48"/>
      <c r="AAQ948" s="48"/>
      <c r="AAR948" s="48"/>
      <c r="AAS948" s="48"/>
      <c r="AAT948" s="48"/>
      <c r="AAU948" s="48"/>
      <c r="AAV948" s="48"/>
      <c r="AAW948" s="48"/>
      <c r="AAX948" s="48"/>
      <c r="AAY948" s="48"/>
      <c r="AAZ948" s="48"/>
      <c r="ABA948" s="48"/>
      <c r="ABB948" s="48"/>
      <c r="ABC948" s="48"/>
      <c r="ABD948" s="48"/>
      <c r="ABE948" s="48"/>
      <c r="ABF948" s="48"/>
      <c r="ABG948" s="48"/>
      <c r="ABH948" s="48"/>
      <c r="ABI948" s="48"/>
      <c r="ABJ948" s="48"/>
      <c r="ABK948" s="48"/>
      <c r="ABL948" s="48"/>
      <c r="ABM948" s="48"/>
      <c r="ABN948" s="48"/>
      <c r="ABO948" s="48"/>
      <c r="ABP948" s="48"/>
      <c r="ABQ948" s="48"/>
      <c r="ABR948" s="48"/>
      <c r="ABS948" s="48"/>
      <c r="ABT948" s="48"/>
      <c r="ABU948" s="48"/>
      <c r="ABV948" s="48"/>
      <c r="ABW948" s="48"/>
      <c r="ABX948" s="48"/>
      <c r="ABY948" s="48"/>
      <c r="ABZ948" s="48"/>
      <c r="ACA948" s="48"/>
      <c r="ACB948" s="48"/>
      <c r="ACC948" s="48"/>
      <c r="ACD948" s="48"/>
      <c r="ACE948" s="48"/>
      <c r="ACF948" s="48"/>
      <c r="ACG948" s="48"/>
      <c r="ACH948" s="48"/>
      <c r="ACI948" s="48"/>
      <c r="ACJ948" s="48"/>
      <c r="ACK948" s="48"/>
      <c r="ACL948" s="48"/>
      <c r="ACM948" s="48"/>
      <c r="ACN948" s="48"/>
      <c r="ACO948" s="48"/>
      <c r="ACP948" s="48"/>
      <c r="ACQ948" s="48"/>
      <c r="ACR948" s="48"/>
      <c r="ACS948" s="48"/>
      <c r="ACT948" s="48"/>
      <c r="ACU948" s="48"/>
      <c r="ACV948" s="48"/>
      <c r="ACW948" s="48"/>
      <c r="ACX948" s="48"/>
      <c r="ACY948" s="48"/>
      <c r="ACZ948" s="48"/>
      <c r="ADA948" s="48"/>
      <c r="ADB948" s="48"/>
      <c r="ADC948" s="48"/>
      <c r="ADD948" s="48"/>
      <c r="ADE948" s="48"/>
      <c r="ADF948" s="48"/>
      <c r="ADG948" s="48"/>
      <c r="ADH948" s="48"/>
      <c r="ADI948" s="48"/>
      <c r="ADJ948" s="48"/>
      <c r="ADK948" s="48"/>
      <c r="ADL948" s="48"/>
      <c r="ADM948" s="48"/>
      <c r="ADN948" s="48"/>
      <c r="ADO948" s="48"/>
      <c r="ADP948" s="48"/>
      <c r="ADQ948" s="48"/>
      <c r="ADR948" s="48"/>
      <c r="ADS948" s="48"/>
      <c r="ADT948" s="48"/>
      <c r="ADU948" s="48"/>
      <c r="ADV948" s="48"/>
      <c r="ADW948" s="48"/>
      <c r="ADX948" s="48"/>
      <c r="ADY948" s="48"/>
      <c r="ADZ948" s="48"/>
      <c r="AEA948" s="48"/>
      <c r="AEB948" s="48"/>
      <c r="AEC948" s="48"/>
      <c r="AED948" s="48"/>
      <c r="AEE948" s="48"/>
      <c r="AEF948" s="48"/>
      <c r="AEG948" s="48"/>
      <c r="AEH948" s="48"/>
      <c r="AEI948" s="48"/>
      <c r="AEJ948" s="48"/>
      <c r="AEK948" s="48"/>
      <c r="AEL948" s="48"/>
      <c r="AEM948" s="48"/>
      <c r="AEN948" s="48"/>
      <c r="AEO948" s="48"/>
      <c r="AEP948" s="48"/>
      <c r="AEQ948" s="48"/>
      <c r="AER948" s="48"/>
      <c r="AES948" s="48"/>
      <c r="AET948" s="48"/>
      <c r="AEU948" s="48"/>
      <c r="AEV948" s="48"/>
      <c r="AEW948" s="48"/>
      <c r="AEX948" s="48"/>
      <c r="AEY948" s="48"/>
      <c r="AEZ948" s="48"/>
      <c r="AFA948" s="48"/>
      <c r="AFB948" s="48"/>
      <c r="AFC948" s="48"/>
      <c r="AFD948" s="48"/>
      <c r="AFE948" s="48"/>
      <c r="AFF948" s="48"/>
      <c r="AFG948" s="48"/>
      <c r="AFH948" s="48"/>
      <c r="AFI948" s="48"/>
      <c r="AFJ948" s="48"/>
      <c r="AFK948" s="48"/>
      <c r="AFL948" s="48"/>
      <c r="AFM948" s="48"/>
      <c r="AFN948" s="48"/>
      <c r="AFO948" s="48"/>
      <c r="AFP948" s="48"/>
      <c r="AFQ948" s="48"/>
      <c r="AFR948" s="48"/>
      <c r="AFS948" s="48"/>
      <c r="AFT948" s="48"/>
      <c r="AFU948" s="48"/>
      <c r="AFV948" s="48"/>
      <c r="AFW948" s="48"/>
      <c r="AFX948" s="48"/>
      <c r="AFY948" s="48"/>
      <c r="AFZ948" s="48"/>
      <c r="AGA948" s="48"/>
      <c r="AGB948" s="48"/>
      <c r="AGC948" s="48"/>
      <c r="AGD948" s="48"/>
      <c r="AGE948" s="48"/>
      <c r="AGF948" s="48"/>
      <c r="AGG948" s="48"/>
      <c r="AGH948" s="48"/>
      <c r="AGI948" s="48"/>
      <c r="AGJ948" s="48"/>
      <c r="AGK948" s="48"/>
      <c r="AGL948" s="48"/>
      <c r="AGM948" s="48"/>
      <c r="AGN948" s="48"/>
      <c r="AGO948" s="48"/>
      <c r="AGP948" s="48"/>
      <c r="AGQ948" s="48"/>
      <c r="AGR948" s="48"/>
      <c r="AGS948" s="48"/>
      <c r="AGT948" s="48"/>
      <c r="AGU948" s="48"/>
      <c r="AGV948" s="48"/>
      <c r="AGW948" s="48"/>
      <c r="AGX948" s="48"/>
      <c r="AGY948" s="48"/>
      <c r="AGZ948" s="48"/>
      <c r="AHA948" s="48"/>
      <c r="AHB948" s="48"/>
      <c r="AHC948" s="48"/>
      <c r="AHD948" s="48"/>
      <c r="AHE948" s="48"/>
      <c r="AHF948" s="48"/>
      <c r="AHG948" s="48"/>
      <c r="AHH948" s="48"/>
      <c r="AHI948" s="48"/>
      <c r="AHJ948" s="48"/>
      <c r="AHK948" s="48"/>
      <c r="AHL948" s="48"/>
      <c r="AHM948" s="48"/>
      <c r="AHN948" s="48"/>
      <c r="AHO948" s="48"/>
      <c r="AHP948" s="48"/>
      <c r="AHQ948" s="48"/>
      <c r="AHR948" s="48"/>
      <c r="AHS948" s="48"/>
      <c r="AHT948" s="48"/>
      <c r="AHU948" s="48"/>
      <c r="AHV948" s="48"/>
      <c r="AHW948" s="48"/>
      <c r="AHX948" s="48"/>
      <c r="AHY948" s="48"/>
      <c r="AHZ948" s="48"/>
      <c r="AIA948" s="48"/>
      <c r="AIB948" s="48"/>
      <c r="AIC948" s="48"/>
      <c r="AID948" s="48"/>
      <c r="AIE948" s="48"/>
      <c r="AIF948" s="48"/>
      <c r="AIG948" s="48"/>
      <c r="AIH948" s="48"/>
      <c r="AII948" s="48"/>
      <c r="AIJ948" s="48"/>
      <c r="AIK948" s="48"/>
      <c r="AIL948" s="48"/>
      <c r="AIM948" s="48"/>
      <c r="AIN948" s="48"/>
      <c r="AIO948" s="48"/>
      <c r="AIP948" s="48"/>
      <c r="AIQ948" s="48"/>
      <c r="AIR948" s="48"/>
      <c r="AIS948" s="48"/>
      <c r="AIT948" s="48"/>
      <c r="AIU948" s="48"/>
      <c r="AIV948" s="48"/>
      <c r="AIW948" s="48"/>
      <c r="AIX948" s="48"/>
      <c r="AIY948" s="48"/>
      <c r="AIZ948" s="48"/>
      <c r="AJA948" s="48"/>
      <c r="AJB948" s="48"/>
      <c r="AJC948" s="48"/>
      <c r="AJD948" s="48"/>
      <c r="AJE948" s="48"/>
      <c r="AJF948" s="48"/>
      <c r="AJG948" s="48"/>
      <c r="AJH948" s="48"/>
      <c r="AJI948" s="48"/>
      <c r="AJJ948" s="48"/>
      <c r="AJK948" s="48"/>
      <c r="AJL948" s="48"/>
      <c r="AJM948" s="48"/>
      <c r="AJN948" s="48"/>
      <c r="AJO948" s="48"/>
      <c r="AJP948" s="48"/>
      <c r="AJQ948" s="48"/>
      <c r="AJR948" s="48"/>
      <c r="AJS948" s="48"/>
      <c r="AJT948" s="48"/>
      <c r="AJU948" s="48"/>
      <c r="AJV948" s="48"/>
      <c r="AJW948" s="48"/>
      <c r="AJX948" s="48"/>
      <c r="AJY948" s="48"/>
      <c r="AJZ948" s="48"/>
      <c r="AKA948" s="48"/>
      <c r="AKB948" s="48"/>
      <c r="AKC948" s="48"/>
      <c r="AKD948" s="48"/>
      <c r="AKE948" s="48"/>
      <c r="AKF948" s="48"/>
      <c r="AKG948" s="48"/>
      <c r="AKH948" s="48"/>
      <c r="AKI948" s="48"/>
      <c r="AKJ948" s="48"/>
      <c r="AKK948" s="48"/>
      <c r="AKL948" s="48"/>
      <c r="AKM948" s="48"/>
      <c r="AKN948" s="48"/>
      <c r="AKO948" s="48"/>
      <c r="AKP948" s="48"/>
      <c r="AKQ948" s="48"/>
      <c r="AKR948" s="48"/>
      <c r="AKS948" s="48"/>
      <c r="AKT948" s="48"/>
      <c r="AKU948" s="48"/>
      <c r="AKV948" s="48"/>
      <c r="AKW948" s="48"/>
      <c r="AKX948" s="48"/>
      <c r="AKY948" s="48"/>
      <c r="AKZ948" s="48"/>
      <c r="ALA948" s="48"/>
      <c r="ALB948" s="48"/>
      <c r="ALC948" s="48"/>
      <c r="ALD948" s="48"/>
      <c r="ALE948" s="48"/>
      <c r="ALF948" s="48"/>
      <c r="ALG948" s="48"/>
      <c r="ALH948" s="48"/>
      <c r="ALI948" s="48"/>
      <c r="ALJ948" s="48"/>
      <c r="ALK948" s="48"/>
      <c r="ALL948" s="48"/>
      <c r="ALM948" s="48"/>
      <c r="ALN948" s="48"/>
      <c r="ALO948" s="48"/>
      <c r="ALP948" s="48"/>
      <c r="ALQ948" s="48"/>
      <c r="ALR948" s="48"/>
      <c r="ALS948" s="48"/>
      <c r="ALT948" s="48"/>
      <c r="ALU948" s="48"/>
      <c r="ALV948" s="48"/>
      <c r="ALW948" s="48"/>
      <c r="ALX948" s="48"/>
      <c r="ALY948" s="48"/>
      <c r="ALZ948" s="48"/>
      <c r="AMA948" s="48"/>
      <c r="AMB948" s="48"/>
      <c r="AMC948" s="48"/>
      <c r="AMD948" s="48"/>
      <c r="AME948" s="48"/>
      <c r="AMF948" s="48"/>
      <c r="AMG948" s="48"/>
      <c r="AMH948" s="48"/>
      <c r="AMI948" s="48"/>
      <c r="AMJ948" s="48"/>
    </row>
    <row r="949" spans="1:1024" x14ac:dyDescent="0.25">
      <c r="A949" s="10" t="s">
        <v>3121</v>
      </c>
      <c r="B949" s="34">
        <v>2</v>
      </c>
      <c r="C949" s="34" t="s">
        <v>3122</v>
      </c>
      <c r="D949" s="34" t="s">
        <v>3123</v>
      </c>
      <c r="E949" s="50" t="s">
        <v>1309</v>
      </c>
      <c r="F949" s="34">
        <f>+C$1162</f>
        <v>0</v>
      </c>
      <c r="G949" s="44">
        <v>29</v>
      </c>
      <c r="H949" s="44">
        <f>SUMPRODUCT(B950:B953,G950:G953)</f>
        <v>29</v>
      </c>
      <c r="I949" s="45"/>
      <c r="J949" s="34" t="s">
        <v>3107</v>
      </c>
      <c r="K949" s="34" t="s">
        <v>3022</v>
      </c>
      <c r="L949" s="34"/>
      <c r="M949" s="44"/>
      <c r="N949" s="34" t="s">
        <v>1242</v>
      </c>
      <c r="O949" s="46" t="s">
        <v>1502</v>
      </c>
      <c r="P949" s="47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  <c r="BQ949" s="48"/>
      <c r="BR949" s="48"/>
      <c r="BS949" s="48"/>
      <c r="BT949" s="48"/>
      <c r="BU949" s="48"/>
      <c r="BV949" s="48"/>
      <c r="BW949" s="48"/>
      <c r="BX949" s="48"/>
      <c r="BY949" s="48"/>
      <c r="BZ949" s="48"/>
      <c r="CA949" s="48"/>
      <c r="CB949" s="48"/>
      <c r="CC949" s="48"/>
      <c r="CD949" s="48"/>
      <c r="CE949" s="48"/>
      <c r="CF949" s="48"/>
      <c r="CG949" s="48"/>
      <c r="CH949" s="48"/>
      <c r="CI949" s="48"/>
      <c r="CJ949" s="48"/>
      <c r="CK949" s="48"/>
      <c r="CL949" s="48"/>
      <c r="CM949" s="48"/>
      <c r="CN949" s="48"/>
      <c r="CO949" s="48"/>
      <c r="CP949" s="48"/>
      <c r="CQ949" s="48"/>
      <c r="CR949" s="48"/>
      <c r="CS949" s="48"/>
      <c r="CT949" s="48"/>
      <c r="CU949" s="48"/>
      <c r="CV949" s="48"/>
      <c r="CW949" s="48"/>
      <c r="CX949" s="48"/>
      <c r="CY949" s="48"/>
      <c r="CZ949" s="48"/>
      <c r="DA949" s="48"/>
      <c r="DB949" s="48"/>
      <c r="DC949" s="48"/>
      <c r="DD949" s="48"/>
      <c r="DE949" s="48"/>
      <c r="DF949" s="48"/>
      <c r="DG949" s="48"/>
      <c r="DH949" s="48"/>
      <c r="DI949" s="48"/>
      <c r="DJ949" s="48"/>
      <c r="DK949" s="48"/>
      <c r="DL949" s="48"/>
      <c r="DM949" s="48"/>
      <c r="DN949" s="48"/>
      <c r="DO949" s="48"/>
      <c r="DP949" s="48"/>
      <c r="DQ949" s="48"/>
      <c r="DR949" s="48"/>
      <c r="DS949" s="48"/>
      <c r="DT949" s="48"/>
      <c r="DU949" s="48"/>
      <c r="DV949" s="48"/>
      <c r="DW949" s="48"/>
      <c r="DX949" s="48"/>
      <c r="DY949" s="48"/>
      <c r="DZ949" s="48"/>
      <c r="EA949" s="48"/>
      <c r="EB949" s="48"/>
      <c r="EC949" s="48"/>
      <c r="ED949" s="48"/>
      <c r="EE949" s="48"/>
      <c r="EF949" s="48"/>
      <c r="EG949" s="48"/>
      <c r="EH949" s="48"/>
      <c r="EI949" s="48"/>
      <c r="EJ949" s="48"/>
      <c r="EK949" s="48"/>
      <c r="EL949" s="48"/>
      <c r="EM949" s="48"/>
      <c r="EN949" s="48"/>
      <c r="EO949" s="48"/>
      <c r="EP949" s="48"/>
      <c r="EQ949" s="48"/>
      <c r="ER949" s="48"/>
      <c r="ES949" s="48"/>
      <c r="ET949" s="48"/>
      <c r="EU949" s="48"/>
      <c r="EV949" s="48"/>
      <c r="EW949" s="48"/>
      <c r="EX949" s="48"/>
      <c r="EY949" s="48"/>
      <c r="EZ949" s="48"/>
      <c r="FA949" s="48"/>
      <c r="FB949" s="48"/>
      <c r="FC949" s="48"/>
      <c r="FD949" s="48"/>
      <c r="FE949" s="48"/>
      <c r="FF949" s="48"/>
      <c r="FG949" s="48"/>
      <c r="FH949" s="48"/>
      <c r="FI949" s="48"/>
      <c r="FJ949" s="48"/>
      <c r="FK949" s="48"/>
      <c r="FL949" s="48"/>
      <c r="FM949" s="48"/>
      <c r="FN949" s="48"/>
      <c r="FO949" s="48"/>
      <c r="FP949" s="48"/>
      <c r="FQ949" s="48"/>
      <c r="FR949" s="48"/>
      <c r="FS949" s="48"/>
      <c r="FT949" s="48"/>
      <c r="FU949" s="48"/>
      <c r="FV949" s="48"/>
      <c r="FW949" s="48"/>
      <c r="FX949" s="48"/>
      <c r="FY949" s="48"/>
      <c r="FZ949" s="48"/>
      <c r="GA949" s="48"/>
      <c r="GB949" s="48"/>
      <c r="GC949" s="48"/>
      <c r="GD949" s="48"/>
      <c r="GE949" s="48"/>
      <c r="GF949" s="48"/>
      <c r="GG949" s="48"/>
      <c r="GH949" s="48"/>
      <c r="GI949" s="48"/>
      <c r="GJ949" s="48"/>
      <c r="GK949" s="48"/>
      <c r="GL949" s="48"/>
      <c r="GM949" s="48"/>
      <c r="GN949" s="48"/>
      <c r="GO949" s="48"/>
      <c r="GP949" s="48"/>
      <c r="GQ949" s="48"/>
      <c r="GR949" s="48"/>
      <c r="GS949" s="48"/>
      <c r="GT949" s="48"/>
      <c r="GU949" s="48"/>
      <c r="GV949" s="48"/>
      <c r="GW949" s="48"/>
      <c r="GX949" s="48"/>
      <c r="GY949" s="48"/>
      <c r="GZ949" s="48"/>
      <c r="HA949" s="48"/>
      <c r="HB949" s="48"/>
      <c r="HC949" s="48"/>
      <c r="HD949" s="48"/>
      <c r="HE949" s="48"/>
      <c r="HF949" s="48"/>
      <c r="HG949" s="48"/>
      <c r="HH949" s="48"/>
      <c r="HI949" s="48"/>
      <c r="HJ949" s="48"/>
      <c r="HK949" s="48"/>
      <c r="HL949" s="48"/>
      <c r="HM949" s="48"/>
      <c r="HN949" s="48"/>
      <c r="HO949" s="48"/>
      <c r="HP949" s="48"/>
      <c r="HQ949" s="48"/>
      <c r="HR949" s="48"/>
      <c r="HS949" s="48"/>
      <c r="HT949" s="48"/>
      <c r="HU949" s="48"/>
      <c r="HV949" s="48"/>
      <c r="HW949" s="48"/>
      <c r="HX949" s="48"/>
      <c r="HY949" s="48"/>
      <c r="HZ949" s="48"/>
      <c r="IA949" s="48"/>
      <c r="IB949" s="48"/>
      <c r="IC949" s="48"/>
      <c r="ID949" s="48"/>
      <c r="IE949" s="48"/>
      <c r="IF949" s="48"/>
      <c r="IG949" s="48"/>
      <c r="IH949" s="48"/>
      <c r="II949" s="48"/>
      <c r="IJ949" s="48"/>
      <c r="IK949" s="48"/>
      <c r="IL949" s="48"/>
      <c r="IM949" s="48"/>
      <c r="IN949" s="48"/>
      <c r="IO949" s="48"/>
      <c r="IP949" s="48"/>
      <c r="IQ949" s="48"/>
      <c r="IR949" s="48"/>
      <c r="IS949" s="48"/>
      <c r="IT949" s="48"/>
      <c r="IU949" s="48"/>
      <c r="IV949" s="48"/>
      <c r="IW949" s="48"/>
      <c r="IX949" s="48"/>
      <c r="IY949" s="48"/>
      <c r="IZ949" s="48"/>
      <c r="JA949" s="48"/>
      <c r="JB949" s="48"/>
      <c r="JC949" s="48"/>
      <c r="JD949" s="48"/>
      <c r="JE949" s="48"/>
      <c r="JF949" s="48"/>
      <c r="JG949" s="48"/>
      <c r="JH949" s="48"/>
      <c r="JI949" s="48"/>
      <c r="JJ949" s="48"/>
      <c r="JK949" s="48"/>
      <c r="JL949" s="48"/>
      <c r="JM949" s="48"/>
      <c r="JN949" s="48"/>
      <c r="JO949" s="48"/>
      <c r="JP949" s="48"/>
      <c r="JQ949" s="48"/>
      <c r="JR949" s="48"/>
      <c r="JS949" s="48"/>
      <c r="JT949" s="48"/>
      <c r="JU949" s="48"/>
      <c r="JV949" s="48"/>
      <c r="JW949" s="48"/>
      <c r="JX949" s="48"/>
      <c r="JY949" s="48"/>
      <c r="JZ949" s="48"/>
      <c r="KA949" s="48"/>
      <c r="KB949" s="48"/>
      <c r="KC949" s="48"/>
      <c r="KD949" s="48"/>
      <c r="KE949" s="48"/>
      <c r="KF949" s="48"/>
      <c r="KG949" s="48"/>
      <c r="KH949" s="48"/>
      <c r="KI949" s="48"/>
      <c r="KJ949" s="48"/>
      <c r="KK949" s="48"/>
      <c r="KL949" s="48"/>
      <c r="KM949" s="48"/>
      <c r="KN949" s="48"/>
      <c r="KO949" s="48"/>
      <c r="KP949" s="48"/>
      <c r="KQ949" s="48"/>
      <c r="KR949" s="48"/>
      <c r="KS949" s="48"/>
      <c r="KT949" s="48"/>
      <c r="KU949" s="48"/>
      <c r="KV949" s="48"/>
      <c r="KW949" s="48"/>
      <c r="KX949" s="48"/>
      <c r="KY949" s="48"/>
      <c r="KZ949" s="48"/>
      <c r="LA949" s="48"/>
      <c r="LB949" s="48"/>
      <c r="LC949" s="48"/>
      <c r="LD949" s="48"/>
      <c r="LE949" s="48"/>
      <c r="LF949" s="48"/>
      <c r="LG949" s="48"/>
      <c r="LH949" s="48"/>
      <c r="LI949" s="48"/>
      <c r="LJ949" s="48"/>
      <c r="LK949" s="48"/>
      <c r="LL949" s="48"/>
      <c r="LM949" s="48"/>
      <c r="LN949" s="48"/>
      <c r="LO949" s="48"/>
      <c r="LP949" s="48"/>
      <c r="LQ949" s="48"/>
      <c r="LR949" s="48"/>
      <c r="LS949" s="48"/>
      <c r="LT949" s="48"/>
      <c r="LU949" s="48"/>
      <c r="LV949" s="48"/>
      <c r="LW949" s="48"/>
      <c r="LX949" s="48"/>
      <c r="LY949" s="48"/>
      <c r="LZ949" s="48"/>
      <c r="MA949" s="48"/>
      <c r="MB949" s="48"/>
      <c r="MC949" s="48"/>
      <c r="MD949" s="48"/>
      <c r="ME949" s="48"/>
      <c r="MF949" s="48"/>
      <c r="MG949" s="48"/>
      <c r="MH949" s="48"/>
      <c r="MI949" s="48"/>
      <c r="MJ949" s="48"/>
      <c r="MK949" s="48"/>
      <c r="ML949" s="48"/>
      <c r="MM949" s="48"/>
      <c r="MN949" s="48"/>
      <c r="MO949" s="48"/>
      <c r="MP949" s="48"/>
      <c r="MQ949" s="48"/>
      <c r="MR949" s="48"/>
      <c r="MS949" s="48"/>
      <c r="MT949" s="48"/>
      <c r="MU949" s="48"/>
      <c r="MV949" s="48"/>
      <c r="MW949" s="48"/>
      <c r="MX949" s="48"/>
      <c r="MY949" s="48"/>
      <c r="MZ949" s="48"/>
      <c r="NA949" s="48"/>
      <c r="NB949" s="48"/>
      <c r="NC949" s="48"/>
      <c r="ND949" s="48"/>
      <c r="NE949" s="48"/>
      <c r="NF949" s="48"/>
      <c r="NG949" s="48"/>
      <c r="NH949" s="48"/>
      <c r="NI949" s="48"/>
      <c r="NJ949" s="48"/>
      <c r="NK949" s="48"/>
      <c r="NL949" s="48"/>
      <c r="NM949" s="48"/>
      <c r="NN949" s="48"/>
      <c r="NO949" s="48"/>
      <c r="NP949" s="48"/>
      <c r="NQ949" s="48"/>
      <c r="NR949" s="48"/>
      <c r="NS949" s="48"/>
      <c r="NT949" s="48"/>
      <c r="NU949" s="48"/>
      <c r="NV949" s="48"/>
      <c r="NW949" s="48"/>
      <c r="NX949" s="48"/>
      <c r="NY949" s="48"/>
      <c r="NZ949" s="48"/>
      <c r="OA949" s="48"/>
      <c r="OB949" s="48"/>
      <c r="OC949" s="48"/>
      <c r="OD949" s="48"/>
      <c r="OE949" s="48"/>
      <c r="OF949" s="48"/>
      <c r="OG949" s="48"/>
      <c r="OH949" s="48"/>
      <c r="OI949" s="48"/>
      <c r="OJ949" s="48"/>
      <c r="OK949" s="48"/>
      <c r="OL949" s="48"/>
      <c r="OM949" s="48"/>
      <c r="ON949" s="48"/>
      <c r="OO949" s="48"/>
      <c r="OP949" s="48"/>
      <c r="OQ949" s="48"/>
      <c r="OR949" s="48"/>
      <c r="OS949" s="48"/>
      <c r="OT949" s="48"/>
      <c r="OU949" s="48"/>
      <c r="OV949" s="48"/>
      <c r="OW949" s="48"/>
      <c r="OX949" s="48"/>
      <c r="OY949" s="48"/>
      <c r="OZ949" s="48"/>
      <c r="PA949" s="48"/>
      <c r="PB949" s="48"/>
      <c r="PC949" s="48"/>
      <c r="PD949" s="48"/>
      <c r="PE949" s="48"/>
      <c r="PF949" s="48"/>
      <c r="PG949" s="48"/>
      <c r="PH949" s="48"/>
      <c r="PI949" s="48"/>
      <c r="PJ949" s="48"/>
      <c r="PK949" s="48"/>
      <c r="PL949" s="48"/>
      <c r="PM949" s="48"/>
      <c r="PN949" s="48"/>
      <c r="PO949" s="48"/>
      <c r="PP949" s="48"/>
      <c r="PQ949" s="48"/>
      <c r="PR949" s="48"/>
      <c r="PS949" s="48"/>
      <c r="PT949" s="48"/>
      <c r="PU949" s="48"/>
      <c r="PV949" s="48"/>
      <c r="PW949" s="48"/>
      <c r="PX949" s="48"/>
      <c r="PY949" s="48"/>
      <c r="PZ949" s="48"/>
      <c r="QA949" s="48"/>
      <c r="QB949" s="48"/>
      <c r="QC949" s="48"/>
      <c r="QD949" s="48"/>
      <c r="QE949" s="48"/>
      <c r="QF949" s="48"/>
      <c r="QG949" s="48"/>
      <c r="QH949" s="48"/>
      <c r="QI949" s="48"/>
      <c r="QJ949" s="48"/>
      <c r="QK949" s="48"/>
      <c r="QL949" s="48"/>
      <c r="QM949" s="48"/>
      <c r="QN949" s="48"/>
      <c r="QO949" s="48"/>
      <c r="QP949" s="48"/>
      <c r="QQ949" s="48"/>
      <c r="QR949" s="48"/>
      <c r="QS949" s="48"/>
      <c r="QT949" s="48"/>
      <c r="QU949" s="48"/>
      <c r="QV949" s="48"/>
      <c r="QW949" s="48"/>
      <c r="QX949" s="48"/>
      <c r="QY949" s="48"/>
      <c r="QZ949" s="48"/>
      <c r="RA949" s="48"/>
      <c r="RB949" s="48"/>
      <c r="RC949" s="48"/>
      <c r="RD949" s="48"/>
      <c r="RE949" s="48"/>
      <c r="RF949" s="48"/>
      <c r="RG949" s="48"/>
      <c r="RH949" s="48"/>
      <c r="RI949" s="48"/>
      <c r="RJ949" s="48"/>
      <c r="RK949" s="48"/>
      <c r="RL949" s="48"/>
      <c r="RM949" s="48"/>
      <c r="RN949" s="48"/>
      <c r="RO949" s="48"/>
      <c r="RP949" s="48"/>
      <c r="RQ949" s="48"/>
      <c r="RR949" s="48"/>
      <c r="RS949" s="48"/>
      <c r="RT949" s="48"/>
      <c r="RU949" s="48"/>
      <c r="RV949" s="48"/>
      <c r="RW949" s="48"/>
      <c r="RX949" s="48"/>
      <c r="RY949" s="48"/>
      <c r="RZ949" s="48"/>
      <c r="SA949" s="48"/>
      <c r="SB949" s="48"/>
      <c r="SC949" s="48"/>
      <c r="SD949" s="48"/>
      <c r="SE949" s="48"/>
      <c r="SF949" s="48"/>
      <c r="SG949" s="48"/>
      <c r="SH949" s="48"/>
      <c r="SI949" s="48"/>
      <c r="SJ949" s="48"/>
      <c r="SK949" s="48"/>
      <c r="SL949" s="48"/>
      <c r="SM949" s="48"/>
      <c r="SN949" s="48"/>
      <c r="SO949" s="48"/>
      <c r="SP949" s="48"/>
      <c r="SQ949" s="48"/>
      <c r="SR949" s="48"/>
      <c r="SS949" s="48"/>
      <c r="ST949" s="48"/>
      <c r="SU949" s="48"/>
      <c r="SV949" s="48"/>
      <c r="SW949" s="48"/>
      <c r="SX949" s="48"/>
      <c r="SY949" s="48"/>
      <c r="SZ949" s="48"/>
      <c r="TA949" s="48"/>
      <c r="TB949" s="48"/>
      <c r="TC949" s="48"/>
      <c r="TD949" s="48"/>
      <c r="TE949" s="48"/>
      <c r="TF949" s="48"/>
      <c r="TG949" s="48"/>
      <c r="TH949" s="48"/>
      <c r="TI949" s="48"/>
      <c r="TJ949" s="48"/>
      <c r="TK949" s="48"/>
      <c r="TL949" s="48"/>
      <c r="TM949" s="48"/>
      <c r="TN949" s="48"/>
      <c r="TO949" s="48"/>
      <c r="TP949" s="48"/>
      <c r="TQ949" s="48"/>
      <c r="TR949" s="48"/>
      <c r="TS949" s="48"/>
      <c r="TT949" s="48"/>
      <c r="TU949" s="48"/>
      <c r="TV949" s="48"/>
      <c r="TW949" s="48"/>
      <c r="TX949" s="48"/>
      <c r="TY949" s="48"/>
      <c r="TZ949" s="48"/>
      <c r="UA949" s="48"/>
      <c r="UB949" s="48"/>
      <c r="UC949" s="48"/>
      <c r="UD949" s="48"/>
      <c r="UE949" s="48"/>
      <c r="UF949" s="48"/>
      <c r="UG949" s="48"/>
      <c r="UH949" s="48"/>
      <c r="UI949" s="48"/>
      <c r="UJ949" s="48"/>
      <c r="UK949" s="48"/>
      <c r="UL949" s="48"/>
      <c r="UM949" s="48"/>
      <c r="UN949" s="48"/>
      <c r="UO949" s="48"/>
      <c r="UP949" s="48"/>
      <c r="UQ949" s="48"/>
      <c r="UR949" s="48"/>
      <c r="US949" s="48"/>
      <c r="UT949" s="48"/>
      <c r="UU949" s="48"/>
      <c r="UV949" s="48"/>
      <c r="UW949" s="48"/>
      <c r="UX949" s="48"/>
      <c r="UY949" s="48"/>
      <c r="UZ949" s="48"/>
      <c r="VA949" s="48"/>
      <c r="VB949" s="48"/>
      <c r="VC949" s="48"/>
      <c r="VD949" s="48"/>
      <c r="VE949" s="48"/>
      <c r="VF949" s="48"/>
      <c r="VG949" s="48"/>
      <c r="VH949" s="48"/>
      <c r="VI949" s="48"/>
      <c r="VJ949" s="48"/>
      <c r="VK949" s="48"/>
      <c r="VL949" s="48"/>
      <c r="VM949" s="48"/>
      <c r="VN949" s="48"/>
      <c r="VO949" s="48"/>
      <c r="VP949" s="48"/>
      <c r="VQ949" s="48"/>
      <c r="VR949" s="48"/>
      <c r="VS949" s="48"/>
      <c r="VT949" s="48"/>
      <c r="VU949" s="48"/>
      <c r="VV949" s="48"/>
      <c r="VW949" s="48"/>
      <c r="VX949" s="48"/>
      <c r="VY949" s="48"/>
      <c r="VZ949" s="48"/>
      <c r="WA949" s="48"/>
      <c r="WB949" s="48"/>
      <c r="WC949" s="48"/>
      <c r="WD949" s="48"/>
      <c r="WE949" s="48"/>
      <c r="WF949" s="48"/>
      <c r="WG949" s="48"/>
      <c r="WH949" s="48"/>
      <c r="WI949" s="48"/>
      <c r="WJ949" s="48"/>
      <c r="WK949" s="48"/>
      <c r="WL949" s="48"/>
      <c r="WM949" s="48"/>
      <c r="WN949" s="48"/>
      <c r="WO949" s="48"/>
      <c r="WP949" s="48"/>
      <c r="WQ949" s="48"/>
      <c r="WR949" s="48"/>
      <c r="WS949" s="48"/>
      <c r="WT949" s="48"/>
      <c r="WU949" s="48"/>
      <c r="WV949" s="48"/>
      <c r="WW949" s="48"/>
      <c r="WX949" s="48"/>
      <c r="WY949" s="48"/>
      <c r="WZ949" s="48"/>
      <c r="XA949" s="48"/>
      <c r="XB949" s="48"/>
      <c r="XC949" s="48"/>
      <c r="XD949" s="48"/>
      <c r="XE949" s="48"/>
      <c r="XF949" s="48"/>
      <c r="XG949" s="48"/>
      <c r="XH949" s="48"/>
      <c r="XI949" s="48"/>
      <c r="XJ949" s="48"/>
      <c r="XK949" s="48"/>
      <c r="XL949" s="48"/>
      <c r="XM949" s="48"/>
      <c r="XN949" s="48"/>
      <c r="XO949" s="48"/>
      <c r="XP949" s="48"/>
      <c r="XQ949" s="48"/>
      <c r="XR949" s="48"/>
      <c r="XS949" s="48"/>
      <c r="XT949" s="48"/>
      <c r="XU949" s="48"/>
      <c r="XV949" s="48"/>
      <c r="XW949" s="48"/>
      <c r="XX949" s="48"/>
      <c r="XY949" s="48"/>
      <c r="XZ949" s="48"/>
      <c r="YA949" s="48"/>
      <c r="YB949" s="48"/>
      <c r="YC949" s="48"/>
      <c r="YD949" s="48"/>
      <c r="YE949" s="48"/>
      <c r="YF949" s="48"/>
      <c r="YG949" s="48"/>
      <c r="YH949" s="48"/>
      <c r="YI949" s="48"/>
      <c r="YJ949" s="48"/>
      <c r="YK949" s="48"/>
      <c r="YL949" s="48"/>
      <c r="YM949" s="48"/>
      <c r="YN949" s="48"/>
      <c r="YO949" s="48"/>
      <c r="YP949" s="48"/>
      <c r="YQ949" s="48"/>
      <c r="YR949" s="48"/>
      <c r="YS949" s="48"/>
      <c r="YT949" s="48"/>
      <c r="YU949" s="48"/>
      <c r="YV949" s="48"/>
      <c r="YW949" s="48"/>
      <c r="YX949" s="48"/>
      <c r="YY949" s="48"/>
      <c r="YZ949" s="48"/>
      <c r="ZA949" s="48"/>
      <c r="ZB949" s="48"/>
      <c r="ZC949" s="48"/>
      <c r="ZD949" s="48"/>
      <c r="ZE949" s="48"/>
      <c r="ZF949" s="48"/>
      <c r="ZG949" s="48"/>
      <c r="ZH949" s="48"/>
      <c r="ZI949" s="48"/>
      <c r="ZJ949" s="48"/>
      <c r="ZK949" s="48"/>
      <c r="ZL949" s="48"/>
      <c r="ZM949" s="48"/>
      <c r="ZN949" s="48"/>
      <c r="ZO949" s="48"/>
      <c r="ZP949" s="48"/>
      <c r="ZQ949" s="48"/>
      <c r="ZR949" s="48"/>
      <c r="ZS949" s="48"/>
      <c r="ZT949" s="48"/>
      <c r="ZU949" s="48"/>
      <c r="ZV949" s="48"/>
      <c r="ZW949" s="48"/>
      <c r="ZX949" s="48"/>
      <c r="ZY949" s="48"/>
      <c r="ZZ949" s="48"/>
      <c r="AAA949" s="48"/>
      <c r="AAB949" s="48"/>
      <c r="AAC949" s="48"/>
      <c r="AAD949" s="48"/>
      <c r="AAE949" s="48"/>
      <c r="AAF949" s="48"/>
      <c r="AAG949" s="48"/>
      <c r="AAH949" s="48"/>
      <c r="AAI949" s="48"/>
      <c r="AAJ949" s="48"/>
      <c r="AAK949" s="48"/>
      <c r="AAL949" s="48"/>
      <c r="AAM949" s="48"/>
      <c r="AAN949" s="48"/>
      <c r="AAO949" s="48"/>
      <c r="AAP949" s="48"/>
      <c r="AAQ949" s="48"/>
      <c r="AAR949" s="48"/>
      <c r="AAS949" s="48"/>
      <c r="AAT949" s="48"/>
      <c r="AAU949" s="48"/>
      <c r="AAV949" s="48"/>
      <c r="AAW949" s="48"/>
      <c r="AAX949" s="48"/>
      <c r="AAY949" s="48"/>
      <c r="AAZ949" s="48"/>
      <c r="ABA949" s="48"/>
      <c r="ABB949" s="48"/>
      <c r="ABC949" s="48"/>
      <c r="ABD949" s="48"/>
      <c r="ABE949" s="48"/>
      <c r="ABF949" s="48"/>
      <c r="ABG949" s="48"/>
      <c r="ABH949" s="48"/>
      <c r="ABI949" s="48"/>
      <c r="ABJ949" s="48"/>
      <c r="ABK949" s="48"/>
      <c r="ABL949" s="48"/>
      <c r="ABM949" s="48"/>
      <c r="ABN949" s="48"/>
      <c r="ABO949" s="48"/>
      <c r="ABP949" s="48"/>
      <c r="ABQ949" s="48"/>
      <c r="ABR949" s="48"/>
      <c r="ABS949" s="48"/>
      <c r="ABT949" s="48"/>
      <c r="ABU949" s="48"/>
      <c r="ABV949" s="48"/>
      <c r="ABW949" s="48"/>
      <c r="ABX949" s="48"/>
      <c r="ABY949" s="48"/>
      <c r="ABZ949" s="48"/>
      <c r="ACA949" s="48"/>
      <c r="ACB949" s="48"/>
      <c r="ACC949" s="48"/>
      <c r="ACD949" s="48"/>
      <c r="ACE949" s="48"/>
      <c r="ACF949" s="48"/>
      <c r="ACG949" s="48"/>
      <c r="ACH949" s="48"/>
      <c r="ACI949" s="48"/>
      <c r="ACJ949" s="48"/>
      <c r="ACK949" s="48"/>
      <c r="ACL949" s="48"/>
      <c r="ACM949" s="48"/>
      <c r="ACN949" s="48"/>
      <c r="ACO949" s="48"/>
      <c r="ACP949" s="48"/>
      <c r="ACQ949" s="48"/>
      <c r="ACR949" s="48"/>
      <c r="ACS949" s="48"/>
      <c r="ACT949" s="48"/>
      <c r="ACU949" s="48"/>
      <c r="ACV949" s="48"/>
      <c r="ACW949" s="48"/>
      <c r="ACX949" s="48"/>
      <c r="ACY949" s="48"/>
      <c r="ACZ949" s="48"/>
      <c r="ADA949" s="48"/>
      <c r="ADB949" s="48"/>
      <c r="ADC949" s="48"/>
      <c r="ADD949" s="48"/>
      <c r="ADE949" s="48"/>
      <c r="ADF949" s="48"/>
      <c r="ADG949" s="48"/>
      <c r="ADH949" s="48"/>
      <c r="ADI949" s="48"/>
      <c r="ADJ949" s="48"/>
      <c r="ADK949" s="48"/>
      <c r="ADL949" s="48"/>
      <c r="ADM949" s="48"/>
      <c r="ADN949" s="48"/>
      <c r="ADO949" s="48"/>
      <c r="ADP949" s="48"/>
      <c r="ADQ949" s="48"/>
      <c r="ADR949" s="48"/>
      <c r="ADS949" s="48"/>
      <c r="ADT949" s="48"/>
      <c r="ADU949" s="48"/>
      <c r="ADV949" s="48"/>
      <c r="ADW949" s="48"/>
      <c r="ADX949" s="48"/>
      <c r="ADY949" s="48"/>
      <c r="ADZ949" s="48"/>
      <c r="AEA949" s="48"/>
      <c r="AEB949" s="48"/>
      <c r="AEC949" s="48"/>
      <c r="AED949" s="48"/>
      <c r="AEE949" s="48"/>
      <c r="AEF949" s="48"/>
      <c r="AEG949" s="48"/>
      <c r="AEH949" s="48"/>
      <c r="AEI949" s="48"/>
      <c r="AEJ949" s="48"/>
      <c r="AEK949" s="48"/>
      <c r="AEL949" s="48"/>
      <c r="AEM949" s="48"/>
      <c r="AEN949" s="48"/>
      <c r="AEO949" s="48"/>
      <c r="AEP949" s="48"/>
      <c r="AEQ949" s="48"/>
      <c r="AER949" s="48"/>
      <c r="AES949" s="48"/>
      <c r="AET949" s="48"/>
      <c r="AEU949" s="48"/>
      <c r="AEV949" s="48"/>
      <c r="AEW949" s="48"/>
      <c r="AEX949" s="48"/>
      <c r="AEY949" s="48"/>
      <c r="AEZ949" s="48"/>
      <c r="AFA949" s="48"/>
      <c r="AFB949" s="48"/>
      <c r="AFC949" s="48"/>
      <c r="AFD949" s="48"/>
      <c r="AFE949" s="48"/>
      <c r="AFF949" s="48"/>
      <c r="AFG949" s="48"/>
      <c r="AFH949" s="48"/>
      <c r="AFI949" s="48"/>
      <c r="AFJ949" s="48"/>
      <c r="AFK949" s="48"/>
      <c r="AFL949" s="48"/>
      <c r="AFM949" s="48"/>
      <c r="AFN949" s="48"/>
      <c r="AFO949" s="48"/>
      <c r="AFP949" s="48"/>
      <c r="AFQ949" s="48"/>
      <c r="AFR949" s="48"/>
      <c r="AFS949" s="48"/>
      <c r="AFT949" s="48"/>
      <c r="AFU949" s="48"/>
      <c r="AFV949" s="48"/>
      <c r="AFW949" s="48"/>
      <c r="AFX949" s="48"/>
      <c r="AFY949" s="48"/>
      <c r="AFZ949" s="48"/>
      <c r="AGA949" s="48"/>
      <c r="AGB949" s="48"/>
      <c r="AGC949" s="48"/>
      <c r="AGD949" s="48"/>
      <c r="AGE949" s="48"/>
      <c r="AGF949" s="48"/>
      <c r="AGG949" s="48"/>
      <c r="AGH949" s="48"/>
      <c r="AGI949" s="48"/>
      <c r="AGJ949" s="48"/>
      <c r="AGK949" s="48"/>
      <c r="AGL949" s="48"/>
      <c r="AGM949" s="48"/>
      <c r="AGN949" s="48"/>
      <c r="AGO949" s="48"/>
      <c r="AGP949" s="48"/>
      <c r="AGQ949" s="48"/>
      <c r="AGR949" s="48"/>
      <c r="AGS949" s="48"/>
      <c r="AGT949" s="48"/>
      <c r="AGU949" s="48"/>
      <c r="AGV949" s="48"/>
      <c r="AGW949" s="48"/>
      <c r="AGX949" s="48"/>
      <c r="AGY949" s="48"/>
      <c r="AGZ949" s="48"/>
      <c r="AHA949" s="48"/>
      <c r="AHB949" s="48"/>
      <c r="AHC949" s="48"/>
      <c r="AHD949" s="48"/>
      <c r="AHE949" s="48"/>
      <c r="AHF949" s="48"/>
      <c r="AHG949" s="48"/>
      <c r="AHH949" s="48"/>
      <c r="AHI949" s="48"/>
      <c r="AHJ949" s="48"/>
      <c r="AHK949" s="48"/>
      <c r="AHL949" s="48"/>
      <c r="AHM949" s="48"/>
      <c r="AHN949" s="48"/>
      <c r="AHO949" s="48"/>
      <c r="AHP949" s="48"/>
      <c r="AHQ949" s="48"/>
      <c r="AHR949" s="48"/>
      <c r="AHS949" s="48"/>
      <c r="AHT949" s="48"/>
      <c r="AHU949" s="48"/>
      <c r="AHV949" s="48"/>
      <c r="AHW949" s="48"/>
      <c r="AHX949" s="48"/>
      <c r="AHY949" s="48"/>
      <c r="AHZ949" s="48"/>
      <c r="AIA949" s="48"/>
      <c r="AIB949" s="48"/>
      <c r="AIC949" s="48"/>
      <c r="AID949" s="48"/>
      <c r="AIE949" s="48"/>
      <c r="AIF949" s="48"/>
      <c r="AIG949" s="48"/>
      <c r="AIH949" s="48"/>
      <c r="AII949" s="48"/>
      <c r="AIJ949" s="48"/>
      <c r="AIK949" s="48"/>
      <c r="AIL949" s="48"/>
      <c r="AIM949" s="48"/>
      <c r="AIN949" s="48"/>
      <c r="AIO949" s="48"/>
      <c r="AIP949" s="48"/>
      <c r="AIQ949" s="48"/>
      <c r="AIR949" s="48"/>
      <c r="AIS949" s="48"/>
      <c r="AIT949" s="48"/>
      <c r="AIU949" s="48"/>
      <c r="AIV949" s="48"/>
      <c r="AIW949" s="48"/>
      <c r="AIX949" s="48"/>
      <c r="AIY949" s="48"/>
      <c r="AIZ949" s="48"/>
      <c r="AJA949" s="48"/>
      <c r="AJB949" s="48"/>
      <c r="AJC949" s="48"/>
      <c r="AJD949" s="48"/>
      <c r="AJE949" s="48"/>
      <c r="AJF949" s="48"/>
      <c r="AJG949" s="48"/>
      <c r="AJH949" s="48"/>
      <c r="AJI949" s="48"/>
      <c r="AJJ949" s="48"/>
      <c r="AJK949" s="48"/>
      <c r="AJL949" s="48"/>
      <c r="AJM949" s="48"/>
      <c r="AJN949" s="48"/>
      <c r="AJO949" s="48"/>
      <c r="AJP949" s="48"/>
      <c r="AJQ949" s="48"/>
      <c r="AJR949" s="48"/>
      <c r="AJS949" s="48"/>
      <c r="AJT949" s="48"/>
      <c r="AJU949" s="48"/>
      <c r="AJV949" s="48"/>
      <c r="AJW949" s="48"/>
      <c r="AJX949" s="48"/>
      <c r="AJY949" s="48"/>
      <c r="AJZ949" s="48"/>
      <c r="AKA949" s="48"/>
      <c r="AKB949" s="48"/>
      <c r="AKC949" s="48"/>
      <c r="AKD949" s="48"/>
      <c r="AKE949" s="48"/>
      <c r="AKF949" s="48"/>
      <c r="AKG949" s="48"/>
      <c r="AKH949" s="48"/>
      <c r="AKI949" s="48"/>
      <c r="AKJ949" s="48"/>
      <c r="AKK949" s="48"/>
      <c r="AKL949" s="48"/>
      <c r="AKM949" s="48"/>
      <c r="AKN949" s="48"/>
      <c r="AKO949" s="48"/>
      <c r="AKP949" s="48"/>
      <c r="AKQ949" s="48"/>
      <c r="AKR949" s="48"/>
      <c r="AKS949" s="48"/>
      <c r="AKT949" s="48"/>
      <c r="AKU949" s="48"/>
      <c r="AKV949" s="48"/>
      <c r="AKW949" s="48"/>
      <c r="AKX949" s="48"/>
      <c r="AKY949" s="48"/>
      <c r="AKZ949" s="48"/>
      <c r="ALA949" s="48"/>
      <c r="ALB949" s="48"/>
      <c r="ALC949" s="48"/>
      <c r="ALD949" s="48"/>
      <c r="ALE949" s="48"/>
      <c r="ALF949" s="48"/>
      <c r="ALG949" s="48"/>
      <c r="ALH949" s="48"/>
      <c r="ALI949" s="48"/>
      <c r="ALJ949" s="48"/>
      <c r="ALK949" s="48"/>
      <c r="ALL949" s="48"/>
      <c r="ALM949" s="48"/>
      <c r="ALN949" s="48"/>
      <c r="ALO949" s="48"/>
      <c r="ALP949" s="48"/>
      <c r="ALQ949" s="48"/>
      <c r="ALR949" s="48"/>
      <c r="ALS949" s="48"/>
      <c r="ALT949" s="48"/>
      <c r="ALU949" s="48"/>
      <c r="ALV949" s="48"/>
      <c r="ALW949" s="48"/>
      <c r="ALX949" s="48"/>
      <c r="ALY949" s="48"/>
      <c r="ALZ949" s="48"/>
      <c r="AMA949" s="48"/>
      <c r="AMB949" s="48"/>
      <c r="AMC949" s="48"/>
      <c r="AMD949" s="48"/>
      <c r="AME949" s="48"/>
      <c r="AMF949" s="48"/>
      <c r="AMG949" s="48"/>
      <c r="AMH949" s="48"/>
      <c r="AMI949" s="48"/>
      <c r="AMJ949" s="48"/>
    </row>
    <row r="950" spans="1:1024" x14ac:dyDescent="0.25">
      <c r="A950" s="10" t="s">
        <v>3124</v>
      </c>
      <c r="B950" s="34">
        <v>1</v>
      </c>
      <c r="C950" s="34" t="s">
        <v>3125</v>
      </c>
      <c r="D950" s="34" t="s">
        <v>3126</v>
      </c>
      <c r="E950" s="49"/>
      <c r="F950" s="34">
        <f>+C$1164</f>
        <v>0</v>
      </c>
      <c r="G950" s="44">
        <v>2</v>
      </c>
      <c r="H950" s="44"/>
      <c r="I950" s="45"/>
      <c r="J950" s="34" t="s">
        <v>3107</v>
      </c>
      <c r="K950" s="34" t="s">
        <v>3022</v>
      </c>
      <c r="L950" s="34"/>
      <c r="M950" s="44"/>
      <c r="N950" s="34" t="s">
        <v>1242</v>
      </c>
      <c r="O950" s="46" t="s">
        <v>1502</v>
      </c>
      <c r="P950" s="47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  <c r="BQ950" s="48"/>
      <c r="BR950" s="48"/>
      <c r="BS950" s="48"/>
      <c r="BT950" s="48"/>
      <c r="BU950" s="48"/>
      <c r="BV950" s="48"/>
      <c r="BW950" s="48"/>
      <c r="BX950" s="48"/>
      <c r="BY950" s="48"/>
      <c r="BZ950" s="48"/>
      <c r="CA950" s="48"/>
      <c r="CB950" s="48"/>
      <c r="CC950" s="48"/>
      <c r="CD950" s="48"/>
      <c r="CE950" s="48"/>
      <c r="CF950" s="48"/>
      <c r="CG950" s="48"/>
      <c r="CH950" s="48"/>
      <c r="CI950" s="48"/>
      <c r="CJ950" s="48"/>
      <c r="CK950" s="48"/>
      <c r="CL950" s="48"/>
      <c r="CM950" s="48"/>
      <c r="CN950" s="48"/>
      <c r="CO950" s="48"/>
      <c r="CP950" s="48"/>
      <c r="CQ950" s="48"/>
      <c r="CR950" s="48"/>
      <c r="CS950" s="48"/>
      <c r="CT950" s="48"/>
      <c r="CU950" s="48"/>
      <c r="CV950" s="48"/>
      <c r="CW950" s="48"/>
      <c r="CX950" s="48"/>
      <c r="CY950" s="48"/>
      <c r="CZ950" s="48"/>
      <c r="DA950" s="48"/>
      <c r="DB950" s="48"/>
      <c r="DC950" s="48"/>
      <c r="DD950" s="48"/>
      <c r="DE950" s="48"/>
      <c r="DF950" s="48"/>
      <c r="DG950" s="48"/>
      <c r="DH950" s="48"/>
      <c r="DI950" s="48"/>
      <c r="DJ950" s="48"/>
      <c r="DK950" s="48"/>
      <c r="DL950" s="48"/>
      <c r="DM950" s="48"/>
      <c r="DN950" s="48"/>
      <c r="DO950" s="48"/>
      <c r="DP950" s="48"/>
      <c r="DQ950" s="48"/>
      <c r="DR950" s="48"/>
      <c r="DS950" s="48"/>
      <c r="DT950" s="48"/>
      <c r="DU950" s="48"/>
      <c r="DV950" s="48"/>
      <c r="DW950" s="48"/>
      <c r="DX950" s="48"/>
      <c r="DY950" s="48"/>
      <c r="DZ950" s="48"/>
      <c r="EA950" s="48"/>
      <c r="EB950" s="48"/>
      <c r="EC950" s="48"/>
      <c r="ED950" s="48"/>
      <c r="EE950" s="48"/>
      <c r="EF950" s="48"/>
      <c r="EG950" s="48"/>
      <c r="EH950" s="48"/>
      <c r="EI950" s="48"/>
      <c r="EJ950" s="48"/>
      <c r="EK950" s="48"/>
      <c r="EL950" s="48"/>
      <c r="EM950" s="48"/>
      <c r="EN950" s="48"/>
      <c r="EO950" s="48"/>
      <c r="EP950" s="48"/>
      <c r="EQ950" s="48"/>
      <c r="ER950" s="48"/>
      <c r="ES950" s="48"/>
      <c r="ET950" s="48"/>
      <c r="EU950" s="48"/>
      <c r="EV950" s="48"/>
      <c r="EW950" s="48"/>
      <c r="EX950" s="48"/>
      <c r="EY950" s="48"/>
      <c r="EZ950" s="48"/>
      <c r="FA950" s="48"/>
      <c r="FB950" s="48"/>
      <c r="FC950" s="48"/>
      <c r="FD950" s="48"/>
      <c r="FE950" s="48"/>
      <c r="FF950" s="48"/>
      <c r="FG950" s="48"/>
      <c r="FH950" s="48"/>
      <c r="FI950" s="48"/>
      <c r="FJ950" s="48"/>
      <c r="FK950" s="48"/>
      <c r="FL950" s="48"/>
      <c r="FM950" s="48"/>
      <c r="FN950" s="48"/>
      <c r="FO950" s="48"/>
      <c r="FP950" s="48"/>
      <c r="FQ950" s="48"/>
      <c r="FR950" s="48"/>
      <c r="FS950" s="48"/>
      <c r="FT950" s="48"/>
      <c r="FU950" s="48"/>
      <c r="FV950" s="48"/>
      <c r="FW950" s="48"/>
      <c r="FX950" s="48"/>
      <c r="FY950" s="48"/>
      <c r="FZ950" s="48"/>
      <c r="GA950" s="48"/>
      <c r="GB950" s="48"/>
      <c r="GC950" s="48"/>
      <c r="GD950" s="48"/>
      <c r="GE950" s="48"/>
      <c r="GF950" s="48"/>
      <c r="GG950" s="48"/>
      <c r="GH950" s="48"/>
      <c r="GI950" s="48"/>
      <c r="GJ950" s="48"/>
      <c r="GK950" s="48"/>
      <c r="GL950" s="48"/>
      <c r="GM950" s="48"/>
      <c r="GN950" s="48"/>
      <c r="GO950" s="48"/>
      <c r="GP950" s="48"/>
      <c r="GQ950" s="48"/>
      <c r="GR950" s="48"/>
      <c r="GS950" s="48"/>
      <c r="GT950" s="48"/>
      <c r="GU950" s="48"/>
      <c r="GV950" s="48"/>
      <c r="GW950" s="48"/>
      <c r="GX950" s="48"/>
      <c r="GY950" s="48"/>
      <c r="GZ950" s="48"/>
      <c r="HA950" s="48"/>
      <c r="HB950" s="48"/>
      <c r="HC950" s="48"/>
      <c r="HD950" s="48"/>
      <c r="HE950" s="48"/>
      <c r="HF950" s="48"/>
      <c r="HG950" s="48"/>
      <c r="HH950" s="48"/>
      <c r="HI950" s="48"/>
      <c r="HJ950" s="48"/>
      <c r="HK950" s="48"/>
      <c r="HL950" s="48"/>
      <c r="HM950" s="48"/>
      <c r="HN950" s="48"/>
      <c r="HO950" s="48"/>
      <c r="HP950" s="48"/>
      <c r="HQ950" s="48"/>
      <c r="HR950" s="48"/>
      <c r="HS950" s="48"/>
      <c r="HT950" s="48"/>
      <c r="HU950" s="48"/>
      <c r="HV950" s="48"/>
      <c r="HW950" s="48"/>
      <c r="HX950" s="48"/>
      <c r="HY950" s="48"/>
      <c r="HZ950" s="48"/>
      <c r="IA950" s="48"/>
      <c r="IB950" s="48"/>
      <c r="IC950" s="48"/>
      <c r="ID950" s="48"/>
      <c r="IE950" s="48"/>
      <c r="IF950" s="48"/>
      <c r="IG950" s="48"/>
      <c r="IH950" s="48"/>
      <c r="II950" s="48"/>
      <c r="IJ950" s="48"/>
      <c r="IK950" s="48"/>
      <c r="IL950" s="48"/>
      <c r="IM950" s="48"/>
      <c r="IN950" s="48"/>
      <c r="IO950" s="48"/>
      <c r="IP950" s="48"/>
      <c r="IQ950" s="48"/>
      <c r="IR950" s="48"/>
      <c r="IS950" s="48"/>
      <c r="IT950" s="48"/>
      <c r="IU950" s="48"/>
      <c r="IV950" s="48"/>
      <c r="IW950" s="48"/>
      <c r="IX950" s="48"/>
      <c r="IY950" s="48"/>
      <c r="IZ950" s="48"/>
      <c r="JA950" s="48"/>
      <c r="JB950" s="48"/>
      <c r="JC950" s="48"/>
      <c r="JD950" s="48"/>
      <c r="JE950" s="48"/>
      <c r="JF950" s="48"/>
      <c r="JG950" s="48"/>
      <c r="JH950" s="48"/>
      <c r="JI950" s="48"/>
      <c r="JJ950" s="48"/>
      <c r="JK950" s="48"/>
      <c r="JL950" s="48"/>
      <c r="JM950" s="48"/>
      <c r="JN950" s="48"/>
      <c r="JO950" s="48"/>
      <c r="JP950" s="48"/>
      <c r="JQ950" s="48"/>
      <c r="JR950" s="48"/>
      <c r="JS950" s="48"/>
      <c r="JT950" s="48"/>
      <c r="JU950" s="48"/>
      <c r="JV950" s="48"/>
      <c r="JW950" s="48"/>
      <c r="JX950" s="48"/>
      <c r="JY950" s="48"/>
      <c r="JZ950" s="48"/>
      <c r="KA950" s="48"/>
      <c r="KB950" s="48"/>
      <c r="KC950" s="48"/>
      <c r="KD950" s="48"/>
      <c r="KE950" s="48"/>
      <c r="KF950" s="48"/>
      <c r="KG950" s="48"/>
      <c r="KH950" s="48"/>
      <c r="KI950" s="48"/>
      <c r="KJ950" s="48"/>
      <c r="KK950" s="48"/>
      <c r="KL950" s="48"/>
      <c r="KM950" s="48"/>
      <c r="KN950" s="48"/>
      <c r="KO950" s="48"/>
      <c r="KP950" s="48"/>
      <c r="KQ950" s="48"/>
      <c r="KR950" s="48"/>
      <c r="KS950" s="48"/>
      <c r="KT950" s="48"/>
      <c r="KU950" s="48"/>
      <c r="KV950" s="48"/>
      <c r="KW950" s="48"/>
      <c r="KX950" s="48"/>
      <c r="KY950" s="48"/>
      <c r="KZ950" s="48"/>
      <c r="LA950" s="48"/>
      <c r="LB950" s="48"/>
      <c r="LC950" s="48"/>
      <c r="LD950" s="48"/>
      <c r="LE950" s="48"/>
      <c r="LF950" s="48"/>
      <c r="LG950" s="48"/>
      <c r="LH950" s="48"/>
      <c r="LI950" s="48"/>
      <c r="LJ950" s="48"/>
      <c r="LK950" s="48"/>
      <c r="LL950" s="48"/>
      <c r="LM950" s="48"/>
      <c r="LN950" s="48"/>
      <c r="LO950" s="48"/>
      <c r="LP950" s="48"/>
      <c r="LQ950" s="48"/>
      <c r="LR950" s="48"/>
      <c r="LS950" s="48"/>
      <c r="LT950" s="48"/>
      <c r="LU950" s="48"/>
      <c r="LV950" s="48"/>
      <c r="LW950" s="48"/>
      <c r="LX950" s="48"/>
      <c r="LY950" s="48"/>
      <c r="LZ950" s="48"/>
      <c r="MA950" s="48"/>
      <c r="MB950" s="48"/>
      <c r="MC950" s="48"/>
      <c r="MD950" s="48"/>
      <c r="ME950" s="48"/>
      <c r="MF950" s="48"/>
      <c r="MG950" s="48"/>
      <c r="MH950" s="48"/>
      <c r="MI950" s="48"/>
      <c r="MJ950" s="48"/>
      <c r="MK950" s="48"/>
      <c r="ML950" s="48"/>
      <c r="MM950" s="48"/>
      <c r="MN950" s="48"/>
      <c r="MO950" s="48"/>
      <c r="MP950" s="48"/>
      <c r="MQ950" s="48"/>
      <c r="MR950" s="48"/>
      <c r="MS950" s="48"/>
      <c r="MT950" s="48"/>
      <c r="MU950" s="48"/>
      <c r="MV950" s="48"/>
      <c r="MW950" s="48"/>
      <c r="MX950" s="48"/>
      <c r="MY950" s="48"/>
      <c r="MZ950" s="48"/>
      <c r="NA950" s="48"/>
      <c r="NB950" s="48"/>
      <c r="NC950" s="48"/>
      <c r="ND950" s="48"/>
      <c r="NE950" s="48"/>
      <c r="NF950" s="48"/>
      <c r="NG950" s="48"/>
      <c r="NH950" s="48"/>
      <c r="NI950" s="48"/>
      <c r="NJ950" s="48"/>
      <c r="NK950" s="48"/>
      <c r="NL950" s="48"/>
      <c r="NM950" s="48"/>
      <c r="NN950" s="48"/>
      <c r="NO950" s="48"/>
      <c r="NP950" s="48"/>
      <c r="NQ950" s="48"/>
      <c r="NR950" s="48"/>
      <c r="NS950" s="48"/>
      <c r="NT950" s="48"/>
      <c r="NU950" s="48"/>
      <c r="NV950" s="48"/>
      <c r="NW950" s="48"/>
      <c r="NX950" s="48"/>
      <c r="NY950" s="48"/>
      <c r="NZ950" s="48"/>
      <c r="OA950" s="48"/>
      <c r="OB950" s="48"/>
      <c r="OC950" s="48"/>
      <c r="OD950" s="48"/>
      <c r="OE950" s="48"/>
      <c r="OF950" s="48"/>
      <c r="OG950" s="48"/>
      <c r="OH950" s="48"/>
      <c r="OI950" s="48"/>
      <c r="OJ950" s="48"/>
      <c r="OK950" s="48"/>
      <c r="OL950" s="48"/>
      <c r="OM950" s="48"/>
      <c r="ON950" s="48"/>
      <c r="OO950" s="48"/>
      <c r="OP950" s="48"/>
      <c r="OQ950" s="48"/>
      <c r="OR950" s="48"/>
      <c r="OS950" s="48"/>
      <c r="OT950" s="48"/>
      <c r="OU950" s="48"/>
      <c r="OV950" s="48"/>
      <c r="OW950" s="48"/>
      <c r="OX950" s="48"/>
      <c r="OY950" s="48"/>
      <c r="OZ950" s="48"/>
      <c r="PA950" s="48"/>
      <c r="PB950" s="48"/>
      <c r="PC950" s="48"/>
      <c r="PD950" s="48"/>
      <c r="PE950" s="48"/>
      <c r="PF950" s="48"/>
      <c r="PG950" s="48"/>
      <c r="PH950" s="48"/>
      <c r="PI950" s="48"/>
      <c r="PJ950" s="48"/>
      <c r="PK950" s="48"/>
      <c r="PL950" s="48"/>
      <c r="PM950" s="48"/>
      <c r="PN950" s="48"/>
      <c r="PO950" s="48"/>
      <c r="PP950" s="48"/>
      <c r="PQ950" s="48"/>
      <c r="PR950" s="48"/>
      <c r="PS950" s="48"/>
      <c r="PT950" s="48"/>
      <c r="PU950" s="48"/>
      <c r="PV950" s="48"/>
      <c r="PW950" s="48"/>
      <c r="PX950" s="48"/>
      <c r="PY950" s="48"/>
      <c r="PZ950" s="48"/>
      <c r="QA950" s="48"/>
      <c r="QB950" s="48"/>
      <c r="QC950" s="48"/>
      <c r="QD950" s="48"/>
      <c r="QE950" s="48"/>
      <c r="QF950" s="48"/>
      <c r="QG950" s="48"/>
      <c r="QH950" s="48"/>
      <c r="QI950" s="48"/>
      <c r="QJ950" s="48"/>
      <c r="QK950" s="48"/>
      <c r="QL950" s="48"/>
      <c r="QM950" s="48"/>
      <c r="QN950" s="48"/>
      <c r="QO950" s="48"/>
      <c r="QP950" s="48"/>
      <c r="QQ950" s="48"/>
      <c r="QR950" s="48"/>
      <c r="QS950" s="48"/>
      <c r="QT950" s="48"/>
      <c r="QU950" s="48"/>
      <c r="QV950" s="48"/>
      <c r="QW950" s="48"/>
      <c r="QX950" s="48"/>
      <c r="QY950" s="48"/>
      <c r="QZ950" s="48"/>
      <c r="RA950" s="48"/>
      <c r="RB950" s="48"/>
      <c r="RC950" s="48"/>
      <c r="RD950" s="48"/>
      <c r="RE950" s="48"/>
      <c r="RF950" s="48"/>
      <c r="RG950" s="48"/>
      <c r="RH950" s="48"/>
      <c r="RI950" s="48"/>
      <c r="RJ950" s="48"/>
      <c r="RK950" s="48"/>
      <c r="RL950" s="48"/>
      <c r="RM950" s="48"/>
      <c r="RN950" s="48"/>
      <c r="RO950" s="48"/>
      <c r="RP950" s="48"/>
      <c r="RQ950" s="48"/>
      <c r="RR950" s="48"/>
      <c r="RS950" s="48"/>
      <c r="RT950" s="48"/>
      <c r="RU950" s="48"/>
      <c r="RV950" s="48"/>
      <c r="RW950" s="48"/>
      <c r="RX950" s="48"/>
      <c r="RY950" s="48"/>
      <c r="RZ950" s="48"/>
      <c r="SA950" s="48"/>
      <c r="SB950" s="48"/>
      <c r="SC950" s="48"/>
      <c r="SD950" s="48"/>
      <c r="SE950" s="48"/>
      <c r="SF950" s="48"/>
      <c r="SG950" s="48"/>
      <c r="SH950" s="48"/>
      <c r="SI950" s="48"/>
      <c r="SJ950" s="48"/>
      <c r="SK950" s="48"/>
      <c r="SL950" s="48"/>
      <c r="SM950" s="48"/>
      <c r="SN950" s="48"/>
      <c r="SO950" s="48"/>
      <c r="SP950" s="48"/>
      <c r="SQ950" s="48"/>
      <c r="SR950" s="48"/>
      <c r="SS950" s="48"/>
      <c r="ST950" s="48"/>
      <c r="SU950" s="48"/>
      <c r="SV950" s="48"/>
      <c r="SW950" s="48"/>
      <c r="SX950" s="48"/>
      <c r="SY950" s="48"/>
      <c r="SZ950" s="48"/>
      <c r="TA950" s="48"/>
      <c r="TB950" s="48"/>
      <c r="TC950" s="48"/>
      <c r="TD950" s="48"/>
      <c r="TE950" s="48"/>
      <c r="TF950" s="48"/>
      <c r="TG950" s="48"/>
      <c r="TH950" s="48"/>
      <c r="TI950" s="48"/>
      <c r="TJ950" s="48"/>
      <c r="TK950" s="48"/>
      <c r="TL950" s="48"/>
      <c r="TM950" s="48"/>
      <c r="TN950" s="48"/>
      <c r="TO950" s="48"/>
      <c r="TP950" s="48"/>
      <c r="TQ950" s="48"/>
      <c r="TR950" s="48"/>
      <c r="TS950" s="48"/>
      <c r="TT950" s="48"/>
      <c r="TU950" s="48"/>
      <c r="TV950" s="48"/>
      <c r="TW950" s="48"/>
      <c r="TX950" s="48"/>
      <c r="TY950" s="48"/>
      <c r="TZ950" s="48"/>
      <c r="UA950" s="48"/>
      <c r="UB950" s="48"/>
      <c r="UC950" s="48"/>
      <c r="UD950" s="48"/>
      <c r="UE950" s="48"/>
      <c r="UF950" s="48"/>
      <c r="UG950" s="48"/>
      <c r="UH950" s="48"/>
      <c r="UI950" s="48"/>
      <c r="UJ950" s="48"/>
      <c r="UK950" s="48"/>
      <c r="UL950" s="48"/>
      <c r="UM950" s="48"/>
      <c r="UN950" s="48"/>
      <c r="UO950" s="48"/>
      <c r="UP950" s="48"/>
      <c r="UQ950" s="48"/>
      <c r="UR950" s="48"/>
      <c r="US950" s="48"/>
      <c r="UT950" s="48"/>
      <c r="UU950" s="48"/>
      <c r="UV950" s="48"/>
      <c r="UW950" s="48"/>
      <c r="UX950" s="48"/>
      <c r="UY950" s="48"/>
      <c r="UZ950" s="48"/>
      <c r="VA950" s="48"/>
      <c r="VB950" s="48"/>
      <c r="VC950" s="48"/>
      <c r="VD950" s="48"/>
      <c r="VE950" s="48"/>
      <c r="VF950" s="48"/>
      <c r="VG950" s="48"/>
      <c r="VH950" s="48"/>
      <c r="VI950" s="48"/>
      <c r="VJ950" s="48"/>
      <c r="VK950" s="48"/>
      <c r="VL950" s="48"/>
      <c r="VM950" s="48"/>
      <c r="VN950" s="48"/>
      <c r="VO950" s="48"/>
      <c r="VP950" s="48"/>
      <c r="VQ950" s="48"/>
      <c r="VR950" s="48"/>
      <c r="VS950" s="48"/>
      <c r="VT950" s="48"/>
      <c r="VU950" s="48"/>
      <c r="VV950" s="48"/>
      <c r="VW950" s="48"/>
      <c r="VX950" s="48"/>
      <c r="VY950" s="48"/>
      <c r="VZ950" s="48"/>
      <c r="WA950" s="48"/>
      <c r="WB950" s="48"/>
      <c r="WC950" s="48"/>
      <c r="WD950" s="48"/>
      <c r="WE950" s="48"/>
      <c r="WF950" s="48"/>
      <c r="WG950" s="48"/>
      <c r="WH950" s="48"/>
      <c r="WI950" s="48"/>
      <c r="WJ950" s="48"/>
      <c r="WK950" s="48"/>
      <c r="WL950" s="48"/>
      <c r="WM950" s="48"/>
      <c r="WN950" s="48"/>
      <c r="WO950" s="48"/>
      <c r="WP950" s="48"/>
      <c r="WQ950" s="48"/>
      <c r="WR950" s="48"/>
      <c r="WS950" s="48"/>
      <c r="WT950" s="48"/>
      <c r="WU950" s="48"/>
      <c r="WV950" s="48"/>
      <c r="WW950" s="48"/>
      <c r="WX950" s="48"/>
      <c r="WY950" s="48"/>
      <c r="WZ950" s="48"/>
      <c r="XA950" s="48"/>
      <c r="XB950" s="48"/>
      <c r="XC950" s="48"/>
      <c r="XD950" s="48"/>
      <c r="XE950" s="48"/>
      <c r="XF950" s="48"/>
      <c r="XG950" s="48"/>
      <c r="XH950" s="48"/>
      <c r="XI950" s="48"/>
      <c r="XJ950" s="48"/>
      <c r="XK950" s="48"/>
      <c r="XL950" s="48"/>
      <c r="XM950" s="48"/>
      <c r="XN950" s="48"/>
      <c r="XO950" s="48"/>
      <c r="XP950" s="48"/>
      <c r="XQ950" s="48"/>
      <c r="XR950" s="48"/>
      <c r="XS950" s="48"/>
      <c r="XT950" s="48"/>
      <c r="XU950" s="48"/>
      <c r="XV950" s="48"/>
      <c r="XW950" s="48"/>
      <c r="XX950" s="48"/>
      <c r="XY950" s="48"/>
      <c r="XZ950" s="48"/>
      <c r="YA950" s="48"/>
      <c r="YB950" s="48"/>
      <c r="YC950" s="48"/>
      <c r="YD950" s="48"/>
      <c r="YE950" s="48"/>
      <c r="YF950" s="48"/>
      <c r="YG950" s="48"/>
      <c r="YH950" s="48"/>
      <c r="YI950" s="48"/>
      <c r="YJ950" s="48"/>
      <c r="YK950" s="48"/>
      <c r="YL950" s="48"/>
      <c r="YM950" s="48"/>
      <c r="YN950" s="48"/>
      <c r="YO950" s="48"/>
      <c r="YP950" s="48"/>
      <c r="YQ950" s="48"/>
      <c r="YR950" s="48"/>
      <c r="YS950" s="48"/>
      <c r="YT950" s="48"/>
      <c r="YU950" s="48"/>
      <c r="YV950" s="48"/>
      <c r="YW950" s="48"/>
      <c r="YX950" s="48"/>
      <c r="YY950" s="48"/>
      <c r="YZ950" s="48"/>
      <c r="ZA950" s="48"/>
      <c r="ZB950" s="48"/>
      <c r="ZC950" s="48"/>
      <c r="ZD950" s="48"/>
      <c r="ZE950" s="48"/>
      <c r="ZF950" s="48"/>
      <c r="ZG950" s="48"/>
      <c r="ZH950" s="48"/>
      <c r="ZI950" s="48"/>
      <c r="ZJ950" s="48"/>
      <c r="ZK950" s="48"/>
      <c r="ZL950" s="48"/>
      <c r="ZM950" s="48"/>
      <c r="ZN950" s="48"/>
      <c r="ZO950" s="48"/>
      <c r="ZP950" s="48"/>
      <c r="ZQ950" s="48"/>
      <c r="ZR950" s="48"/>
      <c r="ZS950" s="48"/>
      <c r="ZT950" s="48"/>
      <c r="ZU950" s="48"/>
      <c r="ZV950" s="48"/>
      <c r="ZW950" s="48"/>
      <c r="ZX950" s="48"/>
      <c r="ZY950" s="48"/>
      <c r="ZZ950" s="48"/>
      <c r="AAA950" s="48"/>
      <c r="AAB950" s="48"/>
      <c r="AAC950" s="48"/>
      <c r="AAD950" s="48"/>
      <c r="AAE950" s="48"/>
      <c r="AAF950" s="48"/>
      <c r="AAG950" s="48"/>
      <c r="AAH950" s="48"/>
      <c r="AAI950" s="48"/>
      <c r="AAJ950" s="48"/>
      <c r="AAK950" s="48"/>
      <c r="AAL950" s="48"/>
      <c r="AAM950" s="48"/>
      <c r="AAN950" s="48"/>
      <c r="AAO950" s="48"/>
      <c r="AAP950" s="48"/>
      <c r="AAQ950" s="48"/>
      <c r="AAR950" s="48"/>
      <c r="AAS950" s="48"/>
      <c r="AAT950" s="48"/>
      <c r="AAU950" s="48"/>
      <c r="AAV950" s="48"/>
      <c r="AAW950" s="48"/>
      <c r="AAX950" s="48"/>
      <c r="AAY950" s="48"/>
      <c r="AAZ950" s="48"/>
      <c r="ABA950" s="48"/>
      <c r="ABB950" s="48"/>
      <c r="ABC950" s="48"/>
      <c r="ABD950" s="48"/>
      <c r="ABE950" s="48"/>
      <c r="ABF950" s="48"/>
      <c r="ABG950" s="48"/>
      <c r="ABH950" s="48"/>
      <c r="ABI950" s="48"/>
      <c r="ABJ950" s="48"/>
      <c r="ABK950" s="48"/>
      <c r="ABL950" s="48"/>
      <c r="ABM950" s="48"/>
      <c r="ABN950" s="48"/>
      <c r="ABO950" s="48"/>
      <c r="ABP950" s="48"/>
      <c r="ABQ950" s="48"/>
      <c r="ABR950" s="48"/>
      <c r="ABS950" s="48"/>
      <c r="ABT950" s="48"/>
      <c r="ABU950" s="48"/>
      <c r="ABV950" s="48"/>
      <c r="ABW950" s="48"/>
      <c r="ABX950" s="48"/>
      <c r="ABY950" s="48"/>
      <c r="ABZ950" s="48"/>
      <c r="ACA950" s="48"/>
      <c r="ACB950" s="48"/>
      <c r="ACC950" s="48"/>
      <c r="ACD950" s="48"/>
      <c r="ACE950" s="48"/>
      <c r="ACF950" s="48"/>
      <c r="ACG950" s="48"/>
      <c r="ACH950" s="48"/>
      <c r="ACI950" s="48"/>
      <c r="ACJ950" s="48"/>
      <c r="ACK950" s="48"/>
      <c r="ACL950" s="48"/>
      <c r="ACM950" s="48"/>
      <c r="ACN950" s="48"/>
      <c r="ACO950" s="48"/>
      <c r="ACP950" s="48"/>
      <c r="ACQ950" s="48"/>
      <c r="ACR950" s="48"/>
      <c r="ACS950" s="48"/>
      <c r="ACT950" s="48"/>
      <c r="ACU950" s="48"/>
      <c r="ACV950" s="48"/>
      <c r="ACW950" s="48"/>
      <c r="ACX950" s="48"/>
      <c r="ACY950" s="48"/>
      <c r="ACZ950" s="48"/>
      <c r="ADA950" s="48"/>
      <c r="ADB950" s="48"/>
      <c r="ADC950" s="48"/>
      <c r="ADD950" s="48"/>
      <c r="ADE950" s="48"/>
      <c r="ADF950" s="48"/>
      <c r="ADG950" s="48"/>
      <c r="ADH950" s="48"/>
      <c r="ADI950" s="48"/>
      <c r="ADJ950" s="48"/>
      <c r="ADK950" s="48"/>
      <c r="ADL950" s="48"/>
      <c r="ADM950" s="48"/>
      <c r="ADN950" s="48"/>
      <c r="ADO950" s="48"/>
      <c r="ADP950" s="48"/>
      <c r="ADQ950" s="48"/>
      <c r="ADR950" s="48"/>
      <c r="ADS950" s="48"/>
      <c r="ADT950" s="48"/>
      <c r="ADU950" s="48"/>
      <c r="ADV950" s="48"/>
      <c r="ADW950" s="48"/>
      <c r="ADX950" s="48"/>
      <c r="ADY950" s="48"/>
      <c r="ADZ950" s="48"/>
      <c r="AEA950" s="48"/>
      <c r="AEB950" s="48"/>
      <c r="AEC950" s="48"/>
      <c r="AED950" s="48"/>
      <c r="AEE950" s="48"/>
      <c r="AEF950" s="48"/>
      <c r="AEG950" s="48"/>
      <c r="AEH950" s="48"/>
      <c r="AEI950" s="48"/>
      <c r="AEJ950" s="48"/>
      <c r="AEK950" s="48"/>
      <c r="AEL950" s="48"/>
      <c r="AEM950" s="48"/>
      <c r="AEN950" s="48"/>
      <c r="AEO950" s="48"/>
      <c r="AEP950" s="48"/>
      <c r="AEQ950" s="48"/>
      <c r="AER950" s="48"/>
      <c r="AES950" s="48"/>
      <c r="AET950" s="48"/>
      <c r="AEU950" s="48"/>
      <c r="AEV950" s="48"/>
      <c r="AEW950" s="48"/>
      <c r="AEX950" s="48"/>
      <c r="AEY950" s="48"/>
      <c r="AEZ950" s="48"/>
      <c r="AFA950" s="48"/>
      <c r="AFB950" s="48"/>
      <c r="AFC950" s="48"/>
      <c r="AFD950" s="48"/>
      <c r="AFE950" s="48"/>
      <c r="AFF950" s="48"/>
      <c r="AFG950" s="48"/>
      <c r="AFH950" s="48"/>
      <c r="AFI950" s="48"/>
      <c r="AFJ950" s="48"/>
      <c r="AFK950" s="48"/>
      <c r="AFL950" s="48"/>
      <c r="AFM950" s="48"/>
      <c r="AFN950" s="48"/>
      <c r="AFO950" s="48"/>
      <c r="AFP950" s="48"/>
      <c r="AFQ950" s="48"/>
      <c r="AFR950" s="48"/>
      <c r="AFS950" s="48"/>
      <c r="AFT950" s="48"/>
      <c r="AFU950" s="48"/>
      <c r="AFV950" s="48"/>
      <c r="AFW950" s="48"/>
      <c r="AFX950" s="48"/>
      <c r="AFY950" s="48"/>
      <c r="AFZ950" s="48"/>
      <c r="AGA950" s="48"/>
      <c r="AGB950" s="48"/>
      <c r="AGC950" s="48"/>
      <c r="AGD950" s="48"/>
      <c r="AGE950" s="48"/>
      <c r="AGF950" s="48"/>
      <c r="AGG950" s="48"/>
      <c r="AGH950" s="48"/>
      <c r="AGI950" s="48"/>
      <c r="AGJ950" s="48"/>
      <c r="AGK950" s="48"/>
      <c r="AGL950" s="48"/>
      <c r="AGM950" s="48"/>
      <c r="AGN950" s="48"/>
      <c r="AGO950" s="48"/>
      <c r="AGP950" s="48"/>
      <c r="AGQ950" s="48"/>
      <c r="AGR950" s="48"/>
      <c r="AGS950" s="48"/>
      <c r="AGT950" s="48"/>
      <c r="AGU950" s="48"/>
      <c r="AGV950" s="48"/>
      <c r="AGW950" s="48"/>
      <c r="AGX950" s="48"/>
      <c r="AGY950" s="48"/>
      <c r="AGZ950" s="48"/>
      <c r="AHA950" s="48"/>
      <c r="AHB950" s="48"/>
      <c r="AHC950" s="48"/>
      <c r="AHD950" s="48"/>
      <c r="AHE950" s="48"/>
      <c r="AHF950" s="48"/>
      <c r="AHG950" s="48"/>
      <c r="AHH950" s="48"/>
      <c r="AHI950" s="48"/>
      <c r="AHJ950" s="48"/>
      <c r="AHK950" s="48"/>
      <c r="AHL950" s="48"/>
      <c r="AHM950" s="48"/>
      <c r="AHN950" s="48"/>
      <c r="AHO950" s="48"/>
      <c r="AHP950" s="48"/>
      <c r="AHQ950" s="48"/>
      <c r="AHR950" s="48"/>
      <c r="AHS950" s="48"/>
      <c r="AHT950" s="48"/>
      <c r="AHU950" s="48"/>
      <c r="AHV950" s="48"/>
      <c r="AHW950" s="48"/>
      <c r="AHX950" s="48"/>
      <c r="AHY950" s="48"/>
      <c r="AHZ950" s="48"/>
      <c r="AIA950" s="48"/>
      <c r="AIB950" s="48"/>
      <c r="AIC950" s="48"/>
      <c r="AID950" s="48"/>
      <c r="AIE950" s="48"/>
      <c r="AIF950" s="48"/>
      <c r="AIG950" s="48"/>
      <c r="AIH950" s="48"/>
      <c r="AII950" s="48"/>
      <c r="AIJ950" s="48"/>
      <c r="AIK950" s="48"/>
      <c r="AIL950" s="48"/>
      <c r="AIM950" s="48"/>
      <c r="AIN950" s="48"/>
      <c r="AIO950" s="48"/>
      <c r="AIP950" s="48"/>
      <c r="AIQ950" s="48"/>
      <c r="AIR950" s="48"/>
      <c r="AIS950" s="48"/>
      <c r="AIT950" s="48"/>
      <c r="AIU950" s="48"/>
      <c r="AIV950" s="48"/>
      <c r="AIW950" s="48"/>
      <c r="AIX950" s="48"/>
      <c r="AIY950" s="48"/>
      <c r="AIZ950" s="48"/>
      <c r="AJA950" s="48"/>
      <c r="AJB950" s="48"/>
      <c r="AJC950" s="48"/>
      <c r="AJD950" s="48"/>
      <c r="AJE950" s="48"/>
      <c r="AJF950" s="48"/>
      <c r="AJG950" s="48"/>
      <c r="AJH950" s="48"/>
      <c r="AJI950" s="48"/>
      <c r="AJJ950" s="48"/>
      <c r="AJK950" s="48"/>
      <c r="AJL950" s="48"/>
      <c r="AJM950" s="48"/>
      <c r="AJN950" s="48"/>
      <c r="AJO950" s="48"/>
      <c r="AJP950" s="48"/>
      <c r="AJQ950" s="48"/>
      <c r="AJR950" s="48"/>
      <c r="AJS950" s="48"/>
      <c r="AJT950" s="48"/>
      <c r="AJU950" s="48"/>
      <c r="AJV950" s="48"/>
      <c r="AJW950" s="48"/>
      <c r="AJX950" s="48"/>
      <c r="AJY950" s="48"/>
      <c r="AJZ950" s="48"/>
      <c r="AKA950" s="48"/>
      <c r="AKB950" s="48"/>
      <c r="AKC950" s="48"/>
      <c r="AKD950" s="48"/>
      <c r="AKE950" s="48"/>
      <c r="AKF950" s="48"/>
      <c r="AKG950" s="48"/>
      <c r="AKH950" s="48"/>
      <c r="AKI950" s="48"/>
      <c r="AKJ950" s="48"/>
      <c r="AKK950" s="48"/>
      <c r="AKL950" s="48"/>
      <c r="AKM950" s="48"/>
      <c r="AKN950" s="48"/>
      <c r="AKO950" s="48"/>
      <c r="AKP950" s="48"/>
      <c r="AKQ950" s="48"/>
      <c r="AKR950" s="48"/>
      <c r="AKS950" s="48"/>
      <c r="AKT950" s="48"/>
      <c r="AKU950" s="48"/>
      <c r="AKV950" s="48"/>
      <c r="AKW950" s="48"/>
      <c r="AKX950" s="48"/>
      <c r="AKY950" s="48"/>
      <c r="AKZ950" s="48"/>
      <c r="ALA950" s="48"/>
      <c r="ALB950" s="48"/>
      <c r="ALC950" s="48"/>
      <c r="ALD950" s="48"/>
      <c r="ALE950" s="48"/>
      <c r="ALF950" s="48"/>
      <c r="ALG950" s="48"/>
      <c r="ALH950" s="48"/>
      <c r="ALI950" s="48"/>
      <c r="ALJ950" s="48"/>
      <c r="ALK950" s="48"/>
      <c r="ALL950" s="48"/>
      <c r="ALM950" s="48"/>
      <c r="ALN950" s="48"/>
      <c r="ALO950" s="48"/>
      <c r="ALP950" s="48"/>
      <c r="ALQ950" s="48"/>
      <c r="ALR950" s="48"/>
      <c r="ALS950" s="48"/>
      <c r="ALT950" s="48"/>
      <c r="ALU950" s="48"/>
      <c r="ALV950" s="48"/>
      <c r="ALW950" s="48"/>
      <c r="ALX950" s="48"/>
      <c r="ALY950" s="48"/>
      <c r="ALZ950" s="48"/>
      <c r="AMA950" s="48"/>
      <c r="AMB950" s="48"/>
      <c r="AMC950" s="48"/>
      <c r="AMD950" s="48"/>
      <c r="AME950" s="48"/>
      <c r="AMF950" s="48"/>
      <c r="AMG950" s="48"/>
      <c r="AMH950" s="48"/>
      <c r="AMI950" s="48"/>
      <c r="AMJ950" s="48"/>
    </row>
    <row r="951" spans="1:1024" x14ac:dyDescent="0.25">
      <c r="A951" s="10" t="s">
        <v>3127</v>
      </c>
      <c r="B951" s="34">
        <v>1</v>
      </c>
      <c r="C951" s="34" t="s">
        <v>3128</v>
      </c>
      <c r="D951" s="34" t="s">
        <v>3129</v>
      </c>
      <c r="E951" s="49"/>
      <c r="F951" s="34">
        <f>+C$1164</f>
        <v>0</v>
      </c>
      <c r="G951" s="44">
        <v>13</v>
      </c>
      <c r="H951" s="44"/>
      <c r="I951" s="45"/>
      <c r="J951" s="34" t="s">
        <v>3107</v>
      </c>
      <c r="K951" s="34" t="s">
        <v>3022</v>
      </c>
      <c r="L951" s="34"/>
      <c r="M951" s="44"/>
      <c r="N951" s="34" t="s">
        <v>1242</v>
      </c>
      <c r="O951" s="46"/>
      <c r="P951" s="47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  <c r="BQ951" s="48"/>
      <c r="BR951" s="48"/>
      <c r="BS951" s="48"/>
      <c r="BT951" s="48"/>
      <c r="BU951" s="48"/>
      <c r="BV951" s="48"/>
      <c r="BW951" s="48"/>
      <c r="BX951" s="48"/>
      <c r="BY951" s="48"/>
      <c r="BZ951" s="48"/>
      <c r="CA951" s="48"/>
      <c r="CB951" s="48"/>
      <c r="CC951" s="48"/>
      <c r="CD951" s="48"/>
      <c r="CE951" s="48"/>
      <c r="CF951" s="48"/>
      <c r="CG951" s="48"/>
      <c r="CH951" s="48"/>
      <c r="CI951" s="48"/>
      <c r="CJ951" s="48"/>
      <c r="CK951" s="48"/>
      <c r="CL951" s="48"/>
      <c r="CM951" s="48"/>
      <c r="CN951" s="48"/>
      <c r="CO951" s="48"/>
      <c r="CP951" s="48"/>
      <c r="CQ951" s="48"/>
      <c r="CR951" s="48"/>
      <c r="CS951" s="48"/>
      <c r="CT951" s="48"/>
      <c r="CU951" s="48"/>
      <c r="CV951" s="48"/>
      <c r="CW951" s="48"/>
      <c r="CX951" s="48"/>
      <c r="CY951" s="48"/>
      <c r="CZ951" s="48"/>
      <c r="DA951" s="48"/>
      <c r="DB951" s="48"/>
      <c r="DC951" s="48"/>
      <c r="DD951" s="48"/>
      <c r="DE951" s="48"/>
      <c r="DF951" s="48"/>
      <c r="DG951" s="48"/>
      <c r="DH951" s="48"/>
      <c r="DI951" s="48"/>
      <c r="DJ951" s="48"/>
      <c r="DK951" s="48"/>
      <c r="DL951" s="48"/>
      <c r="DM951" s="48"/>
      <c r="DN951" s="48"/>
      <c r="DO951" s="48"/>
      <c r="DP951" s="48"/>
      <c r="DQ951" s="48"/>
      <c r="DR951" s="48"/>
      <c r="DS951" s="48"/>
      <c r="DT951" s="48"/>
      <c r="DU951" s="48"/>
      <c r="DV951" s="48"/>
      <c r="DW951" s="48"/>
      <c r="DX951" s="48"/>
      <c r="DY951" s="48"/>
      <c r="DZ951" s="48"/>
      <c r="EA951" s="48"/>
      <c r="EB951" s="48"/>
      <c r="EC951" s="48"/>
      <c r="ED951" s="48"/>
      <c r="EE951" s="48"/>
      <c r="EF951" s="48"/>
      <c r="EG951" s="48"/>
      <c r="EH951" s="48"/>
      <c r="EI951" s="48"/>
      <c r="EJ951" s="48"/>
      <c r="EK951" s="48"/>
      <c r="EL951" s="48"/>
      <c r="EM951" s="48"/>
      <c r="EN951" s="48"/>
      <c r="EO951" s="48"/>
      <c r="EP951" s="48"/>
      <c r="EQ951" s="48"/>
      <c r="ER951" s="48"/>
      <c r="ES951" s="48"/>
      <c r="ET951" s="48"/>
      <c r="EU951" s="48"/>
      <c r="EV951" s="48"/>
      <c r="EW951" s="48"/>
      <c r="EX951" s="48"/>
      <c r="EY951" s="48"/>
      <c r="EZ951" s="48"/>
      <c r="FA951" s="48"/>
      <c r="FB951" s="48"/>
      <c r="FC951" s="48"/>
      <c r="FD951" s="48"/>
      <c r="FE951" s="48"/>
      <c r="FF951" s="48"/>
      <c r="FG951" s="48"/>
      <c r="FH951" s="48"/>
      <c r="FI951" s="48"/>
      <c r="FJ951" s="48"/>
      <c r="FK951" s="48"/>
      <c r="FL951" s="48"/>
      <c r="FM951" s="48"/>
      <c r="FN951" s="48"/>
      <c r="FO951" s="48"/>
      <c r="FP951" s="48"/>
      <c r="FQ951" s="48"/>
      <c r="FR951" s="48"/>
      <c r="FS951" s="48"/>
      <c r="FT951" s="48"/>
      <c r="FU951" s="48"/>
      <c r="FV951" s="48"/>
      <c r="FW951" s="48"/>
      <c r="FX951" s="48"/>
      <c r="FY951" s="48"/>
      <c r="FZ951" s="48"/>
      <c r="GA951" s="48"/>
      <c r="GB951" s="48"/>
      <c r="GC951" s="48"/>
      <c r="GD951" s="48"/>
      <c r="GE951" s="48"/>
      <c r="GF951" s="48"/>
      <c r="GG951" s="48"/>
      <c r="GH951" s="48"/>
      <c r="GI951" s="48"/>
      <c r="GJ951" s="48"/>
      <c r="GK951" s="48"/>
      <c r="GL951" s="48"/>
      <c r="GM951" s="48"/>
      <c r="GN951" s="48"/>
      <c r="GO951" s="48"/>
      <c r="GP951" s="48"/>
      <c r="GQ951" s="48"/>
      <c r="GR951" s="48"/>
      <c r="GS951" s="48"/>
      <c r="GT951" s="48"/>
      <c r="GU951" s="48"/>
      <c r="GV951" s="48"/>
      <c r="GW951" s="48"/>
      <c r="GX951" s="48"/>
      <c r="GY951" s="48"/>
      <c r="GZ951" s="48"/>
      <c r="HA951" s="48"/>
      <c r="HB951" s="48"/>
      <c r="HC951" s="48"/>
      <c r="HD951" s="48"/>
      <c r="HE951" s="48"/>
      <c r="HF951" s="48"/>
      <c r="HG951" s="48"/>
      <c r="HH951" s="48"/>
      <c r="HI951" s="48"/>
      <c r="HJ951" s="48"/>
      <c r="HK951" s="48"/>
      <c r="HL951" s="48"/>
      <c r="HM951" s="48"/>
      <c r="HN951" s="48"/>
      <c r="HO951" s="48"/>
      <c r="HP951" s="48"/>
      <c r="HQ951" s="48"/>
      <c r="HR951" s="48"/>
      <c r="HS951" s="48"/>
      <c r="HT951" s="48"/>
      <c r="HU951" s="48"/>
      <c r="HV951" s="48"/>
      <c r="HW951" s="48"/>
      <c r="HX951" s="48"/>
      <c r="HY951" s="48"/>
      <c r="HZ951" s="48"/>
      <c r="IA951" s="48"/>
      <c r="IB951" s="48"/>
      <c r="IC951" s="48"/>
      <c r="ID951" s="48"/>
      <c r="IE951" s="48"/>
      <c r="IF951" s="48"/>
      <c r="IG951" s="48"/>
      <c r="IH951" s="48"/>
      <c r="II951" s="48"/>
      <c r="IJ951" s="48"/>
      <c r="IK951" s="48"/>
      <c r="IL951" s="48"/>
      <c r="IM951" s="48"/>
      <c r="IN951" s="48"/>
      <c r="IO951" s="48"/>
      <c r="IP951" s="48"/>
      <c r="IQ951" s="48"/>
      <c r="IR951" s="48"/>
      <c r="IS951" s="48"/>
      <c r="IT951" s="48"/>
      <c r="IU951" s="48"/>
      <c r="IV951" s="48"/>
      <c r="IW951" s="48"/>
      <c r="IX951" s="48"/>
      <c r="IY951" s="48"/>
      <c r="IZ951" s="48"/>
      <c r="JA951" s="48"/>
      <c r="JB951" s="48"/>
      <c r="JC951" s="48"/>
      <c r="JD951" s="48"/>
      <c r="JE951" s="48"/>
      <c r="JF951" s="48"/>
      <c r="JG951" s="48"/>
      <c r="JH951" s="48"/>
      <c r="JI951" s="48"/>
      <c r="JJ951" s="48"/>
      <c r="JK951" s="48"/>
      <c r="JL951" s="48"/>
      <c r="JM951" s="48"/>
      <c r="JN951" s="48"/>
      <c r="JO951" s="48"/>
      <c r="JP951" s="48"/>
      <c r="JQ951" s="48"/>
      <c r="JR951" s="48"/>
      <c r="JS951" s="48"/>
      <c r="JT951" s="48"/>
      <c r="JU951" s="48"/>
      <c r="JV951" s="48"/>
      <c r="JW951" s="48"/>
      <c r="JX951" s="48"/>
      <c r="JY951" s="48"/>
      <c r="JZ951" s="48"/>
      <c r="KA951" s="48"/>
      <c r="KB951" s="48"/>
      <c r="KC951" s="48"/>
      <c r="KD951" s="48"/>
      <c r="KE951" s="48"/>
      <c r="KF951" s="48"/>
      <c r="KG951" s="48"/>
      <c r="KH951" s="48"/>
      <c r="KI951" s="48"/>
      <c r="KJ951" s="48"/>
      <c r="KK951" s="48"/>
      <c r="KL951" s="48"/>
      <c r="KM951" s="48"/>
      <c r="KN951" s="48"/>
      <c r="KO951" s="48"/>
      <c r="KP951" s="48"/>
      <c r="KQ951" s="48"/>
      <c r="KR951" s="48"/>
      <c r="KS951" s="48"/>
      <c r="KT951" s="48"/>
      <c r="KU951" s="48"/>
      <c r="KV951" s="48"/>
      <c r="KW951" s="48"/>
      <c r="KX951" s="48"/>
      <c r="KY951" s="48"/>
      <c r="KZ951" s="48"/>
      <c r="LA951" s="48"/>
      <c r="LB951" s="48"/>
      <c r="LC951" s="48"/>
      <c r="LD951" s="48"/>
      <c r="LE951" s="48"/>
      <c r="LF951" s="48"/>
      <c r="LG951" s="48"/>
      <c r="LH951" s="48"/>
      <c r="LI951" s="48"/>
      <c r="LJ951" s="48"/>
      <c r="LK951" s="48"/>
      <c r="LL951" s="48"/>
      <c r="LM951" s="48"/>
      <c r="LN951" s="48"/>
      <c r="LO951" s="48"/>
      <c r="LP951" s="48"/>
      <c r="LQ951" s="48"/>
      <c r="LR951" s="48"/>
      <c r="LS951" s="48"/>
      <c r="LT951" s="48"/>
      <c r="LU951" s="48"/>
      <c r="LV951" s="48"/>
      <c r="LW951" s="48"/>
      <c r="LX951" s="48"/>
      <c r="LY951" s="48"/>
      <c r="LZ951" s="48"/>
      <c r="MA951" s="48"/>
      <c r="MB951" s="48"/>
      <c r="MC951" s="48"/>
      <c r="MD951" s="48"/>
      <c r="ME951" s="48"/>
      <c r="MF951" s="48"/>
      <c r="MG951" s="48"/>
      <c r="MH951" s="48"/>
      <c r="MI951" s="48"/>
      <c r="MJ951" s="48"/>
      <c r="MK951" s="48"/>
      <c r="ML951" s="48"/>
      <c r="MM951" s="48"/>
      <c r="MN951" s="48"/>
      <c r="MO951" s="48"/>
      <c r="MP951" s="48"/>
      <c r="MQ951" s="48"/>
      <c r="MR951" s="48"/>
      <c r="MS951" s="48"/>
      <c r="MT951" s="48"/>
      <c r="MU951" s="48"/>
      <c r="MV951" s="48"/>
      <c r="MW951" s="48"/>
      <c r="MX951" s="48"/>
      <c r="MY951" s="48"/>
      <c r="MZ951" s="48"/>
      <c r="NA951" s="48"/>
      <c r="NB951" s="48"/>
      <c r="NC951" s="48"/>
      <c r="ND951" s="48"/>
      <c r="NE951" s="48"/>
      <c r="NF951" s="48"/>
      <c r="NG951" s="48"/>
      <c r="NH951" s="48"/>
      <c r="NI951" s="48"/>
      <c r="NJ951" s="48"/>
      <c r="NK951" s="48"/>
      <c r="NL951" s="48"/>
      <c r="NM951" s="48"/>
      <c r="NN951" s="48"/>
      <c r="NO951" s="48"/>
      <c r="NP951" s="48"/>
      <c r="NQ951" s="48"/>
      <c r="NR951" s="48"/>
      <c r="NS951" s="48"/>
      <c r="NT951" s="48"/>
      <c r="NU951" s="48"/>
      <c r="NV951" s="48"/>
      <c r="NW951" s="48"/>
      <c r="NX951" s="48"/>
      <c r="NY951" s="48"/>
      <c r="NZ951" s="48"/>
      <c r="OA951" s="48"/>
      <c r="OB951" s="48"/>
      <c r="OC951" s="48"/>
      <c r="OD951" s="48"/>
      <c r="OE951" s="48"/>
      <c r="OF951" s="48"/>
      <c r="OG951" s="48"/>
      <c r="OH951" s="48"/>
      <c r="OI951" s="48"/>
      <c r="OJ951" s="48"/>
      <c r="OK951" s="48"/>
      <c r="OL951" s="48"/>
      <c r="OM951" s="48"/>
      <c r="ON951" s="48"/>
      <c r="OO951" s="48"/>
      <c r="OP951" s="48"/>
      <c r="OQ951" s="48"/>
      <c r="OR951" s="48"/>
      <c r="OS951" s="48"/>
      <c r="OT951" s="48"/>
      <c r="OU951" s="48"/>
      <c r="OV951" s="48"/>
      <c r="OW951" s="48"/>
      <c r="OX951" s="48"/>
      <c r="OY951" s="48"/>
      <c r="OZ951" s="48"/>
      <c r="PA951" s="48"/>
      <c r="PB951" s="48"/>
      <c r="PC951" s="48"/>
      <c r="PD951" s="48"/>
      <c r="PE951" s="48"/>
      <c r="PF951" s="48"/>
      <c r="PG951" s="48"/>
      <c r="PH951" s="48"/>
      <c r="PI951" s="48"/>
      <c r="PJ951" s="48"/>
      <c r="PK951" s="48"/>
      <c r="PL951" s="48"/>
      <c r="PM951" s="48"/>
      <c r="PN951" s="48"/>
      <c r="PO951" s="48"/>
      <c r="PP951" s="48"/>
      <c r="PQ951" s="48"/>
      <c r="PR951" s="48"/>
      <c r="PS951" s="48"/>
      <c r="PT951" s="48"/>
      <c r="PU951" s="48"/>
      <c r="PV951" s="48"/>
      <c r="PW951" s="48"/>
      <c r="PX951" s="48"/>
      <c r="PY951" s="48"/>
      <c r="PZ951" s="48"/>
      <c r="QA951" s="48"/>
      <c r="QB951" s="48"/>
      <c r="QC951" s="48"/>
      <c r="QD951" s="48"/>
      <c r="QE951" s="48"/>
      <c r="QF951" s="48"/>
      <c r="QG951" s="48"/>
      <c r="QH951" s="48"/>
      <c r="QI951" s="48"/>
      <c r="QJ951" s="48"/>
      <c r="QK951" s="48"/>
      <c r="QL951" s="48"/>
      <c r="QM951" s="48"/>
      <c r="QN951" s="48"/>
      <c r="QO951" s="48"/>
      <c r="QP951" s="48"/>
      <c r="QQ951" s="48"/>
      <c r="QR951" s="48"/>
      <c r="QS951" s="48"/>
      <c r="QT951" s="48"/>
      <c r="QU951" s="48"/>
      <c r="QV951" s="48"/>
      <c r="QW951" s="48"/>
      <c r="QX951" s="48"/>
      <c r="QY951" s="48"/>
      <c r="QZ951" s="48"/>
      <c r="RA951" s="48"/>
      <c r="RB951" s="48"/>
      <c r="RC951" s="48"/>
      <c r="RD951" s="48"/>
      <c r="RE951" s="48"/>
      <c r="RF951" s="48"/>
      <c r="RG951" s="48"/>
      <c r="RH951" s="48"/>
      <c r="RI951" s="48"/>
      <c r="RJ951" s="48"/>
      <c r="RK951" s="48"/>
      <c r="RL951" s="48"/>
      <c r="RM951" s="48"/>
      <c r="RN951" s="48"/>
      <c r="RO951" s="48"/>
      <c r="RP951" s="48"/>
      <c r="RQ951" s="48"/>
      <c r="RR951" s="48"/>
      <c r="RS951" s="48"/>
      <c r="RT951" s="48"/>
      <c r="RU951" s="48"/>
      <c r="RV951" s="48"/>
      <c r="RW951" s="48"/>
      <c r="RX951" s="48"/>
      <c r="RY951" s="48"/>
      <c r="RZ951" s="48"/>
      <c r="SA951" s="48"/>
      <c r="SB951" s="48"/>
      <c r="SC951" s="48"/>
      <c r="SD951" s="48"/>
      <c r="SE951" s="48"/>
      <c r="SF951" s="48"/>
      <c r="SG951" s="48"/>
      <c r="SH951" s="48"/>
      <c r="SI951" s="48"/>
      <c r="SJ951" s="48"/>
      <c r="SK951" s="48"/>
      <c r="SL951" s="48"/>
      <c r="SM951" s="48"/>
      <c r="SN951" s="48"/>
      <c r="SO951" s="48"/>
      <c r="SP951" s="48"/>
      <c r="SQ951" s="48"/>
      <c r="SR951" s="48"/>
      <c r="SS951" s="48"/>
      <c r="ST951" s="48"/>
      <c r="SU951" s="48"/>
      <c r="SV951" s="48"/>
      <c r="SW951" s="48"/>
      <c r="SX951" s="48"/>
      <c r="SY951" s="48"/>
      <c r="SZ951" s="48"/>
      <c r="TA951" s="48"/>
      <c r="TB951" s="48"/>
      <c r="TC951" s="48"/>
      <c r="TD951" s="48"/>
      <c r="TE951" s="48"/>
      <c r="TF951" s="48"/>
      <c r="TG951" s="48"/>
      <c r="TH951" s="48"/>
      <c r="TI951" s="48"/>
      <c r="TJ951" s="48"/>
      <c r="TK951" s="48"/>
      <c r="TL951" s="48"/>
      <c r="TM951" s="48"/>
      <c r="TN951" s="48"/>
      <c r="TO951" s="48"/>
      <c r="TP951" s="48"/>
      <c r="TQ951" s="48"/>
      <c r="TR951" s="48"/>
      <c r="TS951" s="48"/>
      <c r="TT951" s="48"/>
      <c r="TU951" s="48"/>
      <c r="TV951" s="48"/>
      <c r="TW951" s="48"/>
      <c r="TX951" s="48"/>
      <c r="TY951" s="48"/>
      <c r="TZ951" s="48"/>
      <c r="UA951" s="48"/>
      <c r="UB951" s="48"/>
      <c r="UC951" s="48"/>
      <c r="UD951" s="48"/>
      <c r="UE951" s="48"/>
      <c r="UF951" s="48"/>
      <c r="UG951" s="48"/>
      <c r="UH951" s="48"/>
      <c r="UI951" s="48"/>
      <c r="UJ951" s="48"/>
      <c r="UK951" s="48"/>
      <c r="UL951" s="48"/>
      <c r="UM951" s="48"/>
      <c r="UN951" s="48"/>
      <c r="UO951" s="48"/>
      <c r="UP951" s="48"/>
      <c r="UQ951" s="48"/>
      <c r="UR951" s="48"/>
      <c r="US951" s="48"/>
      <c r="UT951" s="48"/>
      <c r="UU951" s="48"/>
      <c r="UV951" s="48"/>
      <c r="UW951" s="48"/>
      <c r="UX951" s="48"/>
      <c r="UY951" s="48"/>
      <c r="UZ951" s="48"/>
      <c r="VA951" s="48"/>
      <c r="VB951" s="48"/>
      <c r="VC951" s="48"/>
      <c r="VD951" s="48"/>
      <c r="VE951" s="48"/>
      <c r="VF951" s="48"/>
      <c r="VG951" s="48"/>
      <c r="VH951" s="48"/>
      <c r="VI951" s="48"/>
      <c r="VJ951" s="48"/>
      <c r="VK951" s="48"/>
      <c r="VL951" s="48"/>
      <c r="VM951" s="48"/>
      <c r="VN951" s="48"/>
      <c r="VO951" s="48"/>
      <c r="VP951" s="48"/>
      <c r="VQ951" s="48"/>
      <c r="VR951" s="48"/>
      <c r="VS951" s="48"/>
      <c r="VT951" s="48"/>
      <c r="VU951" s="48"/>
      <c r="VV951" s="48"/>
      <c r="VW951" s="48"/>
      <c r="VX951" s="48"/>
      <c r="VY951" s="48"/>
      <c r="VZ951" s="48"/>
      <c r="WA951" s="48"/>
      <c r="WB951" s="48"/>
      <c r="WC951" s="48"/>
      <c r="WD951" s="48"/>
      <c r="WE951" s="48"/>
      <c r="WF951" s="48"/>
      <c r="WG951" s="48"/>
      <c r="WH951" s="48"/>
      <c r="WI951" s="48"/>
      <c r="WJ951" s="48"/>
      <c r="WK951" s="48"/>
      <c r="WL951" s="48"/>
      <c r="WM951" s="48"/>
      <c r="WN951" s="48"/>
      <c r="WO951" s="48"/>
      <c r="WP951" s="48"/>
      <c r="WQ951" s="48"/>
      <c r="WR951" s="48"/>
      <c r="WS951" s="48"/>
      <c r="WT951" s="48"/>
      <c r="WU951" s="48"/>
      <c r="WV951" s="48"/>
      <c r="WW951" s="48"/>
      <c r="WX951" s="48"/>
      <c r="WY951" s="48"/>
      <c r="WZ951" s="48"/>
      <c r="XA951" s="48"/>
      <c r="XB951" s="48"/>
      <c r="XC951" s="48"/>
      <c r="XD951" s="48"/>
      <c r="XE951" s="48"/>
      <c r="XF951" s="48"/>
      <c r="XG951" s="48"/>
      <c r="XH951" s="48"/>
      <c r="XI951" s="48"/>
      <c r="XJ951" s="48"/>
      <c r="XK951" s="48"/>
      <c r="XL951" s="48"/>
      <c r="XM951" s="48"/>
      <c r="XN951" s="48"/>
      <c r="XO951" s="48"/>
      <c r="XP951" s="48"/>
      <c r="XQ951" s="48"/>
      <c r="XR951" s="48"/>
      <c r="XS951" s="48"/>
      <c r="XT951" s="48"/>
      <c r="XU951" s="48"/>
      <c r="XV951" s="48"/>
      <c r="XW951" s="48"/>
      <c r="XX951" s="48"/>
      <c r="XY951" s="48"/>
      <c r="XZ951" s="48"/>
      <c r="YA951" s="48"/>
      <c r="YB951" s="48"/>
      <c r="YC951" s="48"/>
      <c r="YD951" s="48"/>
      <c r="YE951" s="48"/>
      <c r="YF951" s="48"/>
      <c r="YG951" s="48"/>
      <c r="YH951" s="48"/>
      <c r="YI951" s="48"/>
      <c r="YJ951" s="48"/>
      <c r="YK951" s="48"/>
      <c r="YL951" s="48"/>
      <c r="YM951" s="48"/>
      <c r="YN951" s="48"/>
      <c r="YO951" s="48"/>
      <c r="YP951" s="48"/>
      <c r="YQ951" s="48"/>
      <c r="YR951" s="48"/>
      <c r="YS951" s="48"/>
      <c r="YT951" s="48"/>
      <c r="YU951" s="48"/>
      <c r="YV951" s="48"/>
      <c r="YW951" s="48"/>
      <c r="YX951" s="48"/>
      <c r="YY951" s="48"/>
      <c r="YZ951" s="48"/>
      <c r="ZA951" s="48"/>
      <c r="ZB951" s="48"/>
      <c r="ZC951" s="48"/>
      <c r="ZD951" s="48"/>
      <c r="ZE951" s="48"/>
      <c r="ZF951" s="48"/>
      <c r="ZG951" s="48"/>
      <c r="ZH951" s="48"/>
      <c r="ZI951" s="48"/>
      <c r="ZJ951" s="48"/>
      <c r="ZK951" s="48"/>
      <c r="ZL951" s="48"/>
      <c r="ZM951" s="48"/>
      <c r="ZN951" s="48"/>
      <c r="ZO951" s="48"/>
      <c r="ZP951" s="48"/>
      <c r="ZQ951" s="48"/>
      <c r="ZR951" s="48"/>
      <c r="ZS951" s="48"/>
      <c r="ZT951" s="48"/>
      <c r="ZU951" s="48"/>
      <c r="ZV951" s="48"/>
      <c r="ZW951" s="48"/>
      <c r="ZX951" s="48"/>
      <c r="ZY951" s="48"/>
      <c r="ZZ951" s="48"/>
      <c r="AAA951" s="48"/>
      <c r="AAB951" s="48"/>
      <c r="AAC951" s="48"/>
      <c r="AAD951" s="48"/>
      <c r="AAE951" s="48"/>
      <c r="AAF951" s="48"/>
      <c r="AAG951" s="48"/>
      <c r="AAH951" s="48"/>
      <c r="AAI951" s="48"/>
      <c r="AAJ951" s="48"/>
      <c r="AAK951" s="48"/>
      <c r="AAL951" s="48"/>
      <c r="AAM951" s="48"/>
      <c r="AAN951" s="48"/>
      <c r="AAO951" s="48"/>
      <c r="AAP951" s="48"/>
      <c r="AAQ951" s="48"/>
      <c r="AAR951" s="48"/>
      <c r="AAS951" s="48"/>
      <c r="AAT951" s="48"/>
      <c r="AAU951" s="48"/>
      <c r="AAV951" s="48"/>
      <c r="AAW951" s="48"/>
      <c r="AAX951" s="48"/>
      <c r="AAY951" s="48"/>
      <c r="AAZ951" s="48"/>
      <c r="ABA951" s="48"/>
      <c r="ABB951" s="48"/>
      <c r="ABC951" s="48"/>
      <c r="ABD951" s="48"/>
      <c r="ABE951" s="48"/>
      <c r="ABF951" s="48"/>
      <c r="ABG951" s="48"/>
      <c r="ABH951" s="48"/>
      <c r="ABI951" s="48"/>
      <c r="ABJ951" s="48"/>
      <c r="ABK951" s="48"/>
      <c r="ABL951" s="48"/>
      <c r="ABM951" s="48"/>
      <c r="ABN951" s="48"/>
      <c r="ABO951" s="48"/>
      <c r="ABP951" s="48"/>
      <c r="ABQ951" s="48"/>
      <c r="ABR951" s="48"/>
      <c r="ABS951" s="48"/>
      <c r="ABT951" s="48"/>
      <c r="ABU951" s="48"/>
      <c r="ABV951" s="48"/>
      <c r="ABW951" s="48"/>
      <c r="ABX951" s="48"/>
      <c r="ABY951" s="48"/>
      <c r="ABZ951" s="48"/>
      <c r="ACA951" s="48"/>
      <c r="ACB951" s="48"/>
      <c r="ACC951" s="48"/>
      <c r="ACD951" s="48"/>
      <c r="ACE951" s="48"/>
      <c r="ACF951" s="48"/>
      <c r="ACG951" s="48"/>
      <c r="ACH951" s="48"/>
      <c r="ACI951" s="48"/>
      <c r="ACJ951" s="48"/>
      <c r="ACK951" s="48"/>
      <c r="ACL951" s="48"/>
      <c r="ACM951" s="48"/>
      <c r="ACN951" s="48"/>
      <c r="ACO951" s="48"/>
      <c r="ACP951" s="48"/>
      <c r="ACQ951" s="48"/>
      <c r="ACR951" s="48"/>
      <c r="ACS951" s="48"/>
      <c r="ACT951" s="48"/>
      <c r="ACU951" s="48"/>
      <c r="ACV951" s="48"/>
      <c r="ACW951" s="48"/>
      <c r="ACX951" s="48"/>
      <c r="ACY951" s="48"/>
      <c r="ACZ951" s="48"/>
      <c r="ADA951" s="48"/>
      <c r="ADB951" s="48"/>
      <c r="ADC951" s="48"/>
      <c r="ADD951" s="48"/>
      <c r="ADE951" s="48"/>
      <c r="ADF951" s="48"/>
      <c r="ADG951" s="48"/>
      <c r="ADH951" s="48"/>
      <c r="ADI951" s="48"/>
      <c r="ADJ951" s="48"/>
      <c r="ADK951" s="48"/>
      <c r="ADL951" s="48"/>
      <c r="ADM951" s="48"/>
      <c r="ADN951" s="48"/>
      <c r="ADO951" s="48"/>
      <c r="ADP951" s="48"/>
      <c r="ADQ951" s="48"/>
      <c r="ADR951" s="48"/>
      <c r="ADS951" s="48"/>
      <c r="ADT951" s="48"/>
      <c r="ADU951" s="48"/>
      <c r="ADV951" s="48"/>
      <c r="ADW951" s="48"/>
      <c r="ADX951" s="48"/>
      <c r="ADY951" s="48"/>
      <c r="ADZ951" s="48"/>
      <c r="AEA951" s="48"/>
      <c r="AEB951" s="48"/>
      <c r="AEC951" s="48"/>
      <c r="AED951" s="48"/>
      <c r="AEE951" s="48"/>
      <c r="AEF951" s="48"/>
      <c r="AEG951" s="48"/>
      <c r="AEH951" s="48"/>
      <c r="AEI951" s="48"/>
      <c r="AEJ951" s="48"/>
      <c r="AEK951" s="48"/>
      <c r="AEL951" s="48"/>
      <c r="AEM951" s="48"/>
      <c r="AEN951" s="48"/>
      <c r="AEO951" s="48"/>
      <c r="AEP951" s="48"/>
      <c r="AEQ951" s="48"/>
      <c r="AER951" s="48"/>
      <c r="AES951" s="48"/>
      <c r="AET951" s="48"/>
      <c r="AEU951" s="48"/>
      <c r="AEV951" s="48"/>
      <c r="AEW951" s="48"/>
      <c r="AEX951" s="48"/>
      <c r="AEY951" s="48"/>
      <c r="AEZ951" s="48"/>
      <c r="AFA951" s="48"/>
      <c r="AFB951" s="48"/>
      <c r="AFC951" s="48"/>
      <c r="AFD951" s="48"/>
      <c r="AFE951" s="48"/>
      <c r="AFF951" s="48"/>
      <c r="AFG951" s="48"/>
      <c r="AFH951" s="48"/>
      <c r="AFI951" s="48"/>
      <c r="AFJ951" s="48"/>
      <c r="AFK951" s="48"/>
      <c r="AFL951" s="48"/>
      <c r="AFM951" s="48"/>
      <c r="AFN951" s="48"/>
      <c r="AFO951" s="48"/>
      <c r="AFP951" s="48"/>
      <c r="AFQ951" s="48"/>
      <c r="AFR951" s="48"/>
      <c r="AFS951" s="48"/>
      <c r="AFT951" s="48"/>
      <c r="AFU951" s="48"/>
      <c r="AFV951" s="48"/>
      <c r="AFW951" s="48"/>
      <c r="AFX951" s="48"/>
      <c r="AFY951" s="48"/>
      <c r="AFZ951" s="48"/>
      <c r="AGA951" s="48"/>
      <c r="AGB951" s="48"/>
      <c r="AGC951" s="48"/>
      <c r="AGD951" s="48"/>
      <c r="AGE951" s="48"/>
      <c r="AGF951" s="48"/>
      <c r="AGG951" s="48"/>
      <c r="AGH951" s="48"/>
      <c r="AGI951" s="48"/>
      <c r="AGJ951" s="48"/>
      <c r="AGK951" s="48"/>
      <c r="AGL951" s="48"/>
      <c r="AGM951" s="48"/>
      <c r="AGN951" s="48"/>
      <c r="AGO951" s="48"/>
      <c r="AGP951" s="48"/>
      <c r="AGQ951" s="48"/>
      <c r="AGR951" s="48"/>
      <c r="AGS951" s="48"/>
      <c r="AGT951" s="48"/>
      <c r="AGU951" s="48"/>
      <c r="AGV951" s="48"/>
      <c r="AGW951" s="48"/>
      <c r="AGX951" s="48"/>
      <c r="AGY951" s="48"/>
      <c r="AGZ951" s="48"/>
      <c r="AHA951" s="48"/>
      <c r="AHB951" s="48"/>
      <c r="AHC951" s="48"/>
      <c r="AHD951" s="48"/>
      <c r="AHE951" s="48"/>
      <c r="AHF951" s="48"/>
      <c r="AHG951" s="48"/>
      <c r="AHH951" s="48"/>
      <c r="AHI951" s="48"/>
      <c r="AHJ951" s="48"/>
      <c r="AHK951" s="48"/>
      <c r="AHL951" s="48"/>
      <c r="AHM951" s="48"/>
      <c r="AHN951" s="48"/>
      <c r="AHO951" s="48"/>
      <c r="AHP951" s="48"/>
      <c r="AHQ951" s="48"/>
      <c r="AHR951" s="48"/>
      <c r="AHS951" s="48"/>
      <c r="AHT951" s="48"/>
      <c r="AHU951" s="48"/>
      <c r="AHV951" s="48"/>
      <c r="AHW951" s="48"/>
      <c r="AHX951" s="48"/>
      <c r="AHY951" s="48"/>
      <c r="AHZ951" s="48"/>
      <c r="AIA951" s="48"/>
      <c r="AIB951" s="48"/>
      <c r="AIC951" s="48"/>
      <c r="AID951" s="48"/>
      <c r="AIE951" s="48"/>
      <c r="AIF951" s="48"/>
      <c r="AIG951" s="48"/>
      <c r="AIH951" s="48"/>
      <c r="AII951" s="48"/>
      <c r="AIJ951" s="48"/>
      <c r="AIK951" s="48"/>
      <c r="AIL951" s="48"/>
      <c r="AIM951" s="48"/>
      <c r="AIN951" s="48"/>
      <c r="AIO951" s="48"/>
      <c r="AIP951" s="48"/>
      <c r="AIQ951" s="48"/>
      <c r="AIR951" s="48"/>
      <c r="AIS951" s="48"/>
      <c r="AIT951" s="48"/>
      <c r="AIU951" s="48"/>
      <c r="AIV951" s="48"/>
      <c r="AIW951" s="48"/>
      <c r="AIX951" s="48"/>
      <c r="AIY951" s="48"/>
      <c r="AIZ951" s="48"/>
      <c r="AJA951" s="48"/>
      <c r="AJB951" s="48"/>
      <c r="AJC951" s="48"/>
      <c r="AJD951" s="48"/>
      <c r="AJE951" s="48"/>
      <c r="AJF951" s="48"/>
      <c r="AJG951" s="48"/>
      <c r="AJH951" s="48"/>
      <c r="AJI951" s="48"/>
      <c r="AJJ951" s="48"/>
      <c r="AJK951" s="48"/>
      <c r="AJL951" s="48"/>
      <c r="AJM951" s="48"/>
      <c r="AJN951" s="48"/>
      <c r="AJO951" s="48"/>
      <c r="AJP951" s="48"/>
      <c r="AJQ951" s="48"/>
      <c r="AJR951" s="48"/>
      <c r="AJS951" s="48"/>
      <c r="AJT951" s="48"/>
      <c r="AJU951" s="48"/>
      <c r="AJV951" s="48"/>
      <c r="AJW951" s="48"/>
      <c r="AJX951" s="48"/>
      <c r="AJY951" s="48"/>
      <c r="AJZ951" s="48"/>
      <c r="AKA951" s="48"/>
      <c r="AKB951" s="48"/>
      <c r="AKC951" s="48"/>
      <c r="AKD951" s="48"/>
      <c r="AKE951" s="48"/>
      <c r="AKF951" s="48"/>
      <c r="AKG951" s="48"/>
      <c r="AKH951" s="48"/>
      <c r="AKI951" s="48"/>
      <c r="AKJ951" s="48"/>
      <c r="AKK951" s="48"/>
      <c r="AKL951" s="48"/>
      <c r="AKM951" s="48"/>
      <c r="AKN951" s="48"/>
      <c r="AKO951" s="48"/>
      <c r="AKP951" s="48"/>
      <c r="AKQ951" s="48"/>
      <c r="AKR951" s="48"/>
      <c r="AKS951" s="48"/>
      <c r="AKT951" s="48"/>
      <c r="AKU951" s="48"/>
      <c r="AKV951" s="48"/>
      <c r="AKW951" s="48"/>
      <c r="AKX951" s="48"/>
      <c r="AKY951" s="48"/>
      <c r="AKZ951" s="48"/>
      <c r="ALA951" s="48"/>
      <c r="ALB951" s="48"/>
      <c r="ALC951" s="48"/>
      <c r="ALD951" s="48"/>
      <c r="ALE951" s="48"/>
      <c r="ALF951" s="48"/>
      <c r="ALG951" s="48"/>
      <c r="ALH951" s="48"/>
      <c r="ALI951" s="48"/>
      <c r="ALJ951" s="48"/>
      <c r="ALK951" s="48"/>
      <c r="ALL951" s="48"/>
      <c r="ALM951" s="48"/>
      <c r="ALN951" s="48"/>
      <c r="ALO951" s="48"/>
      <c r="ALP951" s="48"/>
      <c r="ALQ951" s="48"/>
      <c r="ALR951" s="48"/>
      <c r="ALS951" s="48"/>
      <c r="ALT951" s="48"/>
      <c r="ALU951" s="48"/>
      <c r="ALV951" s="48"/>
      <c r="ALW951" s="48"/>
      <c r="ALX951" s="48"/>
      <c r="ALY951" s="48"/>
      <c r="ALZ951" s="48"/>
      <c r="AMA951" s="48"/>
      <c r="AMB951" s="48"/>
      <c r="AMC951" s="48"/>
      <c r="AMD951" s="48"/>
      <c r="AME951" s="48"/>
      <c r="AMF951" s="48"/>
      <c r="AMG951" s="48"/>
      <c r="AMH951" s="48"/>
      <c r="AMI951" s="48"/>
      <c r="AMJ951" s="48"/>
    </row>
    <row r="952" spans="1:1024" x14ac:dyDescent="0.25">
      <c r="A952" s="10" t="s">
        <v>3130</v>
      </c>
      <c r="B952" s="34">
        <v>1</v>
      </c>
      <c r="C952" s="34" t="s">
        <v>3131</v>
      </c>
      <c r="D952" s="34" t="s">
        <v>3132</v>
      </c>
      <c r="E952" s="49"/>
      <c r="F952" s="34">
        <f>+C$1164</f>
        <v>0</v>
      </c>
      <c r="G952" s="44">
        <v>6</v>
      </c>
      <c r="H952" s="44"/>
      <c r="I952" s="45"/>
      <c r="J952" s="34" t="s">
        <v>3107</v>
      </c>
      <c r="K952" s="34" t="s">
        <v>3022</v>
      </c>
      <c r="L952" s="34"/>
      <c r="M952" s="44"/>
      <c r="N952" s="34" t="s">
        <v>1242</v>
      </c>
      <c r="O952" s="46"/>
      <c r="P952" s="47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  <c r="BQ952" s="48"/>
      <c r="BR952" s="48"/>
      <c r="BS952" s="48"/>
      <c r="BT952" s="48"/>
      <c r="BU952" s="48"/>
      <c r="BV952" s="48"/>
      <c r="BW952" s="48"/>
      <c r="BX952" s="48"/>
      <c r="BY952" s="48"/>
      <c r="BZ952" s="48"/>
      <c r="CA952" s="48"/>
      <c r="CB952" s="48"/>
      <c r="CC952" s="48"/>
      <c r="CD952" s="48"/>
      <c r="CE952" s="48"/>
      <c r="CF952" s="48"/>
      <c r="CG952" s="48"/>
      <c r="CH952" s="48"/>
      <c r="CI952" s="48"/>
      <c r="CJ952" s="48"/>
      <c r="CK952" s="48"/>
      <c r="CL952" s="48"/>
      <c r="CM952" s="48"/>
      <c r="CN952" s="48"/>
      <c r="CO952" s="48"/>
      <c r="CP952" s="48"/>
      <c r="CQ952" s="48"/>
      <c r="CR952" s="48"/>
      <c r="CS952" s="48"/>
      <c r="CT952" s="48"/>
      <c r="CU952" s="48"/>
      <c r="CV952" s="48"/>
      <c r="CW952" s="48"/>
      <c r="CX952" s="48"/>
      <c r="CY952" s="48"/>
      <c r="CZ952" s="48"/>
      <c r="DA952" s="48"/>
      <c r="DB952" s="48"/>
      <c r="DC952" s="48"/>
      <c r="DD952" s="48"/>
      <c r="DE952" s="48"/>
      <c r="DF952" s="48"/>
      <c r="DG952" s="48"/>
      <c r="DH952" s="48"/>
      <c r="DI952" s="48"/>
      <c r="DJ952" s="48"/>
      <c r="DK952" s="48"/>
      <c r="DL952" s="48"/>
      <c r="DM952" s="48"/>
      <c r="DN952" s="48"/>
      <c r="DO952" s="48"/>
      <c r="DP952" s="48"/>
      <c r="DQ952" s="48"/>
      <c r="DR952" s="48"/>
      <c r="DS952" s="48"/>
      <c r="DT952" s="48"/>
      <c r="DU952" s="48"/>
      <c r="DV952" s="48"/>
      <c r="DW952" s="48"/>
      <c r="DX952" s="48"/>
      <c r="DY952" s="48"/>
      <c r="DZ952" s="48"/>
      <c r="EA952" s="48"/>
      <c r="EB952" s="48"/>
      <c r="EC952" s="48"/>
      <c r="ED952" s="48"/>
      <c r="EE952" s="48"/>
      <c r="EF952" s="48"/>
      <c r="EG952" s="48"/>
      <c r="EH952" s="48"/>
      <c r="EI952" s="48"/>
      <c r="EJ952" s="48"/>
      <c r="EK952" s="48"/>
      <c r="EL952" s="48"/>
      <c r="EM952" s="48"/>
      <c r="EN952" s="48"/>
      <c r="EO952" s="48"/>
      <c r="EP952" s="48"/>
      <c r="EQ952" s="48"/>
      <c r="ER952" s="48"/>
      <c r="ES952" s="48"/>
      <c r="ET952" s="48"/>
      <c r="EU952" s="48"/>
      <c r="EV952" s="48"/>
      <c r="EW952" s="48"/>
      <c r="EX952" s="48"/>
      <c r="EY952" s="48"/>
      <c r="EZ952" s="48"/>
      <c r="FA952" s="48"/>
      <c r="FB952" s="48"/>
      <c r="FC952" s="48"/>
      <c r="FD952" s="48"/>
      <c r="FE952" s="48"/>
      <c r="FF952" s="48"/>
      <c r="FG952" s="48"/>
      <c r="FH952" s="48"/>
      <c r="FI952" s="48"/>
      <c r="FJ952" s="48"/>
      <c r="FK952" s="48"/>
      <c r="FL952" s="48"/>
      <c r="FM952" s="48"/>
      <c r="FN952" s="48"/>
      <c r="FO952" s="48"/>
      <c r="FP952" s="48"/>
      <c r="FQ952" s="48"/>
      <c r="FR952" s="48"/>
      <c r="FS952" s="48"/>
      <c r="FT952" s="48"/>
      <c r="FU952" s="48"/>
      <c r="FV952" s="48"/>
      <c r="FW952" s="48"/>
      <c r="FX952" s="48"/>
      <c r="FY952" s="48"/>
      <c r="FZ952" s="48"/>
      <c r="GA952" s="48"/>
      <c r="GB952" s="48"/>
      <c r="GC952" s="48"/>
      <c r="GD952" s="48"/>
      <c r="GE952" s="48"/>
      <c r="GF952" s="48"/>
      <c r="GG952" s="48"/>
      <c r="GH952" s="48"/>
      <c r="GI952" s="48"/>
      <c r="GJ952" s="48"/>
      <c r="GK952" s="48"/>
      <c r="GL952" s="48"/>
      <c r="GM952" s="48"/>
      <c r="GN952" s="48"/>
      <c r="GO952" s="48"/>
      <c r="GP952" s="48"/>
      <c r="GQ952" s="48"/>
      <c r="GR952" s="48"/>
      <c r="GS952" s="48"/>
      <c r="GT952" s="48"/>
      <c r="GU952" s="48"/>
      <c r="GV952" s="48"/>
      <c r="GW952" s="48"/>
      <c r="GX952" s="48"/>
      <c r="GY952" s="48"/>
      <c r="GZ952" s="48"/>
      <c r="HA952" s="48"/>
      <c r="HB952" s="48"/>
      <c r="HC952" s="48"/>
      <c r="HD952" s="48"/>
      <c r="HE952" s="48"/>
      <c r="HF952" s="48"/>
      <c r="HG952" s="48"/>
      <c r="HH952" s="48"/>
      <c r="HI952" s="48"/>
      <c r="HJ952" s="48"/>
      <c r="HK952" s="48"/>
      <c r="HL952" s="48"/>
      <c r="HM952" s="48"/>
      <c r="HN952" s="48"/>
      <c r="HO952" s="48"/>
      <c r="HP952" s="48"/>
      <c r="HQ952" s="48"/>
      <c r="HR952" s="48"/>
      <c r="HS952" s="48"/>
      <c r="HT952" s="48"/>
      <c r="HU952" s="48"/>
      <c r="HV952" s="48"/>
      <c r="HW952" s="48"/>
      <c r="HX952" s="48"/>
      <c r="HY952" s="48"/>
      <c r="HZ952" s="48"/>
      <c r="IA952" s="48"/>
      <c r="IB952" s="48"/>
      <c r="IC952" s="48"/>
      <c r="ID952" s="48"/>
      <c r="IE952" s="48"/>
      <c r="IF952" s="48"/>
      <c r="IG952" s="48"/>
      <c r="IH952" s="48"/>
      <c r="II952" s="48"/>
      <c r="IJ952" s="48"/>
      <c r="IK952" s="48"/>
      <c r="IL952" s="48"/>
      <c r="IM952" s="48"/>
      <c r="IN952" s="48"/>
      <c r="IO952" s="48"/>
      <c r="IP952" s="48"/>
      <c r="IQ952" s="48"/>
      <c r="IR952" s="48"/>
      <c r="IS952" s="48"/>
      <c r="IT952" s="48"/>
      <c r="IU952" s="48"/>
      <c r="IV952" s="48"/>
      <c r="IW952" s="48"/>
      <c r="IX952" s="48"/>
      <c r="IY952" s="48"/>
      <c r="IZ952" s="48"/>
      <c r="JA952" s="48"/>
      <c r="JB952" s="48"/>
      <c r="JC952" s="48"/>
      <c r="JD952" s="48"/>
      <c r="JE952" s="48"/>
      <c r="JF952" s="48"/>
      <c r="JG952" s="48"/>
      <c r="JH952" s="48"/>
      <c r="JI952" s="48"/>
      <c r="JJ952" s="48"/>
      <c r="JK952" s="48"/>
      <c r="JL952" s="48"/>
      <c r="JM952" s="48"/>
      <c r="JN952" s="48"/>
      <c r="JO952" s="48"/>
      <c r="JP952" s="48"/>
      <c r="JQ952" s="48"/>
      <c r="JR952" s="48"/>
      <c r="JS952" s="48"/>
      <c r="JT952" s="48"/>
      <c r="JU952" s="48"/>
      <c r="JV952" s="48"/>
      <c r="JW952" s="48"/>
      <c r="JX952" s="48"/>
      <c r="JY952" s="48"/>
      <c r="JZ952" s="48"/>
      <c r="KA952" s="48"/>
      <c r="KB952" s="48"/>
      <c r="KC952" s="48"/>
      <c r="KD952" s="48"/>
      <c r="KE952" s="48"/>
      <c r="KF952" s="48"/>
      <c r="KG952" s="48"/>
      <c r="KH952" s="48"/>
      <c r="KI952" s="48"/>
      <c r="KJ952" s="48"/>
      <c r="KK952" s="48"/>
      <c r="KL952" s="48"/>
      <c r="KM952" s="48"/>
      <c r="KN952" s="48"/>
      <c r="KO952" s="48"/>
      <c r="KP952" s="48"/>
      <c r="KQ952" s="48"/>
      <c r="KR952" s="48"/>
      <c r="KS952" s="48"/>
      <c r="KT952" s="48"/>
      <c r="KU952" s="48"/>
      <c r="KV952" s="48"/>
      <c r="KW952" s="48"/>
      <c r="KX952" s="48"/>
      <c r="KY952" s="48"/>
      <c r="KZ952" s="48"/>
      <c r="LA952" s="48"/>
      <c r="LB952" s="48"/>
      <c r="LC952" s="48"/>
      <c r="LD952" s="48"/>
      <c r="LE952" s="48"/>
      <c r="LF952" s="48"/>
      <c r="LG952" s="48"/>
      <c r="LH952" s="48"/>
      <c r="LI952" s="48"/>
      <c r="LJ952" s="48"/>
      <c r="LK952" s="48"/>
      <c r="LL952" s="48"/>
      <c r="LM952" s="48"/>
      <c r="LN952" s="48"/>
      <c r="LO952" s="48"/>
      <c r="LP952" s="48"/>
      <c r="LQ952" s="48"/>
      <c r="LR952" s="48"/>
      <c r="LS952" s="48"/>
      <c r="LT952" s="48"/>
      <c r="LU952" s="48"/>
      <c r="LV952" s="48"/>
      <c r="LW952" s="48"/>
      <c r="LX952" s="48"/>
      <c r="LY952" s="48"/>
      <c r="LZ952" s="48"/>
      <c r="MA952" s="48"/>
      <c r="MB952" s="48"/>
      <c r="MC952" s="48"/>
      <c r="MD952" s="48"/>
      <c r="ME952" s="48"/>
      <c r="MF952" s="48"/>
      <c r="MG952" s="48"/>
      <c r="MH952" s="48"/>
      <c r="MI952" s="48"/>
      <c r="MJ952" s="48"/>
      <c r="MK952" s="48"/>
      <c r="ML952" s="48"/>
      <c r="MM952" s="48"/>
      <c r="MN952" s="48"/>
      <c r="MO952" s="48"/>
      <c r="MP952" s="48"/>
      <c r="MQ952" s="48"/>
      <c r="MR952" s="48"/>
      <c r="MS952" s="48"/>
      <c r="MT952" s="48"/>
      <c r="MU952" s="48"/>
      <c r="MV952" s="48"/>
      <c r="MW952" s="48"/>
      <c r="MX952" s="48"/>
      <c r="MY952" s="48"/>
      <c r="MZ952" s="48"/>
      <c r="NA952" s="48"/>
      <c r="NB952" s="48"/>
      <c r="NC952" s="48"/>
      <c r="ND952" s="48"/>
      <c r="NE952" s="48"/>
      <c r="NF952" s="48"/>
      <c r="NG952" s="48"/>
      <c r="NH952" s="48"/>
      <c r="NI952" s="48"/>
      <c r="NJ952" s="48"/>
      <c r="NK952" s="48"/>
      <c r="NL952" s="48"/>
      <c r="NM952" s="48"/>
      <c r="NN952" s="48"/>
      <c r="NO952" s="48"/>
      <c r="NP952" s="48"/>
      <c r="NQ952" s="48"/>
      <c r="NR952" s="48"/>
      <c r="NS952" s="48"/>
      <c r="NT952" s="48"/>
      <c r="NU952" s="48"/>
      <c r="NV952" s="48"/>
      <c r="NW952" s="48"/>
      <c r="NX952" s="48"/>
      <c r="NY952" s="48"/>
      <c r="NZ952" s="48"/>
      <c r="OA952" s="48"/>
      <c r="OB952" s="48"/>
      <c r="OC952" s="48"/>
      <c r="OD952" s="48"/>
      <c r="OE952" s="48"/>
      <c r="OF952" s="48"/>
      <c r="OG952" s="48"/>
      <c r="OH952" s="48"/>
      <c r="OI952" s="48"/>
      <c r="OJ952" s="48"/>
      <c r="OK952" s="48"/>
      <c r="OL952" s="48"/>
      <c r="OM952" s="48"/>
      <c r="ON952" s="48"/>
      <c r="OO952" s="48"/>
      <c r="OP952" s="48"/>
      <c r="OQ952" s="48"/>
      <c r="OR952" s="48"/>
      <c r="OS952" s="48"/>
      <c r="OT952" s="48"/>
      <c r="OU952" s="48"/>
      <c r="OV952" s="48"/>
      <c r="OW952" s="48"/>
      <c r="OX952" s="48"/>
      <c r="OY952" s="48"/>
      <c r="OZ952" s="48"/>
      <c r="PA952" s="48"/>
      <c r="PB952" s="48"/>
      <c r="PC952" s="48"/>
      <c r="PD952" s="48"/>
      <c r="PE952" s="48"/>
      <c r="PF952" s="48"/>
      <c r="PG952" s="48"/>
      <c r="PH952" s="48"/>
      <c r="PI952" s="48"/>
      <c r="PJ952" s="48"/>
      <c r="PK952" s="48"/>
      <c r="PL952" s="48"/>
      <c r="PM952" s="48"/>
      <c r="PN952" s="48"/>
      <c r="PO952" s="48"/>
      <c r="PP952" s="48"/>
      <c r="PQ952" s="48"/>
      <c r="PR952" s="48"/>
      <c r="PS952" s="48"/>
      <c r="PT952" s="48"/>
      <c r="PU952" s="48"/>
      <c r="PV952" s="48"/>
      <c r="PW952" s="48"/>
      <c r="PX952" s="48"/>
      <c r="PY952" s="48"/>
      <c r="PZ952" s="48"/>
      <c r="QA952" s="48"/>
      <c r="QB952" s="48"/>
      <c r="QC952" s="48"/>
      <c r="QD952" s="48"/>
      <c r="QE952" s="48"/>
      <c r="QF952" s="48"/>
      <c r="QG952" s="48"/>
      <c r="QH952" s="48"/>
      <c r="QI952" s="48"/>
      <c r="QJ952" s="48"/>
      <c r="QK952" s="48"/>
      <c r="QL952" s="48"/>
      <c r="QM952" s="48"/>
      <c r="QN952" s="48"/>
      <c r="QO952" s="48"/>
      <c r="QP952" s="48"/>
      <c r="QQ952" s="48"/>
      <c r="QR952" s="48"/>
      <c r="QS952" s="48"/>
      <c r="QT952" s="48"/>
      <c r="QU952" s="48"/>
      <c r="QV952" s="48"/>
      <c r="QW952" s="48"/>
      <c r="QX952" s="48"/>
      <c r="QY952" s="48"/>
      <c r="QZ952" s="48"/>
      <c r="RA952" s="48"/>
      <c r="RB952" s="48"/>
      <c r="RC952" s="48"/>
      <c r="RD952" s="48"/>
      <c r="RE952" s="48"/>
      <c r="RF952" s="48"/>
      <c r="RG952" s="48"/>
      <c r="RH952" s="48"/>
      <c r="RI952" s="48"/>
      <c r="RJ952" s="48"/>
      <c r="RK952" s="48"/>
      <c r="RL952" s="48"/>
      <c r="RM952" s="48"/>
      <c r="RN952" s="48"/>
      <c r="RO952" s="48"/>
      <c r="RP952" s="48"/>
      <c r="RQ952" s="48"/>
      <c r="RR952" s="48"/>
      <c r="RS952" s="48"/>
      <c r="RT952" s="48"/>
      <c r="RU952" s="48"/>
      <c r="RV952" s="48"/>
      <c r="RW952" s="48"/>
      <c r="RX952" s="48"/>
      <c r="RY952" s="48"/>
      <c r="RZ952" s="48"/>
      <c r="SA952" s="48"/>
      <c r="SB952" s="48"/>
      <c r="SC952" s="48"/>
      <c r="SD952" s="48"/>
      <c r="SE952" s="48"/>
      <c r="SF952" s="48"/>
      <c r="SG952" s="48"/>
      <c r="SH952" s="48"/>
      <c r="SI952" s="48"/>
      <c r="SJ952" s="48"/>
      <c r="SK952" s="48"/>
      <c r="SL952" s="48"/>
      <c r="SM952" s="48"/>
      <c r="SN952" s="48"/>
      <c r="SO952" s="48"/>
      <c r="SP952" s="48"/>
      <c r="SQ952" s="48"/>
      <c r="SR952" s="48"/>
      <c r="SS952" s="48"/>
      <c r="ST952" s="48"/>
      <c r="SU952" s="48"/>
      <c r="SV952" s="48"/>
      <c r="SW952" s="48"/>
      <c r="SX952" s="48"/>
      <c r="SY952" s="48"/>
      <c r="SZ952" s="48"/>
      <c r="TA952" s="48"/>
      <c r="TB952" s="48"/>
      <c r="TC952" s="48"/>
      <c r="TD952" s="48"/>
      <c r="TE952" s="48"/>
      <c r="TF952" s="48"/>
      <c r="TG952" s="48"/>
      <c r="TH952" s="48"/>
      <c r="TI952" s="48"/>
      <c r="TJ952" s="48"/>
      <c r="TK952" s="48"/>
      <c r="TL952" s="48"/>
      <c r="TM952" s="48"/>
      <c r="TN952" s="48"/>
      <c r="TO952" s="48"/>
      <c r="TP952" s="48"/>
      <c r="TQ952" s="48"/>
      <c r="TR952" s="48"/>
      <c r="TS952" s="48"/>
      <c r="TT952" s="48"/>
      <c r="TU952" s="48"/>
      <c r="TV952" s="48"/>
      <c r="TW952" s="48"/>
      <c r="TX952" s="48"/>
      <c r="TY952" s="48"/>
      <c r="TZ952" s="48"/>
      <c r="UA952" s="48"/>
      <c r="UB952" s="48"/>
      <c r="UC952" s="48"/>
      <c r="UD952" s="48"/>
      <c r="UE952" s="48"/>
      <c r="UF952" s="48"/>
      <c r="UG952" s="48"/>
      <c r="UH952" s="48"/>
      <c r="UI952" s="48"/>
      <c r="UJ952" s="48"/>
      <c r="UK952" s="48"/>
      <c r="UL952" s="48"/>
      <c r="UM952" s="48"/>
      <c r="UN952" s="48"/>
      <c r="UO952" s="48"/>
      <c r="UP952" s="48"/>
      <c r="UQ952" s="48"/>
      <c r="UR952" s="48"/>
      <c r="US952" s="48"/>
      <c r="UT952" s="48"/>
      <c r="UU952" s="48"/>
      <c r="UV952" s="48"/>
      <c r="UW952" s="48"/>
      <c r="UX952" s="48"/>
      <c r="UY952" s="48"/>
      <c r="UZ952" s="48"/>
      <c r="VA952" s="48"/>
      <c r="VB952" s="48"/>
      <c r="VC952" s="48"/>
      <c r="VD952" s="48"/>
      <c r="VE952" s="48"/>
      <c r="VF952" s="48"/>
      <c r="VG952" s="48"/>
      <c r="VH952" s="48"/>
      <c r="VI952" s="48"/>
      <c r="VJ952" s="48"/>
      <c r="VK952" s="48"/>
      <c r="VL952" s="48"/>
      <c r="VM952" s="48"/>
      <c r="VN952" s="48"/>
      <c r="VO952" s="48"/>
      <c r="VP952" s="48"/>
      <c r="VQ952" s="48"/>
      <c r="VR952" s="48"/>
      <c r="VS952" s="48"/>
      <c r="VT952" s="48"/>
      <c r="VU952" s="48"/>
      <c r="VV952" s="48"/>
      <c r="VW952" s="48"/>
      <c r="VX952" s="48"/>
      <c r="VY952" s="48"/>
      <c r="VZ952" s="48"/>
      <c r="WA952" s="48"/>
      <c r="WB952" s="48"/>
      <c r="WC952" s="48"/>
      <c r="WD952" s="48"/>
      <c r="WE952" s="48"/>
      <c r="WF952" s="48"/>
      <c r="WG952" s="48"/>
      <c r="WH952" s="48"/>
      <c r="WI952" s="48"/>
      <c r="WJ952" s="48"/>
      <c r="WK952" s="48"/>
      <c r="WL952" s="48"/>
      <c r="WM952" s="48"/>
      <c r="WN952" s="48"/>
      <c r="WO952" s="48"/>
      <c r="WP952" s="48"/>
      <c r="WQ952" s="48"/>
      <c r="WR952" s="48"/>
      <c r="WS952" s="48"/>
      <c r="WT952" s="48"/>
      <c r="WU952" s="48"/>
      <c r="WV952" s="48"/>
      <c r="WW952" s="48"/>
      <c r="WX952" s="48"/>
      <c r="WY952" s="48"/>
      <c r="WZ952" s="48"/>
      <c r="XA952" s="48"/>
      <c r="XB952" s="48"/>
      <c r="XC952" s="48"/>
      <c r="XD952" s="48"/>
      <c r="XE952" s="48"/>
      <c r="XF952" s="48"/>
      <c r="XG952" s="48"/>
      <c r="XH952" s="48"/>
      <c r="XI952" s="48"/>
      <c r="XJ952" s="48"/>
      <c r="XK952" s="48"/>
      <c r="XL952" s="48"/>
      <c r="XM952" s="48"/>
      <c r="XN952" s="48"/>
      <c r="XO952" s="48"/>
      <c r="XP952" s="48"/>
      <c r="XQ952" s="48"/>
      <c r="XR952" s="48"/>
      <c r="XS952" s="48"/>
      <c r="XT952" s="48"/>
      <c r="XU952" s="48"/>
      <c r="XV952" s="48"/>
      <c r="XW952" s="48"/>
      <c r="XX952" s="48"/>
      <c r="XY952" s="48"/>
      <c r="XZ952" s="48"/>
      <c r="YA952" s="48"/>
      <c r="YB952" s="48"/>
      <c r="YC952" s="48"/>
      <c r="YD952" s="48"/>
      <c r="YE952" s="48"/>
      <c r="YF952" s="48"/>
      <c r="YG952" s="48"/>
      <c r="YH952" s="48"/>
      <c r="YI952" s="48"/>
      <c r="YJ952" s="48"/>
      <c r="YK952" s="48"/>
      <c r="YL952" s="48"/>
      <c r="YM952" s="48"/>
      <c r="YN952" s="48"/>
      <c r="YO952" s="48"/>
      <c r="YP952" s="48"/>
      <c r="YQ952" s="48"/>
      <c r="YR952" s="48"/>
      <c r="YS952" s="48"/>
      <c r="YT952" s="48"/>
      <c r="YU952" s="48"/>
      <c r="YV952" s="48"/>
      <c r="YW952" s="48"/>
      <c r="YX952" s="48"/>
      <c r="YY952" s="48"/>
      <c r="YZ952" s="48"/>
      <c r="ZA952" s="48"/>
      <c r="ZB952" s="48"/>
      <c r="ZC952" s="48"/>
      <c r="ZD952" s="48"/>
      <c r="ZE952" s="48"/>
      <c r="ZF952" s="48"/>
      <c r="ZG952" s="48"/>
      <c r="ZH952" s="48"/>
      <c r="ZI952" s="48"/>
      <c r="ZJ952" s="48"/>
      <c r="ZK952" s="48"/>
      <c r="ZL952" s="48"/>
      <c r="ZM952" s="48"/>
      <c r="ZN952" s="48"/>
      <c r="ZO952" s="48"/>
      <c r="ZP952" s="48"/>
      <c r="ZQ952" s="48"/>
      <c r="ZR952" s="48"/>
      <c r="ZS952" s="48"/>
      <c r="ZT952" s="48"/>
      <c r="ZU952" s="48"/>
      <c r="ZV952" s="48"/>
      <c r="ZW952" s="48"/>
      <c r="ZX952" s="48"/>
      <c r="ZY952" s="48"/>
      <c r="ZZ952" s="48"/>
      <c r="AAA952" s="48"/>
      <c r="AAB952" s="48"/>
      <c r="AAC952" s="48"/>
      <c r="AAD952" s="48"/>
      <c r="AAE952" s="48"/>
      <c r="AAF952" s="48"/>
      <c r="AAG952" s="48"/>
      <c r="AAH952" s="48"/>
      <c r="AAI952" s="48"/>
      <c r="AAJ952" s="48"/>
      <c r="AAK952" s="48"/>
      <c r="AAL952" s="48"/>
      <c r="AAM952" s="48"/>
      <c r="AAN952" s="48"/>
      <c r="AAO952" s="48"/>
      <c r="AAP952" s="48"/>
      <c r="AAQ952" s="48"/>
      <c r="AAR952" s="48"/>
      <c r="AAS952" s="48"/>
      <c r="AAT952" s="48"/>
      <c r="AAU952" s="48"/>
      <c r="AAV952" s="48"/>
      <c r="AAW952" s="48"/>
      <c r="AAX952" s="48"/>
      <c r="AAY952" s="48"/>
      <c r="AAZ952" s="48"/>
      <c r="ABA952" s="48"/>
      <c r="ABB952" s="48"/>
      <c r="ABC952" s="48"/>
      <c r="ABD952" s="48"/>
      <c r="ABE952" s="48"/>
      <c r="ABF952" s="48"/>
      <c r="ABG952" s="48"/>
      <c r="ABH952" s="48"/>
      <c r="ABI952" s="48"/>
      <c r="ABJ952" s="48"/>
      <c r="ABK952" s="48"/>
      <c r="ABL952" s="48"/>
      <c r="ABM952" s="48"/>
      <c r="ABN952" s="48"/>
      <c r="ABO952" s="48"/>
      <c r="ABP952" s="48"/>
      <c r="ABQ952" s="48"/>
      <c r="ABR952" s="48"/>
      <c r="ABS952" s="48"/>
      <c r="ABT952" s="48"/>
      <c r="ABU952" s="48"/>
      <c r="ABV952" s="48"/>
      <c r="ABW952" s="48"/>
      <c r="ABX952" s="48"/>
      <c r="ABY952" s="48"/>
      <c r="ABZ952" s="48"/>
      <c r="ACA952" s="48"/>
      <c r="ACB952" s="48"/>
      <c r="ACC952" s="48"/>
      <c r="ACD952" s="48"/>
      <c r="ACE952" s="48"/>
      <c r="ACF952" s="48"/>
      <c r="ACG952" s="48"/>
      <c r="ACH952" s="48"/>
      <c r="ACI952" s="48"/>
      <c r="ACJ952" s="48"/>
      <c r="ACK952" s="48"/>
      <c r="ACL952" s="48"/>
      <c r="ACM952" s="48"/>
      <c r="ACN952" s="48"/>
      <c r="ACO952" s="48"/>
      <c r="ACP952" s="48"/>
      <c r="ACQ952" s="48"/>
      <c r="ACR952" s="48"/>
      <c r="ACS952" s="48"/>
      <c r="ACT952" s="48"/>
      <c r="ACU952" s="48"/>
      <c r="ACV952" s="48"/>
      <c r="ACW952" s="48"/>
      <c r="ACX952" s="48"/>
      <c r="ACY952" s="48"/>
      <c r="ACZ952" s="48"/>
      <c r="ADA952" s="48"/>
      <c r="ADB952" s="48"/>
      <c r="ADC952" s="48"/>
      <c r="ADD952" s="48"/>
      <c r="ADE952" s="48"/>
      <c r="ADF952" s="48"/>
      <c r="ADG952" s="48"/>
      <c r="ADH952" s="48"/>
      <c r="ADI952" s="48"/>
      <c r="ADJ952" s="48"/>
      <c r="ADK952" s="48"/>
      <c r="ADL952" s="48"/>
      <c r="ADM952" s="48"/>
      <c r="ADN952" s="48"/>
      <c r="ADO952" s="48"/>
      <c r="ADP952" s="48"/>
      <c r="ADQ952" s="48"/>
      <c r="ADR952" s="48"/>
      <c r="ADS952" s="48"/>
      <c r="ADT952" s="48"/>
      <c r="ADU952" s="48"/>
      <c r="ADV952" s="48"/>
      <c r="ADW952" s="48"/>
      <c r="ADX952" s="48"/>
      <c r="ADY952" s="48"/>
      <c r="ADZ952" s="48"/>
      <c r="AEA952" s="48"/>
      <c r="AEB952" s="48"/>
      <c r="AEC952" s="48"/>
      <c r="AED952" s="48"/>
      <c r="AEE952" s="48"/>
      <c r="AEF952" s="48"/>
      <c r="AEG952" s="48"/>
      <c r="AEH952" s="48"/>
      <c r="AEI952" s="48"/>
      <c r="AEJ952" s="48"/>
      <c r="AEK952" s="48"/>
      <c r="AEL952" s="48"/>
      <c r="AEM952" s="48"/>
      <c r="AEN952" s="48"/>
      <c r="AEO952" s="48"/>
      <c r="AEP952" s="48"/>
      <c r="AEQ952" s="48"/>
      <c r="AER952" s="48"/>
      <c r="AES952" s="48"/>
      <c r="AET952" s="48"/>
      <c r="AEU952" s="48"/>
      <c r="AEV952" s="48"/>
      <c r="AEW952" s="48"/>
      <c r="AEX952" s="48"/>
      <c r="AEY952" s="48"/>
      <c r="AEZ952" s="48"/>
      <c r="AFA952" s="48"/>
      <c r="AFB952" s="48"/>
      <c r="AFC952" s="48"/>
      <c r="AFD952" s="48"/>
      <c r="AFE952" s="48"/>
      <c r="AFF952" s="48"/>
      <c r="AFG952" s="48"/>
      <c r="AFH952" s="48"/>
      <c r="AFI952" s="48"/>
      <c r="AFJ952" s="48"/>
      <c r="AFK952" s="48"/>
      <c r="AFL952" s="48"/>
      <c r="AFM952" s="48"/>
      <c r="AFN952" s="48"/>
      <c r="AFO952" s="48"/>
      <c r="AFP952" s="48"/>
      <c r="AFQ952" s="48"/>
      <c r="AFR952" s="48"/>
      <c r="AFS952" s="48"/>
      <c r="AFT952" s="48"/>
      <c r="AFU952" s="48"/>
      <c r="AFV952" s="48"/>
      <c r="AFW952" s="48"/>
      <c r="AFX952" s="48"/>
      <c r="AFY952" s="48"/>
      <c r="AFZ952" s="48"/>
      <c r="AGA952" s="48"/>
      <c r="AGB952" s="48"/>
      <c r="AGC952" s="48"/>
      <c r="AGD952" s="48"/>
      <c r="AGE952" s="48"/>
      <c r="AGF952" s="48"/>
      <c r="AGG952" s="48"/>
      <c r="AGH952" s="48"/>
      <c r="AGI952" s="48"/>
      <c r="AGJ952" s="48"/>
      <c r="AGK952" s="48"/>
      <c r="AGL952" s="48"/>
      <c r="AGM952" s="48"/>
      <c r="AGN952" s="48"/>
      <c r="AGO952" s="48"/>
      <c r="AGP952" s="48"/>
      <c r="AGQ952" s="48"/>
      <c r="AGR952" s="48"/>
      <c r="AGS952" s="48"/>
      <c r="AGT952" s="48"/>
      <c r="AGU952" s="48"/>
      <c r="AGV952" s="48"/>
      <c r="AGW952" s="48"/>
      <c r="AGX952" s="48"/>
      <c r="AGY952" s="48"/>
      <c r="AGZ952" s="48"/>
      <c r="AHA952" s="48"/>
      <c r="AHB952" s="48"/>
      <c r="AHC952" s="48"/>
      <c r="AHD952" s="48"/>
      <c r="AHE952" s="48"/>
      <c r="AHF952" s="48"/>
      <c r="AHG952" s="48"/>
      <c r="AHH952" s="48"/>
      <c r="AHI952" s="48"/>
      <c r="AHJ952" s="48"/>
      <c r="AHK952" s="48"/>
      <c r="AHL952" s="48"/>
      <c r="AHM952" s="48"/>
      <c r="AHN952" s="48"/>
      <c r="AHO952" s="48"/>
      <c r="AHP952" s="48"/>
      <c r="AHQ952" s="48"/>
      <c r="AHR952" s="48"/>
      <c r="AHS952" s="48"/>
      <c r="AHT952" s="48"/>
      <c r="AHU952" s="48"/>
      <c r="AHV952" s="48"/>
      <c r="AHW952" s="48"/>
      <c r="AHX952" s="48"/>
      <c r="AHY952" s="48"/>
      <c r="AHZ952" s="48"/>
      <c r="AIA952" s="48"/>
      <c r="AIB952" s="48"/>
      <c r="AIC952" s="48"/>
      <c r="AID952" s="48"/>
      <c r="AIE952" s="48"/>
      <c r="AIF952" s="48"/>
      <c r="AIG952" s="48"/>
      <c r="AIH952" s="48"/>
      <c r="AII952" s="48"/>
      <c r="AIJ952" s="48"/>
      <c r="AIK952" s="48"/>
      <c r="AIL952" s="48"/>
      <c r="AIM952" s="48"/>
      <c r="AIN952" s="48"/>
      <c r="AIO952" s="48"/>
      <c r="AIP952" s="48"/>
      <c r="AIQ952" s="48"/>
      <c r="AIR952" s="48"/>
      <c r="AIS952" s="48"/>
      <c r="AIT952" s="48"/>
      <c r="AIU952" s="48"/>
      <c r="AIV952" s="48"/>
      <c r="AIW952" s="48"/>
      <c r="AIX952" s="48"/>
      <c r="AIY952" s="48"/>
      <c r="AIZ952" s="48"/>
      <c r="AJA952" s="48"/>
      <c r="AJB952" s="48"/>
      <c r="AJC952" s="48"/>
      <c r="AJD952" s="48"/>
      <c r="AJE952" s="48"/>
      <c r="AJF952" s="48"/>
      <c r="AJG952" s="48"/>
      <c r="AJH952" s="48"/>
      <c r="AJI952" s="48"/>
      <c r="AJJ952" s="48"/>
      <c r="AJK952" s="48"/>
      <c r="AJL952" s="48"/>
      <c r="AJM952" s="48"/>
      <c r="AJN952" s="48"/>
      <c r="AJO952" s="48"/>
      <c r="AJP952" s="48"/>
      <c r="AJQ952" s="48"/>
      <c r="AJR952" s="48"/>
      <c r="AJS952" s="48"/>
      <c r="AJT952" s="48"/>
      <c r="AJU952" s="48"/>
      <c r="AJV952" s="48"/>
      <c r="AJW952" s="48"/>
      <c r="AJX952" s="48"/>
      <c r="AJY952" s="48"/>
      <c r="AJZ952" s="48"/>
      <c r="AKA952" s="48"/>
      <c r="AKB952" s="48"/>
      <c r="AKC952" s="48"/>
      <c r="AKD952" s="48"/>
      <c r="AKE952" s="48"/>
      <c r="AKF952" s="48"/>
      <c r="AKG952" s="48"/>
      <c r="AKH952" s="48"/>
      <c r="AKI952" s="48"/>
      <c r="AKJ952" s="48"/>
      <c r="AKK952" s="48"/>
      <c r="AKL952" s="48"/>
      <c r="AKM952" s="48"/>
      <c r="AKN952" s="48"/>
      <c r="AKO952" s="48"/>
      <c r="AKP952" s="48"/>
      <c r="AKQ952" s="48"/>
      <c r="AKR952" s="48"/>
      <c r="AKS952" s="48"/>
      <c r="AKT952" s="48"/>
      <c r="AKU952" s="48"/>
      <c r="AKV952" s="48"/>
      <c r="AKW952" s="48"/>
      <c r="AKX952" s="48"/>
      <c r="AKY952" s="48"/>
      <c r="AKZ952" s="48"/>
      <c r="ALA952" s="48"/>
      <c r="ALB952" s="48"/>
      <c r="ALC952" s="48"/>
      <c r="ALD952" s="48"/>
      <c r="ALE952" s="48"/>
      <c r="ALF952" s="48"/>
      <c r="ALG952" s="48"/>
      <c r="ALH952" s="48"/>
      <c r="ALI952" s="48"/>
      <c r="ALJ952" s="48"/>
      <c r="ALK952" s="48"/>
      <c r="ALL952" s="48"/>
      <c r="ALM952" s="48"/>
      <c r="ALN952" s="48"/>
      <c r="ALO952" s="48"/>
      <c r="ALP952" s="48"/>
      <c r="ALQ952" s="48"/>
      <c r="ALR952" s="48"/>
      <c r="ALS952" s="48"/>
      <c r="ALT952" s="48"/>
      <c r="ALU952" s="48"/>
      <c r="ALV952" s="48"/>
      <c r="ALW952" s="48"/>
      <c r="ALX952" s="48"/>
      <c r="ALY952" s="48"/>
      <c r="ALZ952" s="48"/>
      <c r="AMA952" s="48"/>
      <c r="AMB952" s="48"/>
      <c r="AMC952" s="48"/>
      <c r="AMD952" s="48"/>
      <c r="AME952" s="48"/>
      <c r="AMF952" s="48"/>
      <c r="AMG952" s="48"/>
      <c r="AMH952" s="48"/>
      <c r="AMI952" s="48"/>
      <c r="AMJ952" s="48"/>
    </row>
    <row r="953" spans="1:1024" x14ac:dyDescent="0.25">
      <c r="A953" s="10" t="s">
        <v>3133</v>
      </c>
      <c r="B953" s="34">
        <v>1</v>
      </c>
      <c r="C953" s="34" t="s">
        <v>3134</v>
      </c>
      <c r="D953" s="34" t="s">
        <v>3135</v>
      </c>
      <c r="E953" s="49"/>
      <c r="F953" s="34">
        <f>+C$1164</f>
        <v>0</v>
      </c>
      <c r="G953" s="44">
        <v>8</v>
      </c>
      <c r="H953" s="44"/>
      <c r="I953" s="45"/>
      <c r="J953" s="34" t="s">
        <v>3107</v>
      </c>
      <c r="K953" s="34" t="s">
        <v>3022</v>
      </c>
      <c r="L953" s="34"/>
      <c r="M953" s="44"/>
      <c r="N953" s="34" t="s">
        <v>1242</v>
      </c>
      <c r="O953" s="46" t="s">
        <v>1502</v>
      </c>
      <c r="P953" s="47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  <c r="BQ953" s="48"/>
      <c r="BR953" s="48"/>
      <c r="BS953" s="48"/>
      <c r="BT953" s="48"/>
      <c r="BU953" s="48"/>
      <c r="BV953" s="48"/>
      <c r="BW953" s="48"/>
      <c r="BX953" s="48"/>
      <c r="BY953" s="48"/>
      <c r="BZ953" s="48"/>
      <c r="CA953" s="48"/>
      <c r="CB953" s="48"/>
      <c r="CC953" s="48"/>
      <c r="CD953" s="48"/>
      <c r="CE953" s="48"/>
      <c r="CF953" s="48"/>
      <c r="CG953" s="48"/>
      <c r="CH953" s="48"/>
      <c r="CI953" s="48"/>
      <c r="CJ953" s="48"/>
      <c r="CK953" s="48"/>
      <c r="CL953" s="48"/>
      <c r="CM953" s="48"/>
      <c r="CN953" s="48"/>
      <c r="CO953" s="48"/>
      <c r="CP953" s="48"/>
      <c r="CQ953" s="48"/>
      <c r="CR953" s="48"/>
      <c r="CS953" s="48"/>
      <c r="CT953" s="48"/>
      <c r="CU953" s="48"/>
      <c r="CV953" s="48"/>
      <c r="CW953" s="48"/>
      <c r="CX953" s="48"/>
      <c r="CY953" s="48"/>
      <c r="CZ953" s="48"/>
      <c r="DA953" s="48"/>
      <c r="DB953" s="48"/>
      <c r="DC953" s="48"/>
      <c r="DD953" s="48"/>
      <c r="DE953" s="48"/>
      <c r="DF953" s="48"/>
      <c r="DG953" s="48"/>
      <c r="DH953" s="48"/>
      <c r="DI953" s="48"/>
      <c r="DJ953" s="48"/>
      <c r="DK953" s="48"/>
      <c r="DL953" s="48"/>
      <c r="DM953" s="48"/>
      <c r="DN953" s="48"/>
      <c r="DO953" s="48"/>
      <c r="DP953" s="48"/>
      <c r="DQ953" s="48"/>
      <c r="DR953" s="48"/>
      <c r="DS953" s="48"/>
      <c r="DT953" s="48"/>
      <c r="DU953" s="48"/>
      <c r="DV953" s="48"/>
      <c r="DW953" s="48"/>
      <c r="DX953" s="48"/>
      <c r="DY953" s="48"/>
      <c r="DZ953" s="48"/>
      <c r="EA953" s="48"/>
      <c r="EB953" s="48"/>
      <c r="EC953" s="48"/>
      <c r="ED953" s="48"/>
      <c r="EE953" s="48"/>
      <c r="EF953" s="48"/>
      <c r="EG953" s="48"/>
      <c r="EH953" s="48"/>
      <c r="EI953" s="48"/>
      <c r="EJ953" s="48"/>
      <c r="EK953" s="48"/>
      <c r="EL953" s="48"/>
      <c r="EM953" s="48"/>
      <c r="EN953" s="48"/>
      <c r="EO953" s="48"/>
      <c r="EP953" s="48"/>
      <c r="EQ953" s="48"/>
      <c r="ER953" s="48"/>
      <c r="ES953" s="48"/>
      <c r="ET953" s="48"/>
      <c r="EU953" s="48"/>
      <c r="EV953" s="48"/>
      <c r="EW953" s="48"/>
      <c r="EX953" s="48"/>
      <c r="EY953" s="48"/>
      <c r="EZ953" s="48"/>
      <c r="FA953" s="48"/>
      <c r="FB953" s="48"/>
      <c r="FC953" s="48"/>
      <c r="FD953" s="48"/>
      <c r="FE953" s="48"/>
      <c r="FF953" s="48"/>
      <c r="FG953" s="48"/>
      <c r="FH953" s="48"/>
      <c r="FI953" s="48"/>
      <c r="FJ953" s="48"/>
      <c r="FK953" s="48"/>
      <c r="FL953" s="48"/>
      <c r="FM953" s="48"/>
      <c r="FN953" s="48"/>
      <c r="FO953" s="48"/>
      <c r="FP953" s="48"/>
      <c r="FQ953" s="48"/>
      <c r="FR953" s="48"/>
      <c r="FS953" s="48"/>
      <c r="FT953" s="48"/>
      <c r="FU953" s="48"/>
      <c r="FV953" s="48"/>
      <c r="FW953" s="48"/>
      <c r="FX953" s="48"/>
      <c r="FY953" s="48"/>
      <c r="FZ953" s="48"/>
      <c r="GA953" s="48"/>
      <c r="GB953" s="48"/>
      <c r="GC953" s="48"/>
      <c r="GD953" s="48"/>
      <c r="GE953" s="48"/>
      <c r="GF953" s="48"/>
      <c r="GG953" s="48"/>
      <c r="GH953" s="48"/>
      <c r="GI953" s="48"/>
      <c r="GJ953" s="48"/>
      <c r="GK953" s="48"/>
      <c r="GL953" s="48"/>
      <c r="GM953" s="48"/>
      <c r="GN953" s="48"/>
      <c r="GO953" s="48"/>
      <c r="GP953" s="48"/>
      <c r="GQ953" s="48"/>
      <c r="GR953" s="48"/>
      <c r="GS953" s="48"/>
      <c r="GT953" s="48"/>
      <c r="GU953" s="48"/>
      <c r="GV953" s="48"/>
      <c r="GW953" s="48"/>
      <c r="GX953" s="48"/>
      <c r="GY953" s="48"/>
      <c r="GZ953" s="48"/>
      <c r="HA953" s="48"/>
      <c r="HB953" s="48"/>
      <c r="HC953" s="48"/>
      <c r="HD953" s="48"/>
      <c r="HE953" s="48"/>
      <c r="HF953" s="48"/>
      <c r="HG953" s="48"/>
      <c r="HH953" s="48"/>
      <c r="HI953" s="48"/>
      <c r="HJ953" s="48"/>
      <c r="HK953" s="48"/>
      <c r="HL953" s="48"/>
      <c r="HM953" s="48"/>
      <c r="HN953" s="48"/>
      <c r="HO953" s="48"/>
      <c r="HP953" s="48"/>
      <c r="HQ953" s="48"/>
      <c r="HR953" s="48"/>
      <c r="HS953" s="48"/>
      <c r="HT953" s="48"/>
      <c r="HU953" s="48"/>
      <c r="HV953" s="48"/>
      <c r="HW953" s="48"/>
      <c r="HX953" s="48"/>
      <c r="HY953" s="48"/>
      <c r="HZ953" s="48"/>
      <c r="IA953" s="48"/>
      <c r="IB953" s="48"/>
      <c r="IC953" s="48"/>
      <c r="ID953" s="48"/>
      <c r="IE953" s="48"/>
      <c r="IF953" s="48"/>
      <c r="IG953" s="48"/>
      <c r="IH953" s="48"/>
      <c r="II953" s="48"/>
      <c r="IJ953" s="48"/>
      <c r="IK953" s="48"/>
      <c r="IL953" s="48"/>
      <c r="IM953" s="48"/>
      <c r="IN953" s="48"/>
      <c r="IO953" s="48"/>
      <c r="IP953" s="48"/>
      <c r="IQ953" s="48"/>
      <c r="IR953" s="48"/>
      <c r="IS953" s="48"/>
      <c r="IT953" s="48"/>
      <c r="IU953" s="48"/>
      <c r="IV953" s="48"/>
      <c r="IW953" s="48"/>
      <c r="IX953" s="48"/>
      <c r="IY953" s="48"/>
      <c r="IZ953" s="48"/>
      <c r="JA953" s="48"/>
      <c r="JB953" s="48"/>
      <c r="JC953" s="48"/>
      <c r="JD953" s="48"/>
      <c r="JE953" s="48"/>
      <c r="JF953" s="48"/>
      <c r="JG953" s="48"/>
      <c r="JH953" s="48"/>
      <c r="JI953" s="48"/>
      <c r="JJ953" s="48"/>
      <c r="JK953" s="48"/>
      <c r="JL953" s="48"/>
      <c r="JM953" s="48"/>
      <c r="JN953" s="48"/>
      <c r="JO953" s="48"/>
      <c r="JP953" s="48"/>
      <c r="JQ953" s="48"/>
      <c r="JR953" s="48"/>
      <c r="JS953" s="48"/>
      <c r="JT953" s="48"/>
      <c r="JU953" s="48"/>
      <c r="JV953" s="48"/>
      <c r="JW953" s="48"/>
      <c r="JX953" s="48"/>
      <c r="JY953" s="48"/>
      <c r="JZ953" s="48"/>
      <c r="KA953" s="48"/>
      <c r="KB953" s="48"/>
      <c r="KC953" s="48"/>
      <c r="KD953" s="48"/>
      <c r="KE953" s="48"/>
      <c r="KF953" s="48"/>
      <c r="KG953" s="48"/>
      <c r="KH953" s="48"/>
      <c r="KI953" s="48"/>
      <c r="KJ953" s="48"/>
      <c r="KK953" s="48"/>
      <c r="KL953" s="48"/>
      <c r="KM953" s="48"/>
      <c r="KN953" s="48"/>
      <c r="KO953" s="48"/>
      <c r="KP953" s="48"/>
      <c r="KQ953" s="48"/>
      <c r="KR953" s="48"/>
      <c r="KS953" s="48"/>
      <c r="KT953" s="48"/>
      <c r="KU953" s="48"/>
      <c r="KV953" s="48"/>
      <c r="KW953" s="48"/>
      <c r="KX953" s="48"/>
      <c r="KY953" s="48"/>
      <c r="KZ953" s="48"/>
      <c r="LA953" s="48"/>
      <c r="LB953" s="48"/>
      <c r="LC953" s="48"/>
      <c r="LD953" s="48"/>
      <c r="LE953" s="48"/>
      <c r="LF953" s="48"/>
      <c r="LG953" s="48"/>
      <c r="LH953" s="48"/>
      <c r="LI953" s="48"/>
      <c r="LJ953" s="48"/>
      <c r="LK953" s="48"/>
      <c r="LL953" s="48"/>
      <c r="LM953" s="48"/>
      <c r="LN953" s="48"/>
      <c r="LO953" s="48"/>
      <c r="LP953" s="48"/>
      <c r="LQ953" s="48"/>
      <c r="LR953" s="48"/>
      <c r="LS953" s="48"/>
      <c r="LT953" s="48"/>
      <c r="LU953" s="48"/>
      <c r="LV953" s="48"/>
      <c r="LW953" s="48"/>
      <c r="LX953" s="48"/>
      <c r="LY953" s="48"/>
      <c r="LZ953" s="48"/>
      <c r="MA953" s="48"/>
      <c r="MB953" s="48"/>
      <c r="MC953" s="48"/>
      <c r="MD953" s="48"/>
      <c r="ME953" s="48"/>
      <c r="MF953" s="48"/>
      <c r="MG953" s="48"/>
      <c r="MH953" s="48"/>
      <c r="MI953" s="48"/>
      <c r="MJ953" s="48"/>
      <c r="MK953" s="48"/>
      <c r="ML953" s="48"/>
      <c r="MM953" s="48"/>
      <c r="MN953" s="48"/>
      <c r="MO953" s="48"/>
      <c r="MP953" s="48"/>
      <c r="MQ953" s="48"/>
      <c r="MR953" s="48"/>
      <c r="MS953" s="48"/>
      <c r="MT953" s="48"/>
      <c r="MU953" s="48"/>
      <c r="MV953" s="48"/>
      <c r="MW953" s="48"/>
      <c r="MX953" s="48"/>
      <c r="MY953" s="48"/>
      <c r="MZ953" s="48"/>
      <c r="NA953" s="48"/>
      <c r="NB953" s="48"/>
      <c r="NC953" s="48"/>
      <c r="ND953" s="48"/>
      <c r="NE953" s="48"/>
      <c r="NF953" s="48"/>
      <c r="NG953" s="48"/>
      <c r="NH953" s="48"/>
      <c r="NI953" s="48"/>
      <c r="NJ953" s="48"/>
      <c r="NK953" s="48"/>
      <c r="NL953" s="48"/>
      <c r="NM953" s="48"/>
      <c r="NN953" s="48"/>
      <c r="NO953" s="48"/>
      <c r="NP953" s="48"/>
      <c r="NQ953" s="48"/>
      <c r="NR953" s="48"/>
      <c r="NS953" s="48"/>
      <c r="NT953" s="48"/>
      <c r="NU953" s="48"/>
      <c r="NV953" s="48"/>
      <c r="NW953" s="48"/>
      <c r="NX953" s="48"/>
      <c r="NY953" s="48"/>
      <c r="NZ953" s="48"/>
      <c r="OA953" s="48"/>
      <c r="OB953" s="48"/>
      <c r="OC953" s="48"/>
      <c r="OD953" s="48"/>
      <c r="OE953" s="48"/>
      <c r="OF953" s="48"/>
      <c r="OG953" s="48"/>
      <c r="OH953" s="48"/>
      <c r="OI953" s="48"/>
      <c r="OJ953" s="48"/>
      <c r="OK953" s="48"/>
      <c r="OL953" s="48"/>
      <c r="OM953" s="48"/>
      <c r="ON953" s="48"/>
      <c r="OO953" s="48"/>
      <c r="OP953" s="48"/>
      <c r="OQ953" s="48"/>
      <c r="OR953" s="48"/>
      <c r="OS953" s="48"/>
      <c r="OT953" s="48"/>
      <c r="OU953" s="48"/>
      <c r="OV953" s="48"/>
      <c r="OW953" s="48"/>
      <c r="OX953" s="48"/>
      <c r="OY953" s="48"/>
      <c r="OZ953" s="48"/>
      <c r="PA953" s="48"/>
      <c r="PB953" s="48"/>
      <c r="PC953" s="48"/>
      <c r="PD953" s="48"/>
      <c r="PE953" s="48"/>
      <c r="PF953" s="48"/>
      <c r="PG953" s="48"/>
      <c r="PH953" s="48"/>
      <c r="PI953" s="48"/>
      <c r="PJ953" s="48"/>
      <c r="PK953" s="48"/>
      <c r="PL953" s="48"/>
      <c r="PM953" s="48"/>
      <c r="PN953" s="48"/>
      <c r="PO953" s="48"/>
      <c r="PP953" s="48"/>
      <c r="PQ953" s="48"/>
      <c r="PR953" s="48"/>
      <c r="PS953" s="48"/>
      <c r="PT953" s="48"/>
      <c r="PU953" s="48"/>
      <c r="PV953" s="48"/>
      <c r="PW953" s="48"/>
      <c r="PX953" s="48"/>
      <c r="PY953" s="48"/>
      <c r="PZ953" s="48"/>
      <c r="QA953" s="48"/>
      <c r="QB953" s="48"/>
      <c r="QC953" s="48"/>
      <c r="QD953" s="48"/>
      <c r="QE953" s="48"/>
      <c r="QF953" s="48"/>
      <c r="QG953" s="48"/>
      <c r="QH953" s="48"/>
      <c r="QI953" s="48"/>
      <c r="QJ953" s="48"/>
      <c r="QK953" s="48"/>
      <c r="QL953" s="48"/>
      <c r="QM953" s="48"/>
      <c r="QN953" s="48"/>
      <c r="QO953" s="48"/>
      <c r="QP953" s="48"/>
      <c r="QQ953" s="48"/>
      <c r="QR953" s="48"/>
      <c r="QS953" s="48"/>
      <c r="QT953" s="48"/>
      <c r="QU953" s="48"/>
      <c r="QV953" s="48"/>
      <c r="QW953" s="48"/>
      <c r="QX953" s="48"/>
      <c r="QY953" s="48"/>
      <c r="QZ953" s="48"/>
      <c r="RA953" s="48"/>
      <c r="RB953" s="48"/>
      <c r="RC953" s="48"/>
      <c r="RD953" s="48"/>
      <c r="RE953" s="48"/>
      <c r="RF953" s="48"/>
      <c r="RG953" s="48"/>
      <c r="RH953" s="48"/>
      <c r="RI953" s="48"/>
      <c r="RJ953" s="48"/>
      <c r="RK953" s="48"/>
      <c r="RL953" s="48"/>
      <c r="RM953" s="48"/>
      <c r="RN953" s="48"/>
      <c r="RO953" s="48"/>
      <c r="RP953" s="48"/>
      <c r="RQ953" s="48"/>
      <c r="RR953" s="48"/>
      <c r="RS953" s="48"/>
      <c r="RT953" s="48"/>
      <c r="RU953" s="48"/>
      <c r="RV953" s="48"/>
      <c r="RW953" s="48"/>
      <c r="RX953" s="48"/>
      <c r="RY953" s="48"/>
      <c r="RZ953" s="48"/>
      <c r="SA953" s="48"/>
      <c r="SB953" s="48"/>
      <c r="SC953" s="48"/>
      <c r="SD953" s="48"/>
      <c r="SE953" s="48"/>
      <c r="SF953" s="48"/>
      <c r="SG953" s="48"/>
      <c r="SH953" s="48"/>
      <c r="SI953" s="48"/>
      <c r="SJ953" s="48"/>
      <c r="SK953" s="48"/>
      <c r="SL953" s="48"/>
      <c r="SM953" s="48"/>
      <c r="SN953" s="48"/>
      <c r="SO953" s="48"/>
      <c r="SP953" s="48"/>
      <c r="SQ953" s="48"/>
      <c r="SR953" s="48"/>
      <c r="SS953" s="48"/>
      <c r="ST953" s="48"/>
      <c r="SU953" s="48"/>
      <c r="SV953" s="48"/>
      <c r="SW953" s="48"/>
      <c r="SX953" s="48"/>
      <c r="SY953" s="48"/>
      <c r="SZ953" s="48"/>
      <c r="TA953" s="48"/>
      <c r="TB953" s="48"/>
      <c r="TC953" s="48"/>
      <c r="TD953" s="48"/>
      <c r="TE953" s="48"/>
      <c r="TF953" s="48"/>
      <c r="TG953" s="48"/>
      <c r="TH953" s="48"/>
      <c r="TI953" s="48"/>
      <c r="TJ953" s="48"/>
      <c r="TK953" s="48"/>
      <c r="TL953" s="48"/>
      <c r="TM953" s="48"/>
      <c r="TN953" s="48"/>
      <c r="TO953" s="48"/>
      <c r="TP953" s="48"/>
      <c r="TQ953" s="48"/>
      <c r="TR953" s="48"/>
      <c r="TS953" s="48"/>
      <c r="TT953" s="48"/>
      <c r="TU953" s="48"/>
      <c r="TV953" s="48"/>
      <c r="TW953" s="48"/>
      <c r="TX953" s="48"/>
      <c r="TY953" s="48"/>
      <c r="TZ953" s="48"/>
      <c r="UA953" s="48"/>
      <c r="UB953" s="48"/>
      <c r="UC953" s="48"/>
      <c r="UD953" s="48"/>
      <c r="UE953" s="48"/>
      <c r="UF953" s="48"/>
      <c r="UG953" s="48"/>
      <c r="UH953" s="48"/>
      <c r="UI953" s="48"/>
      <c r="UJ953" s="48"/>
      <c r="UK953" s="48"/>
      <c r="UL953" s="48"/>
      <c r="UM953" s="48"/>
      <c r="UN953" s="48"/>
      <c r="UO953" s="48"/>
      <c r="UP953" s="48"/>
      <c r="UQ953" s="48"/>
      <c r="UR953" s="48"/>
      <c r="US953" s="48"/>
      <c r="UT953" s="48"/>
      <c r="UU953" s="48"/>
      <c r="UV953" s="48"/>
      <c r="UW953" s="48"/>
      <c r="UX953" s="48"/>
      <c r="UY953" s="48"/>
      <c r="UZ953" s="48"/>
      <c r="VA953" s="48"/>
      <c r="VB953" s="48"/>
      <c r="VC953" s="48"/>
      <c r="VD953" s="48"/>
      <c r="VE953" s="48"/>
      <c r="VF953" s="48"/>
      <c r="VG953" s="48"/>
      <c r="VH953" s="48"/>
      <c r="VI953" s="48"/>
      <c r="VJ953" s="48"/>
      <c r="VK953" s="48"/>
      <c r="VL953" s="48"/>
      <c r="VM953" s="48"/>
      <c r="VN953" s="48"/>
      <c r="VO953" s="48"/>
      <c r="VP953" s="48"/>
      <c r="VQ953" s="48"/>
      <c r="VR953" s="48"/>
      <c r="VS953" s="48"/>
      <c r="VT953" s="48"/>
      <c r="VU953" s="48"/>
      <c r="VV953" s="48"/>
      <c r="VW953" s="48"/>
      <c r="VX953" s="48"/>
      <c r="VY953" s="48"/>
      <c r="VZ953" s="48"/>
      <c r="WA953" s="48"/>
      <c r="WB953" s="48"/>
      <c r="WC953" s="48"/>
      <c r="WD953" s="48"/>
      <c r="WE953" s="48"/>
      <c r="WF953" s="48"/>
      <c r="WG953" s="48"/>
      <c r="WH953" s="48"/>
      <c r="WI953" s="48"/>
      <c r="WJ953" s="48"/>
      <c r="WK953" s="48"/>
      <c r="WL953" s="48"/>
      <c r="WM953" s="48"/>
      <c r="WN953" s="48"/>
      <c r="WO953" s="48"/>
      <c r="WP953" s="48"/>
      <c r="WQ953" s="48"/>
      <c r="WR953" s="48"/>
      <c r="WS953" s="48"/>
      <c r="WT953" s="48"/>
      <c r="WU953" s="48"/>
      <c r="WV953" s="48"/>
      <c r="WW953" s="48"/>
      <c r="WX953" s="48"/>
      <c r="WY953" s="48"/>
      <c r="WZ953" s="48"/>
      <c r="XA953" s="48"/>
      <c r="XB953" s="48"/>
      <c r="XC953" s="48"/>
      <c r="XD953" s="48"/>
      <c r="XE953" s="48"/>
      <c r="XF953" s="48"/>
      <c r="XG953" s="48"/>
      <c r="XH953" s="48"/>
      <c r="XI953" s="48"/>
      <c r="XJ953" s="48"/>
      <c r="XK953" s="48"/>
      <c r="XL953" s="48"/>
      <c r="XM953" s="48"/>
      <c r="XN953" s="48"/>
      <c r="XO953" s="48"/>
      <c r="XP953" s="48"/>
      <c r="XQ953" s="48"/>
      <c r="XR953" s="48"/>
      <c r="XS953" s="48"/>
      <c r="XT953" s="48"/>
      <c r="XU953" s="48"/>
      <c r="XV953" s="48"/>
      <c r="XW953" s="48"/>
      <c r="XX953" s="48"/>
      <c r="XY953" s="48"/>
      <c r="XZ953" s="48"/>
      <c r="YA953" s="48"/>
      <c r="YB953" s="48"/>
      <c r="YC953" s="48"/>
      <c r="YD953" s="48"/>
      <c r="YE953" s="48"/>
      <c r="YF953" s="48"/>
      <c r="YG953" s="48"/>
      <c r="YH953" s="48"/>
      <c r="YI953" s="48"/>
      <c r="YJ953" s="48"/>
      <c r="YK953" s="48"/>
      <c r="YL953" s="48"/>
      <c r="YM953" s="48"/>
      <c r="YN953" s="48"/>
      <c r="YO953" s="48"/>
      <c r="YP953" s="48"/>
      <c r="YQ953" s="48"/>
      <c r="YR953" s="48"/>
      <c r="YS953" s="48"/>
      <c r="YT953" s="48"/>
      <c r="YU953" s="48"/>
      <c r="YV953" s="48"/>
      <c r="YW953" s="48"/>
      <c r="YX953" s="48"/>
      <c r="YY953" s="48"/>
      <c r="YZ953" s="48"/>
      <c r="ZA953" s="48"/>
      <c r="ZB953" s="48"/>
      <c r="ZC953" s="48"/>
      <c r="ZD953" s="48"/>
      <c r="ZE953" s="48"/>
      <c r="ZF953" s="48"/>
      <c r="ZG953" s="48"/>
      <c r="ZH953" s="48"/>
      <c r="ZI953" s="48"/>
      <c r="ZJ953" s="48"/>
      <c r="ZK953" s="48"/>
      <c r="ZL953" s="48"/>
      <c r="ZM953" s="48"/>
      <c r="ZN953" s="48"/>
      <c r="ZO953" s="48"/>
      <c r="ZP953" s="48"/>
      <c r="ZQ953" s="48"/>
      <c r="ZR953" s="48"/>
      <c r="ZS953" s="48"/>
      <c r="ZT953" s="48"/>
      <c r="ZU953" s="48"/>
      <c r="ZV953" s="48"/>
      <c r="ZW953" s="48"/>
      <c r="ZX953" s="48"/>
      <c r="ZY953" s="48"/>
      <c r="ZZ953" s="48"/>
      <c r="AAA953" s="48"/>
      <c r="AAB953" s="48"/>
      <c r="AAC953" s="48"/>
      <c r="AAD953" s="48"/>
      <c r="AAE953" s="48"/>
      <c r="AAF953" s="48"/>
      <c r="AAG953" s="48"/>
      <c r="AAH953" s="48"/>
      <c r="AAI953" s="48"/>
      <c r="AAJ953" s="48"/>
      <c r="AAK953" s="48"/>
      <c r="AAL953" s="48"/>
      <c r="AAM953" s="48"/>
      <c r="AAN953" s="48"/>
      <c r="AAO953" s="48"/>
      <c r="AAP953" s="48"/>
      <c r="AAQ953" s="48"/>
      <c r="AAR953" s="48"/>
      <c r="AAS953" s="48"/>
      <c r="AAT953" s="48"/>
      <c r="AAU953" s="48"/>
      <c r="AAV953" s="48"/>
      <c r="AAW953" s="48"/>
      <c r="AAX953" s="48"/>
      <c r="AAY953" s="48"/>
      <c r="AAZ953" s="48"/>
      <c r="ABA953" s="48"/>
      <c r="ABB953" s="48"/>
      <c r="ABC953" s="48"/>
      <c r="ABD953" s="48"/>
      <c r="ABE953" s="48"/>
      <c r="ABF953" s="48"/>
      <c r="ABG953" s="48"/>
      <c r="ABH953" s="48"/>
      <c r="ABI953" s="48"/>
      <c r="ABJ953" s="48"/>
      <c r="ABK953" s="48"/>
      <c r="ABL953" s="48"/>
      <c r="ABM953" s="48"/>
      <c r="ABN953" s="48"/>
      <c r="ABO953" s="48"/>
      <c r="ABP953" s="48"/>
      <c r="ABQ953" s="48"/>
      <c r="ABR953" s="48"/>
      <c r="ABS953" s="48"/>
      <c r="ABT953" s="48"/>
      <c r="ABU953" s="48"/>
      <c r="ABV953" s="48"/>
      <c r="ABW953" s="48"/>
      <c r="ABX953" s="48"/>
      <c r="ABY953" s="48"/>
      <c r="ABZ953" s="48"/>
      <c r="ACA953" s="48"/>
      <c r="ACB953" s="48"/>
      <c r="ACC953" s="48"/>
      <c r="ACD953" s="48"/>
      <c r="ACE953" s="48"/>
      <c r="ACF953" s="48"/>
      <c r="ACG953" s="48"/>
      <c r="ACH953" s="48"/>
      <c r="ACI953" s="48"/>
      <c r="ACJ953" s="48"/>
      <c r="ACK953" s="48"/>
      <c r="ACL953" s="48"/>
      <c r="ACM953" s="48"/>
      <c r="ACN953" s="48"/>
      <c r="ACO953" s="48"/>
      <c r="ACP953" s="48"/>
      <c r="ACQ953" s="48"/>
      <c r="ACR953" s="48"/>
      <c r="ACS953" s="48"/>
      <c r="ACT953" s="48"/>
      <c r="ACU953" s="48"/>
      <c r="ACV953" s="48"/>
      <c r="ACW953" s="48"/>
      <c r="ACX953" s="48"/>
      <c r="ACY953" s="48"/>
      <c r="ACZ953" s="48"/>
      <c r="ADA953" s="48"/>
      <c r="ADB953" s="48"/>
      <c r="ADC953" s="48"/>
      <c r="ADD953" s="48"/>
      <c r="ADE953" s="48"/>
      <c r="ADF953" s="48"/>
      <c r="ADG953" s="48"/>
      <c r="ADH953" s="48"/>
      <c r="ADI953" s="48"/>
      <c r="ADJ953" s="48"/>
      <c r="ADK953" s="48"/>
      <c r="ADL953" s="48"/>
      <c r="ADM953" s="48"/>
      <c r="ADN953" s="48"/>
      <c r="ADO953" s="48"/>
      <c r="ADP953" s="48"/>
      <c r="ADQ953" s="48"/>
      <c r="ADR953" s="48"/>
      <c r="ADS953" s="48"/>
      <c r="ADT953" s="48"/>
      <c r="ADU953" s="48"/>
      <c r="ADV953" s="48"/>
      <c r="ADW953" s="48"/>
      <c r="ADX953" s="48"/>
      <c r="ADY953" s="48"/>
      <c r="ADZ953" s="48"/>
      <c r="AEA953" s="48"/>
      <c r="AEB953" s="48"/>
      <c r="AEC953" s="48"/>
      <c r="AED953" s="48"/>
      <c r="AEE953" s="48"/>
      <c r="AEF953" s="48"/>
      <c r="AEG953" s="48"/>
      <c r="AEH953" s="48"/>
      <c r="AEI953" s="48"/>
      <c r="AEJ953" s="48"/>
      <c r="AEK953" s="48"/>
      <c r="AEL953" s="48"/>
      <c r="AEM953" s="48"/>
      <c r="AEN953" s="48"/>
      <c r="AEO953" s="48"/>
      <c r="AEP953" s="48"/>
      <c r="AEQ953" s="48"/>
      <c r="AER953" s="48"/>
      <c r="AES953" s="48"/>
      <c r="AET953" s="48"/>
      <c r="AEU953" s="48"/>
      <c r="AEV953" s="48"/>
      <c r="AEW953" s="48"/>
      <c r="AEX953" s="48"/>
      <c r="AEY953" s="48"/>
      <c r="AEZ953" s="48"/>
      <c r="AFA953" s="48"/>
      <c r="AFB953" s="48"/>
      <c r="AFC953" s="48"/>
      <c r="AFD953" s="48"/>
      <c r="AFE953" s="48"/>
      <c r="AFF953" s="48"/>
      <c r="AFG953" s="48"/>
      <c r="AFH953" s="48"/>
      <c r="AFI953" s="48"/>
      <c r="AFJ953" s="48"/>
      <c r="AFK953" s="48"/>
      <c r="AFL953" s="48"/>
      <c r="AFM953" s="48"/>
      <c r="AFN953" s="48"/>
      <c r="AFO953" s="48"/>
      <c r="AFP953" s="48"/>
      <c r="AFQ953" s="48"/>
      <c r="AFR953" s="48"/>
      <c r="AFS953" s="48"/>
      <c r="AFT953" s="48"/>
      <c r="AFU953" s="48"/>
      <c r="AFV953" s="48"/>
      <c r="AFW953" s="48"/>
      <c r="AFX953" s="48"/>
      <c r="AFY953" s="48"/>
      <c r="AFZ953" s="48"/>
      <c r="AGA953" s="48"/>
      <c r="AGB953" s="48"/>
      <c r="AGC953" s="48"/>
      <c r="AGD953" s="48"/>
      <c r="AGE953" s="48"/>
      <c r="AGF953" s="48"/>
      <c r="AGG953" s="48"/>
      <c r="AGH953" s="48"/>
      <c r="AGI953" s="48"/>
      <c r="AGJ953" s="48"/>
      <c r="AGK953" s="48"/>
      <c r="AGL953" s="48"/>
      <c r="AGM953" s="48"/>
      <c r="AGN953" s="48"/>
      <c r="AGO953" s="48"/>
      <c r="AGP953" s="48"/>
      <c r="AGQ953" s="48"/>
      <c r="AGR953" s="48"/>
      <c r="AGS953" s="48"/>
      <c r="AGT953" s="48"/>
      <c r="AGU953" s="48"/>
      <c r="AGV953" s="48"/>
      <c r="AGW953" s="48"/>
      <c r="AGX953" s="48"/>
      <c r="AGY953" s="48"/>
      <c r="AGZ953" s="48"/>
      <c r="AHA953" s="48"/>
      <c r="AHB953" s="48"/>
      <c r="AHC953" s="48"/>
      <c r="AHD953" s="48"/>
      <c r="AHE953" s="48"/>
      <c r="AHF953" s="48"/>
      <c r="AHG953" s="48"/>
      <c r="AHH953" s="48"/>
      <c r="AHI953" s="48"/>
      <c r="AHJ953" s="48"/>
      <c r="AHK953" s="48"/>
      <c r="AHL953" s="48"/>
      <c r="AHM953" s="48"/>
      <c r="AHN953" s="48"/>
      <c r="AHO953" s="48"/>
      <c r="AHP953" s="48"/>
      <c r="AHQ953" s="48"/>
      <c r="AHR953" s="48"/>
      <c r="AHS953" s="48"/>
      <c r="AHT953" s="48"/>
      <c r="AHU953" s="48"/>
      <c r="AHV953" s="48"/>
      <c r="AHW953" s="48"/>
      <c r="AHX953" s="48"/>
      <c r="AHY953" s="48"/>
      <c r="AHZ953" s="48"/>
      <c r="AIA953" s="48"/>
      <c r="AIB953" s="48"/>
      <c r="AIC953" s="48"/>
      <c r="AID953" s="48"/>
      <c r="AIE953" s="48"/>
      <c r="AIF953" s="48"/>
      <c r="AIG953" s="48"/>
      <c r="AIH953" s="48"/>
      <c r="AII953" s="48"/>
      <c r="AIJ953" s="48"/>
      <c r="AIK953" s="48"/>
      <c r="AIL953" s="48"/>
      <c r="AIM953" s="48"/>
      <c r="AIN953" s="48"/>
      <c r="AIO953" s="48"/>
      <c r="AIP953" s="48"/>
      <c r="AIQ953" s="48"/>
      <c r="AIR953" s="48"/>
      <c r="AIS953" s="48"/>
      <c r="AIT953" s="48"/>
      <c r="AIU953" s="48"/>
      <c r="AIV953" s="48"/>
      <c r="AIW953" s="48"/>
      <c r="AIX953" s="48"/>
      <c r="AIY953" s="48"/>
      <c r="AIZ953" s="48"/>
      <c r="AJA953" s="48"/>
      <c r="AJB953" s="48"/>
      <c r="AJC953" s="48"/>
      <c r="AJD953" s="48"/>
      <c r="AJE953" s="48"/>
      <c r="AJF953" s="48"/>
      <c r="AJG953" s="48"/>
      <c r="AJH953" s="48"/>
      <c r="AJI953" s="48"/>
      <c r="AJJ953" s="48"/>
      <c r="AJK953" s="48"/>
      <c r="AJL953" s="48"/>
      <c r="AJM953" s="48"/>
      <c r="AJN953" s="48"/>
      <c r="AJO953" s="48"/>
      <c r="AJP953" s="48"/>
      <c r="AJQ953" s="48"/>
      <c r="AJR953" s="48"/>
      <c r="AJS953" s="48"/>
      <c r="AJT953" s="48"/>
      <c r="AJU953" s="48"/>
      <c r="AJV953" s="48"/>
      <c r="AJW953" s="48"/>
      <c r="AJX953" s="48"/>
      <c r="AJY953" s="48"/>
      <c r="AJZ953" s="48"/>
      <c r="AKA953" s="48"/>
      <c r="AKB953" s="48"/>
      <c r="AKC953" s="48"/>
      <c r="AKD953" s="48"/>
      <c r="AKE953" s="48"/>
      <c r="AKF953" s="48"/>
      <c r="AKG953" s="48"/>
      <c r="AKH953" s="48"/>
      <c r="AKI953" s="48"/>
      <c r="AKJ953" s="48"/>
      <c r="AKK953" s="48"/>
      <c r="AKL953" s="48"/>
      <c r="AKM953" s="48"/>
      <c r="AKN953" s="48"/>
      <c r="AKO953" s="48"/>
      <c r="AKP953" s="48"/>
      <c r="AKQ953" s="48"/>
      <c r="AKR953" s="48"/>
      <c r="AKS953" s="48"/>
      <c r="AKT953" s="48"/>
      <c r="AKU953" s="48"/>
      <c r="AKV953" s="48"/>
      <c r="AKW953" s="48"/>
      <c r="AKX953" s="48"/>
      <c r="AKY953" s="48"/>
      <c r="AKZ953" s="48"/>
      <c r="ALA953" s="48"/>
      <c r="ALB953" s="48"/>
      <c r="ALC953" s="48"/>
      <c r="ALD953" s="48"/>
      <c r="ALE953" s="48"/>
      <c r="ALF953" s="48"/>
      <c r="ALG953" s="48"/>
      <c r="ALH953" s="48"/>
      <c r="ALI953" s="48"/>
      <c r="ALJ953" s="48"/>
      <c r="ALK953" s="48"/>
      <c r="ALL953" s="48"/>
      <c r="ALM953" s="48"/>
      <c r="ALN953" s="48"/>
      <c r="ALO953" s="48"/>
      <c r="ALP953" s="48"/>
      <c r="ALQ953" s="48"/>
      <c r="ALR953" s="48"/>
      <c r="ALS953" s="48"/>
      <c r="ALT953" s="48"/>
      <c r="ALU953" s="48"/>
      <c r="ALV953" s="48"/>
      <c r="ALW953" s="48"/>
      <c r="ALX953" s="48"/>
      <c r="ALY953" s="48"/>
      <c r="ALZ953" s="48"/>
      <c r="AMA953" s="48"/>
      <c r="AMB953" s="48"/>
      <c r="AMC953" s="48"/>
      <c r="AMD953" s="48"/>
      <c r="AME953" s="48"/>
      <c r="AMF953" s="48"/>
      <c r="AMG953" s="48"/>
      <c r="AMH953" s="48"/>
      <c r="AMI953" s="48"/>
      <c r="AMJ953" s="48"/>
    </row>
    <row r="954" spans="1:1024" x14ac:dyDescent="0.25">
      <c r="A954" s="10" t="s">
        <v>3136</v>
      </c>
      <c r="B954" s="34">
        <v>1</v>
      </c>
      <c r="C954" s="34" t="s">
        <v>3137</v>
      </c>
      <c r="D954" s="34" t="s">
        <v>3138</v>
      </c>
      <c r="E954" s="49"/>
      <c r="F954" s="34" t="str">
        <f>+$C947</f>
        <v>55880K000</v>
      </c>
      <c r="G954" s="44">
        <v>39</v>
      </c>
      <c r="H954" s="44"/>
      <c r="I954" s="45"/>
      <c r="J954" s="34" t="s">
        <v>3107</v>
      </c>
      <c r="K954" s="34" t="s">
        <v>3022</v>
      </c>
      <c r="L954" s="34"/>
      <c r="M954" s="44"/>
      <c r="N954" s="34" t="s">
        <v>1242</v>
      </c>
      <c r="O954" s="46" t="s">
        <v>1502</v>
      </c>
      <c r="P954" s="47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  <c r="BQ954" s="48"/>
      <c r="BR954" s="48"/>
      <c r="BS954" s="48"/>
      <c r="BT954" s="48"/>
      <c r="BU954" s="48"/>
      <c r="BV954" s="48"/>
      <c r="BW954" s="48"/>
      <c r="BX954" s="48"/>
      <c r="BY954" s="48"/>
      <c r="BZ954" s="48"/>
      <c r="CA954" s="48"/>
      <c r="CB954" s="48"/>
      <c r="CC954" s="48"/>
      <c r="CD954" s="48"/>
      <c r="CE954" s="48"/>
      <c r="CF954" s="48"/>
      <c r="CG954" s="48"/>
      <c r="CH954" s="48"/>
      <c r="CI954" s="48"/>
      <c r="CJ954" s="48"/>
      <c r="CK954" s="48"/>
      <c r="CL954" s="48"/>
      <c r="CM954" s="48"/>
      <c r="CN954" s="48"/>
      <c r="CO954" s="48"/>
      <c r="CP954" s="48"/>
      <c r="CQ954" s="48"/>
      <c r="CR954" s="48"/>
      <c r="CS954" s="48"/>
      <c r="CT954" s="48"/>
      <c r="CU954" s="48"/>
      <c r="CV954" s="48"/>
      <c r="CW954" s="48"/>
      <c r="CX954" s="48"/>
      <c r="CY954" s="48"/>
      <c r="CZ954" s="48"/>
      <c r="DA954" s="48"/>
      <c r="DB954" s="48"/>
      <c r="DC954" s="48"/>
      <c r="DD954" s="48"/>
      <c r="DE954" s="48"/>
      <c r="DF954" s="48"/>
      <c r="DG954" s="48"/>
      <c r="DH954" s="48"/>
      <c r="DI954" s="48"/>
      <c r="DJ954" s="48"/>
      <c r="DK954" s="48"/>
      <c r="DL954" s="48"/>
      <c r="DM954" s="48"/>
      <c r="DN954" s="48"/>
      <c r="DO954" s="48"/>
      <c r="DP954" s="48"/>
      <c r="DQ954" s="48"/>
      <c r="DR954" s="48"/>
      <c r="DS954" s="48"/>
      <c r="DT954" s="48"/>
      <c r="DU954" s="48"/>
      <c r="DV954" s="48"/>
      <c r="DW954" s="48"/>
      <c r="DX954" s="48"/>
      <c r="DY954" s="48"/>
      <c r="DZ954" s="48"/>
      <c r="EA954" s="48"/>
      <c r="EB954" s="48"/>
      <c r="EC954" s="48"/>
      <c r="ED954" s="48"/>
      <c r="EE954" s="48"/>
      <c r="EF954" s="48"/>
      <c r="EG954" s="48"/>
      <c r="EH954" s="48"/>
      <c r="EI954" s="48"/>
      <c r="EJ954" s="48"/>
      <c r="EK954" s="48"/>
      <c r="EL954" s="48"/>
      <c r="EM954" s="48"/>
      <c r="EN954" s="48"/>
      <c r="EO954" s="48"/>
      <c r="EP954" s="48"/>
      <c r="EQ954" s="48"/>
      <c r="ER954" s="48"/>
      <c r="ES954" s="48"/>
      <c r="ET954" s="48"/>
      <c r="EU954" s="48"/>
      <c r="EV954" s="48"/>
      <c r="EW954" s="48"/>
      <c r="EX954" s="48"/>
      <c r="EY954" s="48"/>
      <c r="EZ954" s="48"/>
      <c r="FA954" s="48"/>
      <c r="FB954" s="48"/>
      <c r="FC954" s="48"/>
      <c r="FD954" s="48"/>
      <c r="FE954" s="48"/>
      <c r="FF954" s="48"/>
      <c r="FG954" s="48"/>
      <c r="FH954" s="48"/>
      <c r="FI954" s="48"/>
      <c r="FJ954" s="48"/>
      <c r="FK954" s="48"/>
      <c r="FL954" s="48"/>
      <c r="FM954" s="48"/>
      <c r="FN954" s="48"/>
      <c r="FO954" s="48"/>
      <c r="FP954" s="48"/>
      <c r="FQ954" s="48"/>
      <c r="FR954" s="48"/>
      <c r="FS954" s="48"/>
      <c r="FT954" s="48"/>
      <c r="FU954" s="48"/>
      <c r="FV954" s="48"/>
      <c r="FW954" s="48"/>
      <c r="FX954" s="48"/>
      <c r="FY954" s="48"/>
      <c r="FZ954" s="48"/>
      <c r="GA954" s="48"/>
      <c r="GB954" s="48"/>
      <c r="GC954" s="48"/>
      <c r="GD954" s="48"/>
      <c r="GE954" s="48"/>
      <c r="GF954" s="48"/>
      <c r="GG954" s="48"/>
      <c r="GH954" s="48"/>
      <c r="GI954" s="48"/>
      <c r="GJ954" s="48"/>
      <c r="GK954" s="48"/>
      <c r="GL954" s="48"/>
      <c r="GM954" s="48"/>
      <c r="GN954" s="48"/>
      <c r="GO954" s="48"/>
      <c r="GP954" s="48"/>
      <c r="GQ954" s="48"/>
      <c r="GR954" s="48"/>
      <c r="GS954" s="48"/>
      <c r="GT954" s="48"/>
      <c r="GU954" s="48"/>
      <c r="GV954" s="48"/>
      <c r="GW954" s="48"/>
      <c r="GX954" s="48"/>
      <c r="GY954" s="48"/>
      <c r="GZ954" s="48"/>
      <c r="HA954" s="48"/>
      <c r="HB954" s="48"/>
      <c r="HC954" s="48"/>
      <c r="HD954" s="48"/>
      <c r="HE954" s="48"/>
      <c r="HF954" s="48"/>
      <c r="HG954" s="48"/>
      <c r="HH954" s="48"/>
      <c r="HI954" s="48"/>
      <c r="HJ954" s="48"/>
      <c r="HK954" s="48"/>
      <c r="HL954" s="48"/>
      <c r="HM954" s="48"/>
      <c r="HN954" s="48"/>
      <c r="HO954" s="48"/>
      <c r="HP954" s="48"/>
      <c r="HQ954" s="48"/>
      <c r="HR954" s="48"/>
      <c r="HS954" s="48"/>
      <c r="HT954" s="48"/>
      <c r="HU954" s="48"/>
      <c r="HV954" s="48"/>
      <c r="HW954" s="48"/>
      <c r="HX954" s="48"/>
      <c r="HY954" s="48"/>
      <c r="HZ954" s="48"/>
      <c r="IA954" s="48"/>
      <c r="IB954" s="48"/>
      <c r="IC954" s="48"/>
      <c r="ID954" s="48"/>
      <c r="IE954" s="48"/>
      <c r="IF954" s="48"/>
      <c r="IG954" s="48"/>
      <c r="IH954" s="48"/>
      <c r="II954" s="48"/>
      <c r="IJ954" s="48"/>
      <c r="IK954" s="48"/>
      <c r="IL954" s="48"/>
      <c r="IM954" s="48"/>
      <c r="IN954" s="48"/>
      <c r="IO954" s="48"/>
      <c r="IP954" s="48"/>
      <c r="IQ954" s="48"/>
      <c r="IR954" s="48"/>
      <c r="IS954" s="48"/>
      <c r="IT954" s="48"/>
      <c r="IU954" s="48"/>
      <c r="IV954" s="48"/>
      <c r="IW954" s="48"/>
      <c r="IX954" s="48"/>
      <c r="IY954" s="48"/>
      <c r="IZ954" s="48"/>
      <c r="JA954" s="48"/>
      <c r="JB954" s="48"/>
      <c r="JC954" s="48"/>
      <c r="JD954" s="48"/>
      <c r="JE954" s="48"/>
      <c r="JF954" s="48"/>
      <c r="JG954" s="48"/>
      <c r="JH954" s="48"/>
      <c r="JI954" s="48"/>
      <c r="JJ954" s="48"/>
      <c r="JK954" s="48"/>
      <c r="JL954" s="48"/>
      <c r="JM954" s="48"/>
      <c r="JN954" s="48"/>
      <c r="JO954" s="48"/>
      <c r="JP954" s="48"/>
      <c r="JQ954" s="48"/>
      <c r="JR954" s="48"/>
      <c r="JS954" s="48"/>
      <c r="JT954" s="48"/>
      <c r="JU954" s="48"/>
      <c r="JV954" s="48"/>
      <c r="JW954" s="48"/>
      <c r="JX954" s="48"/>
      <c r="JY954" s="48"/>
      <c r="JZ954" s="48"/>
      <c r="KA954" s="48"/>
      <c r="KB954" s="48"/>
      <c r="KC954" s="48"/>
      <c r="KD954" s="48"/>
      <c r="KE954" s="48"/>
      <c r="KF954" s="48"/>
      <c r="KG954" s="48"/>
      <c r="KH954" s="48"/>
      <c r="KI954" s="48"/>
      <c r="KJ954" s="48"/>
      <c r="KK954" s="48"/>
      <c r="KL954" s="48"/>
      <c r="KM954" s="48"/>
      <c r="KN954" s="48"/>
      <c r="KO954" s="48"/>
      <c r="KP954" s="48"/>
      <c r="KQ954" s="48"/>
      <c r="KR954" s="48"/>
      <c r="KS954" s="48"/>
      <c r="KT954" s="48"/>
      <c r="KU954" s="48"/>
      <c r="KV954" s="48"/>
      <c r="KW954" s="48"/>
      <c r="KX954" s="48"/>
      <c r="KY954" s="48"/>
      <c r="KZ954" s="48"/>
      <c r="LA954" s="48"/>
      <c r="LB954" s="48"/>
      <c r="LC954" s="48"/>
      <c r="LD954" s="48"/>
      <c r="LE954" s="48"/>
      <c r="LF954" s="48"/>
      <c r="LG954" s="48"/>
      <c r="LH954" s="48"/>
      <c r="LI954" s="48"/>
      <c r="LJ954" s="48"/>
      <c r="LK954" s="48"/>
      <c r="LL954" s="48"/>
      <c r="LM954" s="48"/>
      <c r="LN954" s="48"/>
      <c r="LO954" s="48"/>
      <c r="LP954" s="48"/>
      <c r="LQ954" s="48"/>
      <c r="LR954" s="48"/>
      <c r="LS954" s="48"/>
      <c r="LT954" s="48"/>
      <c r="LU954" s="48"/>
      <c r="LV954" s="48"/>
      <c r="LW954" s="48"/>
      <c r="LX954" s="48"/>
      <c r="LY954" s="48"/>
      <c r="LZ954" s="48"/>
      <c r="MA954" s="48"/>
      <c r="MB954" s="48"/>
      <c r="MC954" s="48"/>
      <c r="MD954" s="48"/>
      <c r="ME954" s="48"/>
      <c r="MF954" s="48"/>
      <c r="MG954" s="48"/>
      <c r="MH954" s="48"/>
      <c r="MI954" s="48"/>
      <c r="MJ954" s="48"/>
      <c r="MK954" s="48"/>
      <c r="ML954" s="48"/>
      <c r="MM954" s="48"/>
      <c r="MN954" s="48"/>
      <c r="MO954" s="48"/>
      <c r="MP954" s="48"/>
      <c r="MQ954" s="48"/>
      <c r="MR954" s="48"/>
      <c r="MS954" s="48"/>
      <c r="MT954" s="48"/>
      <c r="MU954" s="48"/>
      <c r="MV954" s="48"/>
      <c r="MW954" s="48"/>
      <c r="MX954" s="48"/>
      <c r="MY954" s="48"/>
      <c r="MZ954" s="48"/>
      <c r="NA954" s="48"/>
      <c r="NB954" s="48"/>
      <c r="NC954" s="48"/>
      <c r="ND954" s="48"/>
      <c r="NE954" s="48"/>
      <c r="NF954" s="48"/>
      <c r="NG954" s="48"/>
      <c r="NH954" s="48"/>
      <c r="NI954" s="48"/>
      <c r="NJ954" s="48"/>
      <c r="NK954" s="48"/>
      <c r="NL954" s="48"/>
      <c r="NM954" s="48"/>
      <c r="NN954" s="48"/>
      <c r="NO954" s="48"/>
      <c r="NP954" s="48"/>
      <c r="NQ954" s="48"/>
      <c r="NR954" s="48"/>
      <c r="NS954" s="48"/>
      <c r="NT954" s="48"/>
      <c r="NU954" s="48"/>
      <c r="NV954" s="48"/>
      <c r="NW954" s="48"/>
      <c r="NX954" s="48"/>
      <c r="NY954" s="48"/>
      <c r="NZ954" s="48"/>
      <c r="OA954" s="48"/>
      <c r="OB954" s="48"/>
      <c r="OC954" s="48"/>
      <c r="OD954" s="48"/>
      <c r="OE954" s="48"/>
      <c r="OF954" s="48"/>
      <c r="OG954" s="48"/>
      <c r="OH954" s="48"/>
      <c r="OI954" s="48"/>
      <c r="OJ954" s="48"/>
      <c r="OK954" s="48"/>
      <c r="OL954" s="48"/>
      <c r="OM954" s="48"/>
      <c r="ON954" s="48"/>
      <c r="OO954" s="48"/>
      <c r="OP954" s="48"/>
      <c r="OQ954" s="48"/>
      <c r="OR954" s="48"/>
      <c r="OS954" s="48"/>
      <c r="OT954" s="48"/>
      <c r="OU954" s="48"/>
      <c r="OV954" s="48"/>
      <c r="OW954" s="48"/>
      <c r="OX954" s="48"/>
      <c r="OY954" s="48"/>
      <c r="OZ954" s="48"/>
      <c r="PA954" s="48"/>
      <c r="PB954" s="48"/>
      <c r="PC954" s="48"/>
      <c r="PD954" s="48"/>
      <c r="PE954" s="48"/>
      <c r="PF954" s="48"/>
      <c r="PG954" s="48"/>
      <c r="PH954" s="48"/>
      <c r="PI954" s="48"/>
      <c r="PJ954" s="48"/>
      <c r="PK954" s="48"/>
      <c r="PL954" s="48"/>
      <c r="PM954" s="48"/>
      <c r="PN954" s="48"/>
      <c r="PO954" s="48"/>
      <c r="PP954" s="48"/>
      <c r="PQ954" s="48"/>
      <c r="PR954" s="48"/>
      <c r="PS954" s="48"/>
      <c r="PT954" s="48"/>
      <c r="PU954" s="48"/>
      <c r="PV954" s="48"/>
      <c r="PW954" s="48"/>
      <c r="PX954" s="48"/>
      <c r="PY954" s="48"/>
      <c r="PZ954" s="48"/>
      <c r="QA954" s="48"/>
      <c r="QB954" s="48"/>
      <c r="QC954" s="48"/>
      <c r="QD954" s="48"/>
      <c r="QE954" s="48"/>
      <c r="QF954" s="48"/>
      <c r="QG954" s="48"/>
      <c r="QH954" s="48"/>
      <c r="QI954" s="48"/>
      <c r="QJ954" s="48"/>
      <c r="QK954" s="48"/>
      <c r="QL954" s="48"/>
      <c r="QM954" s="48"/>
      <c r="QN954" s="48"/>
      <c r="QO954" s="48"/>
      <c r="QP954" s="48"/>
      <c r="QQ954" s="48"/>
      <c r="QR954" s="48"/>
      <c r="QS954" s="48"/>
      <c r="QT954" s="48"/>
      <c r="QU954" s="48"/>
      <c r="QV954" s="48"/>
      <c r="QW954" s="48"/>
      <c r="QX954" s="48"/>
      <c r="QY954" s="48"/>
      <c r="QZ954" s="48"/>
      <c r="RA954" s="48"/>
      <c r="RB954" s="48"/>
      <c r="RC954" s="48"/>
      <c r="RD954" s="48"/>
      <c r="RE954" s="48"/>
      <c r="RF954" s="48"/>
      <c r="RG954" s="48"/>
      <c r="RH954" s="48"/>
      <c r="RI954" s="48"/>
      <c r="RJ954" s="48"/>
      <c r="RK954" s="48"/>
      <c r="RL954" s="48"/>
      <c r="RM954" s="48"/>
      <c r="RN954" s="48"/>
      <c r="RO954" s="48"/>
      <c r="RP954" s="48"/>
      <c r="RQ954" s="48"/>
      <c r="RR954" s="48"/>
      <c r="RS954" s="48"/>
      <c r="RT954" s="48"/>
      <c r="RU954" s="48"/>
      <c r="RV954" s="48"/>
      <c r="RW954" s="48"/>
      <c r="RX954" s="48"/>
      <c r="RY954" s="48"/>
      <c r="RZ954" s="48"/>
      <c r="SA954" s="48"/>
      <c r="SB954" s="48"/>
      <c r="SC954" s="48"/>
      <c r="SD954" s="48"/>
      <c r="SE954" s="48"/>
      <c r="SF954" s="48"/>
      <c r="SG954" s="48"/>
      <c r="SH954" s="48"/>
      <c r="SI954" s="48"/>
      <c r="SJ954" s="48"/>
      <c r="SK954" s="48"/>
      <c r="SL954" s="48"/>
      <c r="SM954" s="48"/>
      <c r="SN954" s="48"/>
      <c r="SO954" s="48"/>
      <c r="SP954" s="48"/>
      <c r="SQ954" s="48"/>
      <c r="SR954" s="48"/>
      <c r="SS954" s="48"/>
      <c r="ST954" s="48"/>
      <c r="SU954" s="48"/>
      <c r="SV954" s="48"/>
      <c r="SW954" s="48"/>
      <c r="SX954" s="48"/>
      <c r="SY954" s="48"/>
      <c r="SZ954" s="48"/>
      <c r="TA954" s="48"/>
      <c r="TB954" s="48"/>
      <c r="TC954" s="48"/>
      <c r="TD954" s="48"/>
      <c r="TE954" s="48"/>
      <c r="TF954" s="48"/>
      <c r="TG954" s="48"/>
      <c r="TH954" s="48"/>
      <c r="TI954" s="48"/>
      <c r="TJ954" s="48"/>
      <c r="TK954" s="48"/>
      <c r="TL954" s="48"/>
      <c r="TM954" s="48"/>
      <c r="TN954" s="48"/>
      <c r="TO954" s="48"/>
      <c r="TP954" s="48"/>
      <c r="TQ954" s="48"/>
      <c r="TR954" s="48"/>
      <c r="TS954" s="48"/>
      <c r="TT954" s="48"/>
      <c r="TU954" s="48"/>
      <c r="TV954" s="48"/>
      <c r="TW954" s="48"/>
      <c r="TX954" s="48"/>
      <c r="TY954" s="48"/>
      <c r="TZ954" s="48"/>
      <c r="UA954" s="48"/>
      <c r="UB954" s="48"/>
      <c r="UC954" s="48"/>
      <c r="UD954" s="48"/>
      <c r="UE954" s="48"/>
      <c r="UF954" s="48"/>
      <c r="UG954" s="48"/>
      <c r="UH954" s="48"/>
      <c r="UI954" s="48"/>
      <c r="UJ954" s="48"/>
      <c r="UK954" s="48"/>
      <c r="UL954" s="48"/>
      <c r="UM954" s="48"/>
      <c r="UN954" s="48"/>
      <c r="UO954" s="48"/>
      <c r="UP954" s="48"/>
      <c r="UQ954" s="48"/>
      <c r="UR954" s="48"/>
      <c r="US954" s="48"/>
      <c r="UT954" s="48"/>
      <c r="UU954" s="48"/>
      <c r="UV954" s="48"/>
      <c r="UW954" s="48"/>
      <c r="UX954" s="48"/>
      <c r="UY954" s="48"/>
      <c r="UZ954" s="48"/>
      <c r="VA954" s="48"/>
      <c r="VB954" s="48"/>
      <c r="VC954" s="48"/>
      <c r="VD954" s="48"/>
      <c r="VE954" s="48"/>
      <c r="VF954" s="48"/>
      <c r="VG954" s="48"/>
      <c r="VH954" s="48"/>
      <c r="VI954" s="48"/>
      <c r="VJ954" s="48"/>
      <c r="VK954" s="48"/>
      <c r="VL954" s="48"/>
      <c r="VM954" s="48"/>
      <c r="VN954" s="48"/>
      <c r="VO954" s="48"/>
      <c r="VP954" s="48"/>
      <c r="VQ954" s="48"/>
      <c r="VR954" s="48"/>
      <c r="VS954" s="48"/>
      <c r="VT954" s="48"/>
      <c r="VU954" s="48"/>
      <c r="VV954" s="48"/>
      <c r="VW954" s="48"/>
      <c r="VX954" s="48"/>
      <c r="VY954" s="48"/>
      <c r="VZ954" s="48"/>
      <c r="WA954" s="48"/>
      <c r="WB954" s="48"/>
      <c r="WC954" s="48"/>
      <c r="WD954" s="48"/>
      <c r="WE954" s="48"/>
      <c r="WF954" s="48"/>
      <c r="WG954" s="48"/>
      <c r="WH954" s="48"/>
      <c r="WI954" s="48"/>
      <c r="WJ954" s="48"/>
      <c r="WK954" s="48"/>
      <c r="WL954" s="48"/>
      <c r="WM954" s="48"/>
      <c r="WN954" s="48"/>
      <c r="WO954" s="48"/>
      <c r="WP954" s="48"/>
      <c r="WQ954" s="48"/>
      <c r="WR954" s="48"/>
      <c r="WS954" s="48"/>
      <c r="WT954" s="48"/>
      <c r="WU954" s="48"/>
      <c r="WV954" s="48"/>
      <c r="WW954" s="48"/>
      <c r="WX954" s="48"/>
      <c r="WY954" s="48"/>
      <c r="WZ954" s="48"/>
      <c r="XA954" s="48"/>
      <c r="XB954" s="48"/>
      <c r="XC954" s="48"/>
      <c r="XD954" s="48"/>
      <c r="XE954" s="48"/>
      <c r="XF954" s="48"/>
      <c r="XG954" s="48"/>
      <c r="XH954" s="48"/>
      <c r="XI954" s="48"/>
      <c r="XJ954" s="48"/>
      <c r="XK954" s="48"/>
      <c r="XL954" s="48"/>
      <c r="XM954" s="48"/>
      <c r="XN954" s="48"/>
      <c r="XO954" s="48"/>
      <c r="XP954" s="48"/>
      <c r="XQ954" s="48"/>
      <c r="XR954" s="48"/>
      <c r="XS954" s="48"/>
      <c r="XT954" s="48"/>
      <c r="XU954" s="48"/>
      <c r="XV954" s="48"/>
      <c r="XW954" s="48"/>
      <c r="XX954" s="48"/>
      <c r="XY954" s="48"/>
      <c r="XZ954" s="48"/>
      <c r="YA954" s="48"/>
      <c r="YB954" s="48"/>
      <c r="YC954" s="48"/>
      <c r="YD954" s="48"/>
      <c r="YE954" s="48"/>
      <c r="YF954" s="48"/>
      <c r="YG954" s="48"/>
      <c r="YH954" s="48"/>
      <c r="YI954" s="48"/>
      <c r="YJ954" s="48"/>
      <c r="YK954" s="48"/>
      <c r="YL954" s="48"/>
      <c r="YM954" s="48"/>
      <c r="YN954" s="48"/>
      <c r="YO954" s="48"/>
      <c r="YP954" s="48"/>
      <c r="YQ954" s="48"/>
      <c r="YR954" s="48"/>
      <c r="YS954" s="48"/>
      <c r="YT954" s="48"/>
      <c r="YU954" s="48"/>
      <c r="YV954" s="48"/>
      <c r="YW954" s="48"/>
      <c r="YX954" s="48"/>
      <c r="YY954" s="48"/>
      <c r="YZ954" s="48"/>
      <c r="ZA954" s="48"/>
      <c r="ZB954" s="48"/>
      <c r="ZC954" s="48"/>
      <c r="ZD954" s="48"/>
      <c r="ZE954" s="48"/>
      <c r="ZF954" s="48"/>
      <c r="ZG954" s="48"/>
      <c r="ZH954" s="48"/>
      <c r="ZI954" s="48"/>
      <c r="ZJ954" s="48"/>
      <c r="ZK954" s="48"/>
      <c r="ZL954" s="48"/>
      <c r="ZM954" s="48"/>
      <c r="ZN954" s="48"/>
      <c r="ZO954" s="48"/>
      <c r="ZP954" s="48"/>
      <c r="ZQ954" s="48"/>
      <c r="ZR954" s="48"/>
      <c r="ZS954" s="48"/>
      <c r="ZT954" s="48"/>
      <c r="ZU954" s="48"/>
      <c r="ZV954" s="48"/>
      <c r="ZW954" s="48"/>
      <c r="ZX954" s="48"/>
      <c r="ZY954" s="48"/>
      <c r="ZZ954" s="48"/>
      <c r="AAA954" s="48"/>
      <c r="AAB954" s="48"/>
      <c r="AAC954" s="48"/>
      <c r="AAD954" s="48"/>
      <c r="AAE954" s="48"/>
      <c r="AAF954" s="48"/>
      <c r="AAG954" s="48"/>
      <c r="AAH954" s="48"/>
      <c r="AAI954" s="48"/>
      <c r="AAJ954" s="48"/>
      <c r="AAK954" s="48"/>
      <c r="AAL954" s="48"/>
      <c r="AAM954" s="48"/>
      <c r="AAN954" s="48"/>
      <c r="AAO954" s="48"/>
      <c r="AAP954" s="48"/>
      <c r="AAQ954" s="48"/>
      <c r="AAR954" s="48"/>
      <c r="AAS954" s="48"/>
      <c r="AAT954" s="48"/>
      <c r="AAU954" s="48"/>
      <c r="AAV954" s="48"/>
      <c r="AAW954" s="48"/>
      <c r="AAX954" s="48"/>
      <c r="AAY954" s="48"/>
      <c r="AAZ954" s="48"/>
      <c r="ABA954" s="48"/>
      <c r="ABB954" s="48"/>
      <c r="ABC954" s="48"/>
      <c r="ABD954" s="48"/>
      <c r="ABE954" s="48"/>
      <c r="ABF954" s="48"/>
      <c r="ABG954" s="48"/>
      <c r="ABH954" s="48"/>
      <c r="ABI954" s="48"/>
      <c r="ABJ954" s="48"/>
      <c r="ABK954" s="48"/>
      <c r="ABL954" s="48"/>
      <c r="ABM954" s="48"/>
      <c r="ABN954" s="48"/>
      <c r="ABO954" s="48"/>
      <c r="ABP954" s="48"/>
      <c r="ABQ954" s="48"/>
      <c r="ABR954" s="48"/>
      <c r="ABS954" s="48"/>
      <c r="ABT954" s="48"/>
      <c r="ABU954" s="48"/>
      <c r="ABV954" s="48"/>
      <c r="ABW954" s="48"/>
      <c r="ABX954" s="48"/>
      <c r="ABY954" s="48"/>
      <c r="ABZ954" s="48"/>
      <c r="ACA954" s="48"/>
      <c r="ACB954" s="48"/>
      <c r="ACC954" s="48"/>
      <c r="ACD954" s="48"/>
      <c r="ACE954" s="48"/>
      <c r="ACF954" s="48"/>
      <c r="ACG954" s="48"/>
      <c r="ACH954" s="48"/>
      <c r="ACI954" s="48"/>
      <c r="ACJ954" s="48"/>
      <c r="ACK954" s="48"/>
      <c r="ACL954" s="48"/>
      <c r="ACM954" s="48"/>
      <c r="ACN954" s="48"/>
      <c r="ACO954" s="48"/>
      <c r="ACP954" s="48"/>
      <c r="ACQ954" s="48"/>
      <c r="ACR954" s="48"/>
      <c r="ACS954" s="48"/>
      <c r="ACT954" s="48"/>
      <c r="ACU954" s="48"/>
      <c r="ACV954" s="48"/>
      <c r="ACW954" s="48"/>
      <c r="ACX954" s="48"/>
      <c r="ACY954" s="48"/>
      <c r="ACZ954" s="48"/>
      <c r="ADA954" s="48"/>
      <c r="ADB954" s="48"/>
      <c r="ADC954" s="48"/>
      <c r="ADD954" s="48"/>
      <c r="ADE954" s="48"/>
      <c r="ADF954" s="48"/>
      <c r="ADG954" s="48"/>
      <c r="ADH954" s="48"/>
      <c r="ADI954" s="48"/>
      <c r="ADJ954" s="48"/>
      <c r="ADK954" s="48"/>
      <c r="ADL954" s="48"/>
      <c r="ADM954" s="48"/>
      <c r="ADN954" s="48"/>
      <c r="ADO954" s="48"/>
      <c r="ADP954" s="48"/>
      <c r="ADQ954" s="48"/>
      <c r="ADR954" s="48"/>
      <c r="ADS954" s="48"/>
      <c r="ADT954" s="48"/>
      <c r="ADU954" s="48"/>
      <c r="ADV954" s="48"/>
      <c r="ADW954" s="48"/>
      <c r="ADX954" s="48"/>
      <c r="ADY954" s="48"/>
      <c r="ADZ954" s="48"/>
      <c r="AEA954" s="48"/>
      <c r="AEB954" s="48"/>
      <c r="AEC954" s="48"/>
      <c r="AED954" s="48"/>
      <c r="AEE954" s="48"/>
      <c r="AEF954" s="48"/>
      <c r="AEG954" s="48"/>
      <c r="AEH954" s="48"/>
      <c r="AEI954" s="48"/>
      <c r="AEJ954" s="48"/>
      <c r="AEK954" s="48"/>
      <c r="AEL954" s="48"/>
      <c r="AEM954" s="48"/>
      <c r="AEN954" s="48"/>
      <c r="AEO954" s="48"/>
      <c r="AEP954" s="48"/>
      <c r="AEQ954" s="48"/>
      <c r="AER954" s="48"/>
      <c r="AES954" s="48"/>
      <c r="AET954" s="48"/>
      <c r="AEU954" s="48"/>
      <c r="AEV954" s="48"/>
      <c r="AEW954" s="48"/>
      <c r="AEX954" s="48"/>
      <c r="AEY954" s="48"/>
      <c r="AEZ954" s="48"/>
      <c r="AFA954" s="48"/>
      <c r="AFB954" s="48"/>
      <c r="AFC954" s="48"/>
      <c r="AFD954" s="48"/>
      <c r="AFE954" s="48"/>
      <c r="AFF954" s="48"/>
      <c r="AFG954" s="48"/>
      <c r="AFH954" s="48"/>
      <c r="AFI954" s="48"/>
      <c r="AFJ954" s="48"/>
      <c r="AFK954" s="48"/>
      <c r="AFL954" s="48"/>
      <c r="AFM954" s="48"/>
      <c r="AFN954" s="48"/>
      <c r="AFO954" s="48"/>
      <c r="AFP954" s="48"/>
      <c r="AFQ954" s="48"/>
      <c r="AFR954" s="48"/>
      <c r="AFS954" s="48"/>
      <c r="AFT954" s="48"/>
      <c r="AFU954" s="48"/>
      <c r="AFV954" s="48"/>
      <c r="AFW954" s="48"/>
      <c r="AFX954" s="48"/>
      <c r="AFY954" s="48"/>
      <c r="AFZ954" s="48"/>
      <c r="AGA954" s="48"/>
      <c r="AGB954" s="48"/>
      <c r="AGC954" s="48"/>
      <c r="AGD954" s="48"/>
      <c r="AGE954" s="48"/>
      <c r="AGF954" s="48"/>
      <c r="AGG954" s="48"/>
      <c r="AGH954" s="48"/>
      <c r="AGI954" s="48"/>
      <c r="AGJ954" s="48"/>
      <c r="AGK954" s="48"/>
      <c r="AGL954" s="48"/>
      <c r="AGM954" s="48"/>
      <c r="AGN954" s="48"/>
      <c r="AGO954" s="48"/>
      <c r="AGP954" s="48"/>
      <c r="AGQ954" s="48"/>
      <c r="AGR954" s="48"/>
      <c r="AGS954" s="48"/>
      <c r="AGT954" s="48"/>
      <c r="AGU954" s="48"/>
      <c r="AGV954" s="48"/>
      <c r="AGW954" s="48"/>
      <c r="AGX954" s="48"/>
      <c r="AGY954" s="48"/>
      <c r="AGZ954" s="48"/>
      <c r="AHA954" s="48"/>
      <c r="AHB954" s="48"/>
      <c r="AHC954" s="48"/>
      <c r="AHD954" s="48"/>
      <c r="AHE954" s="48"/>
      <c r="AHF954" s="48"/>
      <c r="AHG954" s="48"/>
      <c r="AHH954" s="48"/>
      <c r="AHI954" s="48"/>
      <c r="AHJ954" s="48"/>
      <c r="AHK954" s="48"/>
      <c r="AHL954" s="48"/>
      <c r="AHM954" s="48"/>
      <c r="AHN954" s="48"/>
      <c r="AHO954" s="48"/>
      <c r="AHP954" s="48"/>
      <c r="AHQ954" s="48"/>
      <c r="AHR954" s="48"/>
      <c r="AHS954" s="48"/>
      <c r="AHT954" s="48"/>
      <c r="AHU954" s="48"/>
      <c r="AHV954" s="48"/>
      <c r="AHW954" s="48"/>
      <c r="AHX954" s="48"/>
      <c r="AHY954" s="48"/>
      <c r="AHZ954" s="48"/>
      <c r="AIA954" s="48"/>
      <c r="AIB954" s="48"/>
      <c r="AIC954" s="48"/>
      <c r="AID954" s="48"/>
      <c r="AIE954" s="48"/>
      <c r="AIF954" s="48"/>
      <c r="AIG954" s="48"/>
      <c r="AIH954" s="48"/>
      <c r="AII954" s="48"/>
      <c r="AIJ954" s="48"/>
      <c r="AIK954" s="48"/>
      <c r="AIL954" s="48"/>
      <c r="AIM954" s="48"/>
      <c r="AIN954" s="48"/>
      <c r="AIO954" s="48"/>
      <c r="AIP954" s="48"/>
      <c r="AIQ954" s="48"/>
      <c r="AIR954" s="48"/>
      <c r="AIS954" s="48"/>
      <c r="AIT954" s="48"/>
      <c r="AIU954" s="48"/>
      <c r="AIV954" s="48"/>
      <c r="AIW954" s="48"/>
      <c r="AIX954" s="48"/>
      <c r="AIY954" s="48"/>
      <c r="AIZ954" s="48"/>
      <c r="AJA954" s="48"/>
      <c r="AJB954" s="48"/>
      <c r="AJC954" s="48"/>
      <c r="AJD954" s="48"/>
      <c r="AJE954" s="48"/>
      <c r="AJF954" s="48"/>
      <c r="AJG954" s="48"/>
      <c r="AJH954" s="48"/>
      <c r="AJI954" s="48"/>
      <c r="AJJ954" s="48"/>
      <c r="AJK954" s="48"/>
      <c r="AJL954" s="48"/>
      <c r="AJM954" s="48"/>
      <c r="AJN954" s="48"/>
      <c r="AJO954" s="48"/>
      <c r="AJP954" s="48"/>
      <c r="AJQ954" s="48"/>
      <c r="AJR954" s="48"/>
      <c r="AJS954" s="48"/>
      <c r="AJT954" s="48"/>
      <c r="AJU954" s="48"/>
      <c r="AJV954" s="48"/>
      <c r="AJW954" s="48"/>
      <c r="AJX954" s="48"/>
      <c r="AJY954" s="48"/>
      <c r="AJZ954" s="48"/>
      <c r="AKA954" s="48"/>
      <c r="AKB954" s="48"/>
      <c r="AKC954" s="48"/>
      <c r="AKD954" s="48"/>
      <c r="AKE954" s="48"/>
      <c r="AKF954" s="48"/>
      <c r="AKG954" s="48"/>
      <c r="AKH954" s="48"/>
      <c r="AKI954" s="48"/>
      <c r="AKJ954" s="48"/>
      <c r="AKK954" s="48"/>
      <c r="AKL954" s="48"/>
      <c r="AKM954" s="48"/>
      <c r="AKN954" s="48"/>
      <c r="AKO954" s="48"/>
      <c r="AKP954" s="48"/>
      <c r="AKQ954" s="48"/>
      <c r="AKR954" s="48"/>
      <c r="AKS954" s="48"/>
      <c r="AKT954" s="48"/>
      <c r="AKU954" s="48"/>
      <c r="AKV954" s="48"/>
      <c r="AKW954" s="48"/>
      <c r="AKX954" s="48"/>
      <c r="AKY954" s="48"/>
      <c r="AKZ954" s="48"/>
      <c r="ALA954" s="48"/>
      <c r="ALB954" s="48"/>
      <c r="ALC954" s="48"/>
      <c r="ALD954" s="48"/>
      <c r="ALE954" s="48"/>
      <c r="ALF954" s="48"/>
      <c r="ALG954" s="48"/>
      <c r="ALH954" s="48"/>
      <c r="ALI954" s="48"/>
      <c r="ALJ954" s="48"/>
      <c r="ALK954" s="48"/>
      <c r="ALL954" s="48"/>
      <c r="ALM954" s="48"/>
      <c r="ALN954" s="48"/>
      <c r="ALO954" s="48"/>
      <c r="ALP954" s="48"/>
      <c r="ALQ954" s="48"/>
      <c r="ALR954" s="48"/>
      <c r="ALS954" s="48"/>
      <c r="ALT954" s="48"/>
      <c r="ALU954" s="48"/>
      <c r="ALV954" s="48"/>
      <c r="ALW954" s="48"/>
      <c r="ALX954" s="48"/>
      <c r="ALY954" s="48"/>
      <c r="ALZ954" s="48"/>
      <c r="AMA954" s="48"/>
      <c r="AMB954" s="48"/>
      <c r="AMC954" s="48"/>
      <c r="AMD954" s="48"/>
      <c r="AME954" s="48"/>
      <c r="AMF954" s="48"/>
      <c r="AMG954" s="48"/>
      <c r="AMH954" s="48"/>
      <c r="AMI954" s="48"/>
      <c r="AMJ954" s="48"/>
    </row>
    <row r="955" spans="1:1024" x14ac:dyDescent="0.25">
      <c r="A955" s="10" t="s">
        <v>3139</v>
      </c>
      <c r="B955" s="16"/>
      <c r="C955" s="16" t="s">
        <v>3140</v>
      </c>
      <c r="D955" s="16" t="s">
        <v>3141</v>
      </c>
      <c r="E955" s="15"/>
      <c r="F955" s="16"/>
      <c r="G955" s="12">
        <v>169</v>
      </c>
      <c r="H955" s="13"/>
      <c r="I955" s="14" t="s">
        <v>25</v>
      </c>
      <c r="J955" s="16" t="s">
        <v>3107</v>
      </c>
      <c r="K955" s="16" t="s">
        <v>3022</v>
      </c>
      <c r="L955" s="10"/>
      <c r="M955" s="12">
        <v>160</v>
      </c>
      <c r="N955" s="16"/>
      <c r="O955" s="10" t="s">
        <v>3043</v>
      </c>
      <c r="P955" s="1">
        <f>+LEN(D955)</f>
        <v>24</v>
      </c>
      <c r="Q955" s="1">
        <f>+LEN(N955)</f>
        <v>0</v>
      </c>
    </row>
    <row r="956" spans="1:1024" x14ac:dyDescent="0.25">
      <c r="A956" s="10" t="s">
        <v>3142</v>
      </c>
      <c r="B956" s="10"/>
      <c r="C956" s="16" t="s">
        <v>3143</v>
      </c>
      <c r="D956" s="18" t="s">
        <v>3144</v>
      </c>
      <c r="E956" s="15"/>
      <c r="F956" s="16"/>
      <c r="G956" s="13">
        <v>354</v>
      </c>
      <c r="H956" s="13"/>
      <c r="I956" s="14" t="s">
        <v>25</v>
      </c>
      <c r="J956" s="16" t="s">
        <v>3145</v>
      </c>
      <c r="K956" s="16" t="s">
        <v>119</v>
      </c>
      <c r="L956" s="10"/>
      <c r="M956" s="12"/>
      <c r="N956" s="25" t="s">
        <v>3146</v>
      </c>
      <c r="O956" s="10" t="s">
        <v>27</v>
      </c>
      <c r="P956" s="1">
        <f>+LEN(D956)</f>
        <v>13</v>
      </c>
      <c r="Q956" s="1">
        <f>+LEN(N956)</f>
        <v>13</v>
      </c>
    </row>
    <row r="957" spans="1:1024" x14ac:dyDescent="0.25">
      <c r="A957" s="10" t="s">
        <v>3147</v>
      </c>
      <c r="B957" s="10"/>
      <c r="C957" s="10" t="s">
        <v>3148</v>
      </c>
      <c r="D957" s="10" t="s">
        <v>3149</v>
      </c>
      <c r="E957" s="15"/>
      <c r="F957" s="16"/>
      <c r="G957" s="13">
        <v>255</v>
      </c>
      <c r="H957" s="13"/>
      <c r="I957" s="14" t="s">
        <v>25</v>
      </c>
      <c r="J957" s="16" t="s">
        <v>3150</v>
      </c>
      <c r="K957" s="16" t="s">
        <v>119</v>
      </c>
      <c r="L957" s="10"/>
      <c r="M957" s="12"/>
      <c r="N957" s="21"/>
      <c r="O957" s="10" t="s">
        <v>27</v>
      </c>
      <c r="P957" s="1">
        <f>+LEN(D957)</f>
        <v>16</v>
      </c>
      <c r="Q957" s="1">
        <f>+LEN(N957)</f>
        <v>0</v>
      </c>
    </row>
    <row r="958" spans="1:1024" x14ac:dyDescent="0.25">
      <c r="A958" s="10" t="s">
        <v>3151</v>
      </c>
      <c r="B958" s="10"/>
      <c r="C958" s="10" t="s">
        <v>3152</v>
      </c>
      <c r="D958" s="21" t="s">
        <v>3153</v>
      </c>
      <c r="E958" s="15"/>
      <c r="F958" s="16"/>
      <c r="G958" s="13">
        <v>250</v>
      </c>
      <c r="H958" s="13"/>
      <c r="I958" s="14" t="s">
        <v>25</v>
      </c>
      <c r="J958" s="16" t="s">
        <v>3021</v>
      </c>
      <c r="K958" s="16" t="s">
        <v>119</v>
      </c>
      <c r="L958" s="10"/>
      <c r="M958" s="12"/>
      <c r="N958" s="21"/>
      <c r="O958" s="10" t="s">
        <v>27</v>
      </c>
      <c r="P958" s="1">
        <f>+LEN(D958)</f>
        <v>15</v>
      </c>
      <c r="Q958" s="1">
        <f>+LEN(N958)</f>
        <v>0</v>
      </c>
    </row>
    <row r="959" spans="1:1024" x14ac:dyDescent="0.25">
      <c r="A959" s="10" t="s">
        <v>3154</v>
      </c>
      <c r="B959" s="10"/>
      <c r="C959" s="10" t="s">
        <v>3155</v>
      </c>
      <c r="D959" s="21" t="s">
        <v>3156</v>
      </c>
      <c r="E959" s="15"/>
      <c r="F959" s="16"/>
      <c r="G959" s="13">
        <v>67</v>
      </c>
      <c r="H959" s="13"/>
      <c r="I959" s="14" t="s">
        <v>25</v>
      </c>
      <c r="J959" s="16" t="s">
        <v>3157</v>
      </c>
      <c r="K959" s="16" t="s">
        <v>119</v>
      </c>
      <c r="L959" s="10"/>
      <c r="M959" s="12"/>
      <c r="N959" s="21"/>
      <c r="O959" s="10" t="s">
        <v>27</v>
      </c>
      <c r="P959" s="1">
        <f>+LEN(D959)</f>
        <v>16</v>
      </c>
      <c r="Q959" s="1">
        <f>+LEN(N959)</f>
        <v>0</v>
      </c>
    </row>
    <row r="960" spans="1:1024" x14ac:dyDescent="0.25">
      <c r="A960" s="10" t="s">
        <v>3158</v>
      </c>
      <c r="B960" s="10"/>
      <c r="C960" s="10" t="s">
        <v>3159</v>
      </c>
      <c r="D960" s="10" t="s">
        <v>3160</v>
      </c>
      <c r="E960" s="15"/>
      <c r="F960" s="16"/>
      <c r="G960" s="13">
        <v>257</v>
      </c>
      <c r="H960" s="13"/>
      <c r="I960" s="14"/>
      <c r="J960" s="16" t="s">
        <v>821</v>
      </c>
      <c r="K960" s="16" t="s">
        <v>119</v>
      </c>
      <c r="L960" s="10"/>
      <c r="M960" s="12"/>
      <c r="N960" s="10" t="s">
        <v>1263</v>
      </c>
      <c r="O960" s="10" t="s">
        <v>27</v>
      </c>
      <c r="P960" s="1">
        <f>+LEN(D960)</f>
        <v>18</v>
      </c>
      <c r="Q960" s="1">
        <f>+LEN(N960)</f>
        <v>11</v>
      </c>
    </row>
    <row r="961" spans="1:17" x14ac:dyDescent="0.25">
      <c r="A961" s="10" t="s">
        <v>3161</v>
      </c>
      <c r="B961" s="10"/>
      <c r="C961" s="10" t="s">
        <v>3162</v>
      </c>
      <c r="D961" s="10" t="s">
        <v>3163</v>
      </c>
      <c r="E961" s="15"/>
      <c r="F961" s="16">
        <f>+C$1176</f>
        <v>0</v>
      </c>
      <c r="G961" s="13">
        <v>162</v>
      </c>
      <c r="H961" s="13"/>
      <c r="I961" s="14"/>
      <c r="J961" s="16" t="s">
        <v>821</v>
      </c>
      <c r="K961" s="16" t="s">
        <v>119</v>
      </c>
      <c r="L961" s="10"/>
      <c r="M961" s="12"/>
      <c r="N961" s="10" t="s">
        <v>1263</v>
      </c>
      <c r="O961" s="10" t="s">
        <v>27</v>
      </c>
      <c r="P961" s="1">
        <f>+LEN(D961)</f>
        <v>34</v>
      </c>
      <c r="Q961" s="1">
        <f>+LEN(N961)</f>
        <v>11</v>
      </c>
    </row>
    <row r="962" spans="1:17" x14ac:dyDescent="0.25">
      <c r="A962" s="10" t="s">
        <v>3164</v>
      </c>
      <c r="B962" s="10"/>
      <c r="C962" s="10" t="s">
        <v>3165</v>
      </c>
      <c r="D962" s="10" t="s">
        <v>3166</v>
      </c>
      <c r="E962" s="15"/>
      <c r="F962" s="16">
        <f>+C$1176</f>
        <v>0</v>
      </c>
      <c r="G962" s="13">
        <v>153</v>
      </c>
      <c r="H962" s="13"/>
      <c r="I962" s="14"/>
      <c r="J962" s="16" t="s">
        <v>821</v>
      </c>
      <c r="K962" s="16" t="s">
        <v>119</v>
      </c>
      <c r="L962" s="10"/>
      <c r="M962" s="12"/>
      <c r="N962" s="10" t="s">
        <v>1263</v>
      </c>
      <c r="O962" s="10" t="s">
        <v>27</v>
      </c>
      <c r="P962" s="1">
        <f>+LEN(D962)</f>
        <v>25</v>
      </c>
      <c r="Q962" s="1">
        <f>+LEN(N962)</f>
        <v>11</v>
      </c>
    </row>
    <row r="963" spans="1:17" x14ac:dyDescent="0.25">
      <c r="A963" s="10" t="s">
        <v>3167</v>
      </c>
      <c r="B963" s="10"/>
      <c r="C963" s="10" t="s">
        <v>3168</v>
      </c>
      <c r="D963" s="10" t="s">
        <v>3169</v>
      </c>
      <c r="E963" s="15"/>
      <c r="F963" s="16"/>
      <c r="G963" s="13">
        <v>9</v>
      </c>
      <c r="H963" s="13"/>
      <c r="I963" s="14" t="s">
        <v>25</v>
      </c>
      <c r="J963" s="16" t="s">
        <v>3170</v>
      </c>
      <c r="K963" s="16" t="s">
        <v>119</v>
      </c>
      <c r="L963" s="10"/>
      <c r="M963" s="12"/>
      <c r="N963" s="21"/>
      <c r="O963" s="10" t="s">
        <v>27</v>
      </c>
      <c r="P963" s="1">
        <f>+LEN(D963)</f>
        <v>25</v>
      </c>
      <c r="Q963" s="1">
        <f>+LEN(N963)</f>
        <v>0</v>
      </c>
    </row>
    <row r="964" spans="1:17" x14ac:dyDescent="0.25">
      <c r="A964" s="10" t="s">
        <v>3171</v>
      </c>
      <c r="B964" s="10"/>
      <c r="C964" s="10" t="s">
        <v>3172</v>
      </c>
      <c r="D964" s="21" t="s">
        <v>3173</v>
      </c>
      <c r="E964" s="15"/>
      <c r="F964" s="16"/>
      <c r="G964" s="13">
        <v>262</v>
      </c>
      <c r="H964" s="13"/>
      <c r="I964" s="14" t="s">
        <v>25</v>
      </c>
      <c r="J964" s="16" t="s">
        <v>3174</v>
      </c>
      <c r="K964" s="16" t="s">
        <v>119</v>
      </c>
      <c r="L964" s="10"/>
      <c r="M964" s="12"/>
      <c r="N964" s="10"/>
      <c r="O964" s="10"/>
      <c r="P964" s="1">
        <f>+LEN(D964)</f>
        <v>20</v>
      </c>
      <c r="Q964" s="1">
        <f>+LEN(N964)</f>
        <v>0</v>
      </c>
    </row>
    <row r="965" spans="1:17" x14ac:dyDescent="0.25">
      <c r="A965" s="10" t="s">
        <v>3175</v>
      </c>
      <c r="B965" s="10"/>
      <c r="C965" s="10" t="s">
        <v>3176</v>
      </c>
      <c r="D965" s="10" t="s">
        <v>3177</v>
      </c>
      <c r="E965" s="17" t="s">
        <v>31</v>
      </c>
      <c r="F965" s="16">
        <f>+C$1180</f>
        <v>0</v>
      </c>
      <c r="G965" s="13">
        <v>680</v>
      </c>
      <c r="H965" s="13">
        <f>SUMPRODUCT(B966:B968,G966:G968)+SUMPRODUCT(B971,G971)</f>
        <v>738</v>
      </c>
      <c r="I965" s="14"/>
      <c r="J965" s="16" t="s">
        <v>3174</v>
      </c>
      <c r="K965" s="16" t="s">
        <v>119</v>
      </c>
      <c r="L965" s="10"/>
      <c r="M965" s="12"/>
      <c r="N965" s="10"/>
      <c r="O965" s="10"/>
      <c r="P965" s="1">
        <f>+LEN(D965)</f>
        <v>23</v>
      </c>
      <c r="Q965" s="1">
        <f>+LEN(N965)</f>
        <v>0</v>
      </c>
    </row>
    <row r="966" spans="1:17" x14ac:dyDescent="0.25">
      <c r="A966" s="10" t="s">
        <v>3178</v>
      </c>
      <c r="B966" s="10">
        <v>1</v>
      </c>
      <c r="C966" s="10" t="s">
        <v>3179</v>
      </c>
      <c r="D966" s="10" t="s">
        <v>3180</v>
      </c>
      <c r="E966" s="15"/>
      <c r="F966" s="16">
        <f>+C$1182</f>
        <v>0</v>
      </c>
      <c r="G966" s="13">
        <v>73</v>
      </c>
      <c r="H966" s="13"/>
      <c r="I966" s="14" t="s">
        <v>25</v>
      </c>
      <c r="J966" s="16" t="s">
        <v>3174</v>
      </c>
      <c r="K966" s="16" t="s">
        <v>119</v>
      </c>
      <c r="L966" s="10"/>
      <c r="M966" s="12"/>
      <c r="N966" s="10"/>
      <c r="O966" s="10"/>
      <c r="P966" s="1">
        <f>+LEN(D966)</f>
        <v>20</v>
      </c>
      <c r="Q966" s="1">
        <f>+LEN(N966)</f>
        <v>0</v>
      </c>
    </row>
    <row r="967" spans="1:17" x14ac:dyDescent="0.25">
      <c r="A967" s="10" t="s">
        <v>3181</v>
      </c>
      <c r="B967" s="10">
        <v>1</v>
      </c>
      <c r="C967" s="10" t="s">
        <v>3182</v>
      </c>
      <c r="D967" s="10" t="s">
        <v>3183</v>
      </c>
      <c r="E967" s="15"/>
      <c r="F967" s="16">
        <f>+C$1182</f>
        <v>0</v>
      </c>
      <c r="G967" s="13">
        <v>238</v>
      </c>
      <c r="H967" s="13"/>
      <c r="I967" s="14" t="s">
        <v>25</v>
      </c>
      <c r="J967" s="16" t="s">
        <v>3174</v>
      </c>
      <c r="K967" s="16" t="s">
        <v>1501</v>
      </c>
      <c r="L967" s="10"/>
      <c r="M967" s="12"/>
      <c r="N967" s="10"/>
      <c r="O967" s="10"/>
      <c r="P967" s="1">
        <f>+LEN(D967)</f>
        <v>25</v>
      </c>
      <c r="Q967" s="1">
        <f>+LEN(N967)</f>
        <v>0</v>
      </c>
    </row>
    <row r="968" spans="1:17" x14ac:dyDescent="0.25">
      <c r="A968" s="10" t="s">
        <v>3184</v>
      </c>
      <c r="B968" s="10">
        <v>1</v>
      </c>
      <c r="C968" s="10" t="s">
        <v>3185</v>
      </c>
      <c r="D968" s="10" t="s">
        <v>3186</v>
      </c>
      <c r="E968" s="15"/>
      <c r="F968" s="16">
        <f>+C$1182</f>
        <v>0</v>
      </c>
      <c r="G968" s="13">
        <v>215</v>
      </c>
      <c r="H968" s="13"/>
      <c r="I968" s="14" t="s">
        <v>25</v>
      </c>
      <c r="J968" s="16" t="s">
        <v>3174</v>
      </c>
      <c r="K968" s="16" t="s">
        <v>3022</v>
      </c>
      <c r="L968" s="10"/>
      <c r="M968" s="12"/>
      <c r="N968" s="10"/>
      <c r="O968" s="10"/>
      <c r="P968" s="1">
        <f>+LEN(D968)</f>
        <v>24</v>
      </c>
      <c r="Q968" s="1">
        <f>+LEN(N968)</f>
        <v>0</v>
      </c>
    </row>
    <row r="969" spans="1:17" x14ac:dyDescent="0.25">
      <c r="A969" s="10" t="s">
        <v>3187</v>
      </c>
      <c r="B969" s="10"/>
      <c r="C969" s="21" t="s">
        <v>3188</v>
      </c>
      <c r="D969" s="21" t="s">
        <v>3189</v>
      </c>
      <c r="E969" s="15"/>
      <c r="F969" s="21"/>
      <c r="G969" s="12">
        <v>263</v>
      </c>
      <c r="H969" s="12"/>
      <c r="I969" s="22" t="s">
        <v>25</v>
      </c>
      <c r="J969" s="21" t="s">
        <v>3174</v>
      </c>
      <c r="K969" s="21" t="s">
        <v>119</v>
      </c>
      <c r="L969" s="10"/>
      <c r="M969" s="12"/>
      <c r="N969" s="21" t="s">
        <v>62</v>
      </c>
      <c r="O969" s="10"/>
      <c r="P969" s="1">
        <f>+LEN(D969)</f>
        <v>20</v>
      </c>
      <c r="Q969" s="1">
        <f>+LEN(N969)</f>
        <v>7</v>
      </c>
    </row>
    <row r="970" spans="1:17" x14ac:dyDescent="0.25">
      <c r="A970" s="10" t="s">
        <v>3190</v>
      </c>
      <c r="B970" s="10"/>
      <c r="C970" s="10" t="s">
        <v>3191</v>
      </c>
      <c r="D970" s="10" t="s">
        <v>3192</v>
      </c>
      <c r="E970" s="17" t="s">
        <v>31</v>
      </c>
      <c r="F970" s="16">
        <f>+C$1189</f>
        <v>0</v>
      </c>
      <c r="G970" s="13">
        <v>677</v>
      </c>
      <c r="H970" s="13">
        <f>SUMPRODUCT(B971:B973,G971:G973)+SUMPRODUCT(B976,G976)</f>
        <v>758</v>
      </c>
      <c r="I970" s="14"/>
      <c r="J970" s="16" t="s">
        <v>3174</v>
      </c>
      <c r="K970" s="16" t="s">
        <v>119</v>
      </c>
      <c r="L970" s="10"/>
      <c r="M970" s="12"/>
      <c r="N970" s="10"/>
      <c r="O970" s="10"/>
      <c r="P970" s="1">
        <f>+LEN(D970)</f>
        <v>23</v>
      </c>
      <c r="Q970" s="1">
        <f>+LEN(N970)</f>
        <v>0</v>
      </c>
    </row>
    <row r="971" spans="1:17" x14ac:dyDescent="0.25">
      <c r="A971" s="10" t="s">
        <v>3193</v>
      </c>
      <c r="B971" s="10">
        <v>1</v>
      </c>
      <c r="C971" s="10" t="s">
        <v>3194</v>
      </c>
      <c r="D971" s="10" t="s">
        <v>3195</v>
      </c>
      <c r="E971" s="15"/>
      <c r="F971" s="16">
        <f>+C$1191</f>
        <v>0</v>
      </c>
      <c r="G971" s="13">
        <v>212</v>
      </c>
      <c r="H971" s="13"/>
      <c r="I971" s="14" t="s">
        <v>25</v>
      </c>
      <c r="J971" s="16" t="s">
        <v>3174</v>
      </c>
      <c r="K971" s="16" t="s">
        <v>3022</v>
      </c>
      <c r="L971" s="10"/>
      <c r="M971" s="12"/>
      <c r="N971" s="10"/>
      <c r="O971" s="10"/>
      <c r="P971" s="1">
        <f>+LEN(D971)</f>
        <v>24</v>
      </c>
      <c r="Q971" s="1">
        <f>+LEN(N971)</f>
        <v>0</v>
      </c>
    </row>
    <row r="972" spans="1:17" x14ac:dyDescent="0.25">
      <c r="A972" s="10" t="s">
        <v>3196</v>
      </c>
      <c r="B972" s="18"/>
      <c r="C972" s="18" t="s">
        <v>3197</v>
      </c>
      <c r="D972" s="18" t="s">
        <v>3198</v>
      </c>
      <c r="E972" s="20" t="s">
        <v>1129</v>
      </c>
      <c r="F972" s="21"/>
      <c r="G972" s="12">
        <v>112</v>
      </c>
      <c r="H972" s="12"/>
      <c r="I972" s="22"/>
      <c r="J972" s="21" t="s">
        <v>3170</v>
      </c>
      <c r="K972" s="21" t="s">
        <v>119</v>
      </c>
      <c r="L972" s="10"/>
      <c r="M972" s="12"/>
      <c r="N972" s="18" t="s">
        <v>62</v>
      </c>
      <c r="O972" s="10"/>
      <c r="P972" s="1">
        <f>+LEN(D972)</f>
        <v>43</v>
      </c>
      <c r="Q972" s="1">
        <f>+LEN(N972)</f>
        <v>7</v>
      </c>
    </row>
    <row r="973" spans="1:17" x14ac:dyDescent="0.25">
      <c r="A973" s="10" t="s">
        <v>3199</v>
      </c>
      <c r="B973" s="10"/>
      <c r="C973" s="10" t="s">
        <v>3200</v>
      </c>
      <c r="D973" s="10" t="s">
        <v>3201</v>
      </c>
      <c r="E973" s="15"/>
      <c r="F973" s="10"/>
      <c r="G973" s="13">
        <v>194</v>
      </c>
      <c r="H973" s="13"/>
      <c r="I973" s="14" t="s">
        <v>25</v>
      </c>
      <c r="J973" s="10" t="s">
        <v>3202</v>
      </c>
      <c r="K973" s="10" t="s">
        <v>1152</v>
      </c>
      <c r="L973" s="10" t="s">
        <v>3203</v>
      </c>
      <c r="M973" s="12"/>
      <c r="N973" s="10"/>
      <c r="O973" s="10"/>
      <c r="P973" s="1">
        <f>+LEN(D973)</f>
        <v>9</v>
      </c>
      <c r="Q973" s="1">
        <f>+LEN(N973)</f>
        <v>0</v>
      </c>
    </row>
    <row r="974" spans="1:17" x14ac:dyDescent="0.25">
      <c r="A974" s="10" t="s">
        <v>3204</v>
      </c>
      <c r="B974" s="10"/>
      <c r="C974" s="10" t="s">
        <v>3205</v>
      </c>
      <c r="D974" s="10" t="s">
        <v>3206</v>
      </c>
      <c r="E974" s="17" t="s">
        <v>31</v>
      </c>
      <c r="F974" s="10"/>
      <c r="G974" s="13">
        <v>627</v>
      </c>
      <c r="H974" s="13">
        <f>SUMPRODUCT(B975:B976,G975:G976)</f>
        <v>627</v>
      </c>
      <c r="I974" s="14"/>
      <c r="J974" s="10" t="s">
        <v>3202</v>
      </c>
      <c r="K974" s="10" t="s">
        <v>1152</v>
      </c>
      <c r="L974" s="10"/>
      <c r="M974" s="12"/>
      <c r="N974" s="10"/>
      <c r="O974" s="10"/>
      <c r="P974" s="1">
        <f>+LEN(D974)</f>
        <v>8</v>
      </c>
      <c r="Q974" s="1">
        <f>+LEN(N974)</f>
        <v>0</v>
      </c>
    </row>
    <row r="975" spans="1:17" x14ac:dyDescent="0.25">
      <c r="A975" s="10" t="s">
        <v>3207</v>
      </c>
      <c r="B975" s="10">
        <v>1</v>
      </c>
      <c r="C975" s="10" t="s">
        <v>3208</v>
      </c>
      <c r="D975" s="10" t="s">
        <v>3209</v>
      </c>
      <c r="E975" s="15"/>
      <c r="F975" s="10">
        <f>+C$1200</f>
        <v>0</v>
      </c>
      <c r="G975" s="13">
        <v>81</v>
      </c>
      <c r="H975" s="13"/>
      <c r="I975" s="14" t="s">
        <v>25</v>
      </c>
      <c r="J975" s="10" t="s">
        <v>3202</v>
      </c>
      <c r="K975" s="10" t="s">
        <v>1152</v>
      </c>
      <c r="L975" s="10"/>
      <c r="M975" s="12"/>
      <c r="N975" s="10"/>
      <c r="O975" s="10"/>
      <c r="P975" s="1">
        <f>+LEN(D975)</f>
        <v>19</v>
      </c>
      <c r="Q975" s="1">
        <f>+LEN(N975)</f>
        <v>0</v>
      </c>
    </row>
    <row r="976" spans="1:17" x14ac:dyDescent="0.25">
      <c r="A976" s="10" t="s">
        <v>3210</v>
      </c>
      <c r="B976" s="10">
        <v>3</v>
      </c>
      <c r="C976" s="10" t="s">
        <v>3211</v>
      </c>
      <c r="D976" s="10" t="s">
        <v>3212</v>
      </c>
      <c r="E976" s="19" t="s">
        <v>50</v>
      </c>
      <c r="F976" s="10">
        <f>+C$1200</f>
        <v>0</v>
      </c>
      <c r="G976" s="13">
        <v>182</v>
      </c>
      <c r="H976" s="13">
        <f>SUMPRODUCT(B977:B978,G977:G978)</f>
        <v>182</v>
      </c>
      <c r="I976" s="14"/>
      <c r="J976" s="10" t="s">
        <v>3202</v>
      </c>
      <c r="K976" s="10" t="s">
        <v>1152</v>
      </c>
      <c r="L976" s="10" t="s">
        <v>3213</v>
      </c>
      <c r="M976" s="12"/>
      <c r="N976" s="10"/>
      <c r="O976" s="10"/>
      <c r="P976" s="1">
        <f>+LEN(D976)</f>
        <v>16</v>
      </c>
      <c r="Q976" s="1">
        <f>+LEN(N976)</f>
        <v>0</v>
      </c>
    </row>
    <row r="977" spans="1:17" x14ac:dyDescent="0.25">
      <c r="A977" s="10" t="s">
        <v>3214</v>
      </c>
      <c r="B977" s="10">
        <v>1</v>
      </c>
      <c r="C977" s="10" t="s">
        <v>3215</v>
      </c>
      <c r="D977" s="10" t="s">
        <v>3216</v>
      </c>
      <c r="E977" s="15"/>
      <c r="F977" s="10">
        <f>+C$1202</f>
        <v>0</v>
      </c>
      <c r="G977" s="13">
        <v>6</v>
      </c>
      <c r="H977" s="13"/>
      <c r="I977" s="14" t="s">
        <v>25</v>
      </c>
      <c r="J977" s="10" t="s">
        <v>3202</v>
      </c>
      <c r="K977" s="10" t="s">
        <v>1152</v>
      </c>
      <c r="L977" s="10"/>
      <c r="M977" s="12"/>
      <c r="N977" s="10"/>
      <c r="O977" s="10"/>
      <c r="P977" s="1">
        <f>+LEN(D977)</f>
        <v>19</v>
      </c>
      <c r="Q977" s="1">
        <f>+LEN(N977)</f>
        <v>0</v>
      </c>
    </row>
    <row r="978" spans="1:17" x14ac:dyDescent="0.25">
      <c r="A978" s="10" t="s">
        <v>3217</v>
      </c>
      <c r="B978" s="10">
        <v>4</v>
      </c>
      <c r="C978" s="10" t="s">
        <v>3218</v>
      </c>
      <c r="D978" s="10" t="s">
        <v>3219</v>
      </c>
      <c r="E978" s="15"/>
      <c r="F978" s="10">
        <f>+C$1202</f>
        <v>0</v>
      </c>
      <c r="G978" s="13">
        <v>44</v>
      </c>
      <c r="H978" s="13"/>
      <c r="I978" s="14" t="s">
        <v>25</v>
      </c>
      <c r="J978" s="10" t="s">
        <v>3202</v>
      </c>
      <c r="K978" s="10" t="s">
        <v>1152</v>
      </c>
      <c r="L978" s="10"/>
      <c r="M978" s="12"/>
      <c r="N978" s="10"/>
      <c r="O978" s="10"/>
      <c r="P978" s="1">
        <f>+LEN(D978)</f>
        <v>21</v>
      </c>
      <c r="Q978" s="1">
        <f>+LEN(N978)</f>
        <v>0</v>
      </c>
    </row>
    <row r="979" spans="1:17" x14ac:dyDescent="0.25">
      <c r="A979" s="10" t="s">
        <v>3220</v>
      </c>
      <c r="B979" s="21"/>
      <c r="C979" s="21" t="s">
        <v>3221</v>
      </c>
      <c r="D979" s="21" t="s">
        <v>3222</v>
      </c>
      <c r="E979" s="31" t="s">
        <v>31</v>
      </c>
      <c r="F979" s="21"/>
      <c r="G979" s="12">
        <v>523</v>
      </c>
      <c r="H979" s="12">
        <f>SUMPRODUCT(B980:B985,G980:G985)</f>
        <v>523</v>
      </c>
      <c r="I979" s="12"/>
      <c r="J979" s="21" t="s">
        <v>3202</v>
      </c>
      <c r="K979" s="21" t="s">
        <v>1152</v>
      </c>
      <c r="L979" s="10"/>
      <c r="M979" s="12"/>
      <c r="N979" s="21" t="s">
        <v>62</v>
      </c>
      <c r="O979" s="10"/>
      <c r="P979" s="1">
        <f>+LEN(D979)</f>
        <v>9</v>
      </c>
      <c r="Q979" s="1">
        <f>+LEN(N979)</f>
        <v>7</v>
      </c>
    </row>
    <row r="980" spans="1:17" x14ac:dyDescent="0.25">
      <c r="A980" s="10" t="s">
        <v>3223</v>
      </c>
      <c r="B980" s="21">
        <v>1</v>
      </c>
      <c r="C980" s="21" t="s">
        <v>3224</v>
      </c>
      <c r="D980" s="21" t="s">
        <v>3225</v>
      </c>
      <c r="E980" s="20"/>
      <c r="F980" s="21">
        <f>+C$1205</f>
        <v>0</v>
      </c>
      <c r="G980" s="12">
        <v>98</v>
      </c>
      <c r="H980" s="12"/>
      <c r="I980" s="12"/>
      <c r="J980" s="21" t="s">
        <v>3202</v>
      </c>
      <c r="K980" s="21" t="s">
        <v>1152</v>
      </c>
      <c r="L980" s="10"/>
      <c r="M980" s="12"/>
      <c r="N980" s="21" t="s">
        <v>3226</v>
      </c>
      <c r="O980" s="10"/>
      <c r="P980" s="1">
        <f>+LEN(D980)</f>
        <v>14</v>
      </c>
      <c r="Q980" s="1">
        <f>+LEN(N980)</f>
        <v>40</v>
      </c>
    </row>
    <row r="981" spans="1:17" x14ac:dyDescent="0.25">
      <c r="A981" s="10" t="s">
        <v>3227</v>
      </c>
      <c r="B981" s="21">
        <v>1</v>
      </c>
      <c r="C981" s="21" t="s">
        <v>3228</v>
      </c>
      <c r="D981" s="21" t="s">
        <v>3229</v>
      </c>
      <c r="E981" s="20"/>
      <c r="F981" s="21">
        <f>+C$1205</f>
        <v>0</v>
      </c>
      <c r="G981" s="12">
        <v>74</v>
      </c>
      <c r="H981" s="12"/>
      <c r="I981" s="22"/>
      <c r="J981" s="21" t="s">
        <v>3202</v>
      </c>
      <c r="K981" s="21" t="s">
        <v>1152</v>
      </c>
      <c r="L981" s="10"/>
      <c r="M981" s="12"/>
      <c r="N981" s="21" t="s">
        <v>62</v>
      </c>
      <c r="O981" s="10"/>
      <c r="P981" s="1">
        <f>+LEN(D981)</f>
        <v>18</v>
      </c>
      <c r="Q981" s="1">
        <f>+LEN(N981)</f>
        <v>7</v>
      </c>
    </row>
    <row r="982" spans="1:17" x14ac:dyDescent="0.25">
      <c r="A982" s="10" t="s">
        <v>3230</v>
      </c>
      <c r="B982" s="21">
        <v>1</v>
      </c>
      <c r="C982" s="21" t="s">
        <v>3231</v>
      </c>
      <c r="D982" s="21" t="s">
        <v>3232</v>
      </c>
      <c r="E982" s="20"/>
      <c r="F982" s="21">
        <f>+C$1205</f>
        <v>0</v>
      </c>
      <c r="G982" s="12">
        <v>87</v>
      </c>
      <c r="H982" s="12"/>
      <c r="I982" s="22"/>
      <c r="J982" s="21" t="s">
        <v>3202</v>
      </c>
      <c r="K982" s="21" t="s">
        <v>1152</v>
      </c>
      <c r="L982" s="10"/>
      <c r="M982" s="12"/>
      <c r="N982" s="21" t="s">
        <v>62</v>
      </c>
      <c r="O982" s="10"/>
      <c r="P982" s="1">
        <f>+LEN(D982)</f>
        <v>17</v>
      </c>
      <c r="Q982" s="1">
        <f>+LEN(N982)</f>
        <v>7</v>
      </c>
    </row>
    <row r="983" spans="1:17" x14ac:dyDescent="0.25">
      <c r="A983" s="10" t="s">
        <v>3233</v>
      </c>
      <c r="B983" s="21">
        <v>1</v>
      </c>
      <c r="C983" s="21" t="s">
        <v>3234</v>
      </c>
      <c r="D983" s="21" t="s">
        <v>3235</v>
      </c>
      <c r="E983" s="20"/>
      <c r="F983" s="21">
        <f>+C$1205</f>
        <v>0</v>
      </c>
      <c r="G983" s="12">
        <v>101</v>
      </c>
      <c r="H983" s="12"/>
      <c r="I983" s="22"/>
      <c r="J983" s="21" t="s">
        <v>3202</v>
      </c>
      <c r="K983" s="21" t="s">
        <v>1152</v>
      </c>
      <c r="L983" s="10"/>
      <c r="M983" s="12"/>
      <c r="N983" s="21" t="s">
        <v>62</v>
      </c>
      <c r="O983" s="10"/>
      <c r="P983" s="1">
        <f>+LEN(D983)</f>
        <v>28</v>
      </c>
      <c r="Q983" s="1">
        <f>+LEN(N983)</f>
        <v>7</v>
      </c>
    </row>
    <row r="984" spans="1:17" x14ac:dyDescent="0.25">
      <c r="A984" s="10" t="s">
        <v>3236</v>
      </c>
      <c r="B984" s="21">
        <v>1</v>
      </c>
      <c r="C984" s="21" t="s">
        <v>3237</v>
      </c>
      <c r="D984" s="21" t="s">
        <v>3238</v>
      </c>
      <c r="E984" s="20"/>
      <c r="F984" s="21">
        <f>+C$1205</f>
        <v>0</v>
      </c>
      <c r="G984" s="12">
        <v>101</v>
      </c>
      <c r="H984" s="12"/>
      <c r="I984" s="22"/>
      <c r="J984" s="21" t="s">
        <v>3202</v>
      </c>
      <c r="K984" s="21" t="s">
        <v>1152</v>
      </c>
      <c r="L984" s="10"/>
      <c r="M984" s="12"/>
      <c r="N984" s="21" t="s">
        <v>62</v>
      </c>
      <c r="O984" s="10"/>
      <c r="P984" s="1">
        <f>+LEN(D984)</f>
        <v>29</v>
      </c>
      <c r="Q984" s="1">
        <f>+LEN(N984)</f>
        <v>7</v>
      </c>
    </row>
    <row r="985" spans="1:17" x14ac:dyDescent="0.25">
      <c r="A985" s="10" t="s">
        <v>3239</v>
      </c>
      <c r="B985" s="21">
        <v>1</v>
      </c>
      <c r="C985" s="21" t="s">
        <v>3240</v>
      </c>
      <c r="D985" s="21" t="s">
        <v>3241</v>
      </c>
      <c r="E985" s="20"/>
      <c r="F985" s="21">
        <f>+C$1205</f>
        <v>0</v>
      </c>
      <c r="G985" s="12">
        <v>62</v>
      </c>
      <c r="H985" s="12"/>
      <c r="I985" s="22"/>
      <c r="J985" s="21" t="s">
        <v>3202</v>
      </c>
      <c r="K985" s="21" t="s">
        <v>1152</v>
      </c>
      <c r="L985" s="10"/>
      <c r="M985" s="12"/>
      <c r="N985" s="21" t="s">
        <v>62</v>
      </c>
      <c r="O985" s="10"/>
      <c r="P985" s="1">
        <f>+LEN(D985)</f>
        <v>31</v>
      </c>
      <c r="Q985" s="1">
        <f>+LEN(N985)</f>
        <v>7</v>
      </c>
    </row>
    <row r="986" spans="1:17" x14ac:dyDescent="0.25">
      <c r="A986" s="10" t="s">
        <v>3242</v>
      </c>
      <c r="B986" s="10"/>
      <c r="C986" s="10" t="s">
        <v>3243</v>
      </c>
      <c r="D986" s="10" t="s">
        <v>3244</v>
      </c>
      <c r="E986" s="15"/>
      <c r="F986" s="10"/>
      <c r="G986" s="13">
        <v>64</v>
      </c>
      <c r="H986" s="13"/>
      <c r="I986" s="14" t="s">
        <v>25</v>
      </c>
      <c r="J986" s="21" t="s">
        <v>3245</v>
      </c>
      <c r="K986" s="15">
        <v>72</v>
      </c>
      <c r="L986" s="10" t="s">
        <v>3246</v>
      </c>
      <c r="M986" s="12"/>
      <c r="N986" s="10"/>
      <c r="O986" s="10"/>
      <c r="P986" s="1">
        <f>+LEN(D986)</f>
        <v>13</v>
      </c>
      <c r="Q986" s="1">
        <f>+LEN(N986)</f>
        <v>0</v>
      </c>
    </row>
    <row r="987" spans="1:17" x14ac:dyDescent="0.25">
      <c r="A987" s="10" t="s">
        <v>3247</v>
      </c>
      <c r="B987" s="10"/>
      <c r="C987" s="10" t="s">
        <v>3248</v>
      </c>
      <c r="D987" s="10" t="s">
        <v>3249</v>
      </c>
      <c r="E987" s="15"/>
      <c r="F987" s="10"/>
      <c r="G987" s="13">
        <v>83</v>
      </c>
      <c r="H987" s="13"/>
      <c r="I987" s="14" t="s">
        <v>25</v>
      </c>
      <c r="J987" s="21" t="s">
        <v>3245</v>
      </c>
      <c r="K987" s="15">
        <v>72</v>
      </c>
      <c r="L987" s="10" t="s">
        <v>3250</v>
      </c>
      <c r="M987" s="12"/>
      <c r="N987" s="10"/>
      <c r="O987" s="10"/>
      <c r="P987" s="1">
        <f>+LEN(D987)</f>
        <v>11</v>
      </c>
      <c r="Q987" s="1">
        <f>+LEN(N987)</f>
        <v>0</v>
      </c>
    </row>
    <row r="988" spans="1:17" ht="31.2" x14ac:dyDescent="0.25">
      <c r="A988" s="10" t="s">
        <v>3251</v>
      </c>
      <c r="B988" s="10"/>
      <c r="C988" s="21" t="s">
        <v>3252</v>
      </c>
      <c r="D988" s="51" t="s">
        <v>3253</v>
      </c>
      <c r="E988" s="52" t="s">
        <v>18</v>
      </c>
      <c r="F988" s="21"/>
      <c r="G988" s="12">
        <v>737</v>
      </c>
      <c r="H988" s="12">
        <f>SUMPRODUCT(B989:B990,G989:G990)+SUMPRODUCT(B993,G993)+SUMPRODUCT(B996,G996)+SUMPRODUCT(B999,G999)+SUMPRODUCT(B1004,G1004)</f>
        <v>737</v>
      </c>
      <c r="I988" s="22" t="s">
        <v>25</v>
      </c>
      <c r="J988" s="21" t="s">
        <v>3254</v>
      </c>
      <c r="K988" s="21" t="s">
        <v>20</v>
      </c>
      <c r="L988" s="21"/>
      <c r="M988" s="12"/>
      <c r="N988" s="21" t="s">
        <v>62</v>
      </c>
      <c r="O988" s="10" t="s">
        <v>3255</v>
      </c>
      <c r="P988" s="1">
        <f>+LEN(D988)</f>
        <v>31</v>
      </c>
      <c r="Q988" s="1">
        <f>+LEN(N988)</f>
        <v>7</v>
      </c>
    </row>
    <row r="989" spans="1:17" x14ac:dyDescent="0.25">
      <c r="A989" s="10" t="s">
        <v>3256</v>
      </c>
      <c r="B989" s="10">
        <v>1</v>
      </c>
      <c r="C989" s="21" t="s">
        <v>3257</v>
      </c>
      <c r="D989" s="51" t="s">
        <v>3258</v>
      </c>
      <c r="E989" s="20"/>
      <c r="F989" s="21">
        <f>+C$1214</f>
        <v>0</v>
      </c>
      <c r="G989" s="12">
        <v>95</v>
      </c>
      <c r="H989" s="12"/>
      <c r="I989" s="22"/>
      <c r="J989" s="21" t="s">
        <v>3254</v>
      </c>
      <c r="K989" s="21" t="s">
        <v>20</v>
      </c>
      <c r="L989" s="21"/>
      <c r="M989" s="12"/>
      <c r="N989" s="21" t="s">
        <v>62</v>
      </c>
      <c r="O989" s="10"/>
    </row>
    <row r="990" spans="1:17" x14ac:dyDescent="0.25">
      <c r="A990" s="10" t="s">
        <v>3259</v>
      </c>
      <c r="B990" s="10">
        <v>2</v>
      </c>
      <c r="C990" s="18" t="s">
        <v>3260</v>
      </c>
      <c r="D990" s="51" t="s">
        <v>3261</v>
      </c>
      <c r="E990" s="31" t="s">
        <v>31</v>
      </c>
      <c r="F990" s="21">
        <f>+C$1214</f>
        <v>0</v>
      </c>
      <c r="G990" s="12">
        <v>178</v>
      </c>
      <c r="H990" s="12">
        <f>SUMPRODUCT(B991:B992,G991:G992)</f>
        <v>178</v>
      </c>
      <c r="I990" s="22"/>
      <c r="J990" s="21" t="s">
        <v>3254</v>
      </c>
      <c r="K990" s="21" t="s">
        <v>84</v>
      </c>
      <c r="L990" s="21"/>
      <c r="M990" s="12"/>
      <c r="N990" s="21" t="s">
        <v>62</v>
      </c>
      <c r="O990" s="10"/>
    </row>
    <row r="991" spans="1:17" x14ac:dyDescent="0.25">
      <c r="A991" s="10" t="s">
        <v>3262</v>
      </c>
      <c r="B991" s="10">
        <v>1</v>
      </c>
      <c r="C991" s="21" t="s">
        <v>3263</v>
      </c>
      <c r="D991" s="51" t="s">
        <v>3264</v>
      </c>
      <c r="E991" s="20"/>
      <c r="F991" s="21">
        <f>+C$1216</f>
        <v>0</v>
      </c>
      <c r="G991" s="12">
        <v>34</v>
      </c>
      <c r="H991" s="12"/>
      <c r="I991" s="22"/>
      <c r="J991" s="21" t="s">
        <v>3254</v>
      </c>
      <c r="K991" s="21" t="s">
        <v>84</v>
      </c>
      <c r="L991" s="21"/>
      <c r="M991" s="12"/>
      <c r="N991" s="21" t="s">
        <v>62</v>
      </c>
      <c r="O991" s="10"/>
    </row>
    <row r="992" spans="1:17" x14ac:dyDescent="0.25">
      <c r="A992" s="10" t="s">
        <v>3265</v>
      </c>
      <c r="B992" s="10">
        <v>3</v>
      </c>
      <c r="C992" s="21" t="s">
        <v>3266</v>
      </c>
      <c r="D992" s="51" t="s">
        <v>3267</v>
      </c>
      <c r="E992" s="20"/>
      <c r="F992" s="21">
        <f>+C$1216</f>
        <v>0</v>
      </c>
      <c r="G992" s="12">
        <v>48</v>
      </c>
      <c r="H992" s="12"/>
      <c r="I992" s="22"/>
      <c r="J992" s="21" t="s">
        <v>3254</v>
      </c>
      <c r="K992" s="21" t="s">
        <v>84</v>
      </c>
      <c r="L992" s="21"/>
      <c r="M992" s="12"/>
      <c r="N992" s="21" t="s">
        <v>62</v>
      </c>
      <c r="O992" s="10"/>
    </row>
    <row r="993" spans="1:17" x14ac:dyDescent="0.25">
      <c r="A993" s="10" t="s">
        <v>3268</v>
      </c>
      <c r="B993" s="10">
        <v>1</v>
      </c>
      <c r="C993" s="21" t="s">
        <v>3269</v>
      </c>
      <c r="D993" s="51" t="s">
        <v>3270</v>
      </c>
      <c r="E993" s="31" t="s">
        <v>31</v>
      </c>
      <c r="F993" s="21">
        <f>+C$1214</f>
        <v>0</v>
      </c>
      <c r="G993" s="12">
        <v>178</v>
      </c>
      <c r="H993" s="12">
        <f>SUMPRODUCT(B994:B995,G994:G995)</f>
        <v>178</v>
      </c>
      <c r="I993" s="22"/>
      <c r="J993" s="21" t="s">
        <v>3254</v>
      </c>
      <c r="K993" s="21" t="s">
        <v>101</v>
      </c>
      <c r="L993" s="21"/>
      <c r="M993" s="12"/>
      <c r="N993" s="21" t="s">
        <v>62</v>
      </c>
      <c r="O993" s="10"/>
    </row>
    <row r="994" spans="1:17" x14ac:dyDescent="0.25">
      <c r="A994" s="10" t="s">
        <v>3271</v>
      </c>
      <c r="B994" s="10">
        <v>1</v>
      </c>
      <c r="C994" s="21" t="s">
        <v>3272</v>
      </c>
      <c r="D994" s="51" t="s">
        <v>3273</v>
      </c>
      <c r="E994" s="20"/>
      <c r="F994" s="21">
        <f>+C$1219</f>
        <v>0</v>
      </c>
      <c r="G994" s="12">
        <v>34</v>
      </c>
      <c r="H994" s="12"/>
      <c r="I994" s="22"/>
      <c r="J994" s="21" t="s">
        <v>3254</v>
      </c>
      <c r="K994" s="21" t="s">
        <v>101</v>
      </c>
      <c r="L994" s="21"/>
      <c r="M994" s="12"/>
      <c r="N994" s="21" t="s">
        <v>62</v>
      </c>
      <c r="O994" s="10"/>
    </row>
    <row r="995" spans="1:17" x14ac:dyDescent="0.25">
      <c r="A995" s="10" t="s">
        <v>3274</v>
      </c>
      <c r="B995" s="10">
        <v>3</v>
      </c>
      <c r="C995" s="21" t="s">
        <v>3275</v>
      </c>
      <c r="D995" s="51" t="s">
        <v>3276</v>
      </c>
      <c r="E995" s="20"/>
      <c r="F995" s="21">
        <f>+C$1219</f>
        <v>0</v>
      </c>
      <c r="G995" s="12">
        <v>48</v>
      </c>
      <c r="H995" s="12"/>
      <c r="I995" s="22"/>
      <c r="J995" s="21" t="s">
        <v>3254</v>
      </c>
      <c r="K995" s="21" t="s">
        <v>101</v>
      </c>
      <c r="L995" s="21"/>
      <c r="M995" s="12"/>
      <c r="N995" s="21" t="s">
        <v>62</v>
      </c>
      <c r="O995" s="10"/>
    </row>
    <row r="996" spans="1:17" x14ac:dyDescent="0.25">
      <c r="A996" s="10" t="s">
        <v>3277</v>
      </c>
      <c r="B996" s="10">
        <v>1</v>
      </c>
      <c r="C996" s="21" t="s">
        <v>3278</v>
      </c>
      <c r="D996" s="51" t="s">
        <v>3279</v>
      </c>
      <c r="E996" s="31" t="s">
        <v>31</v>
      </c>
      <c r="F996" s="21">
        <f>+C$1214</f>
        <v>0</v>
      </c>
      <c r="G996" s="12">
        <v>39</v>
      </c>
      <c r="H996" s="12">
        <f>SUMPRODUCT(B997:B998,G997:G998)</f>
        <v>39</v>
      </c>
      <c r="I996" s="22"/>
      <c r="J996" s="21" t="s">
        <v>3254</v>
      </c>
      <c r="K996" s="21" t="s">
        <v>70</v>
      </c>
      <c r="L996" s="21"/>
      <c r="M996" s="12"/>
      <c r="N996" s="21" t="s">
        <v>62</v>
      </c>
      <c r="O996" s="10"/>
    </row>
    <row r="997" spans="1:17" x14ac:dyDescent="0.25">
      <c r="A997" s="10" t="s">
        <v>3280</v>
      </c>
      <c r="B997" s="10">
        <v>1</v>
      </c>
      <c r="C997" s="21" t="s">
        <v>3281</v>
      </c>
      <c r="D997" s="51" t="s">
        <v>3282</v>
      </c>
      <c r="E997" s="20"/>
      <c r="F997" s="21">
        <f>+C$1222</f>
        <v>0</v>
      </c>
      <c r="G997" s="12">
        <v>15</v>
      </c>
      <c r="H997" s="12"/>
      <c r="I997" s="22"/>
      <c r="J997" s="21" t="s">
        <v>3254</v>
      </c>
      <c r="K997" s="21" t="s">
        <v>70</v>
      </c>
      <c r="L997" s="21"/>
      <c r="M997" s="12"/>
      <c r="N997" s="21" t="s">
        <v>62</v>
      </c>
      <c r="O997" s="10"/>
    </row>
    <row r="998" spans="1:17" x14ac:dyDescent="0.25">
      <c r="A998" s="10" t="s">
        <v>3283</v>
      </c>
      <c r="B998" s="10">
        <v>2</v>
      </c>
      <c r="C998" s="21" t="s">
        <v>3284</v>
      </c>
      <c r="D998" s="51" t="s">
        <v>3285</v>
      </c>
      <c r="E998" s="20"/>
      <c r="F998" s="21">
        <f>+C$1222</f>
        <v>0</v>
      </c>
      <c r="G998" s="12">
        <v>12</v>
      </c>
      <c r="H998" s="12"/>
      <c r="I998" s="22"/>
      <c r="J998" s="21" t="s">
        <v>3254</v>
      </c>
      <c r="K998" s="21" t="s">
        <v>70</v>
      </c>
      <c r="L998" s="21"/>
      <c r="M998" s="12"/>
      <c r="N998" s="21" t="s">
        <v>62</v>
      </c>
      <c r="O998" s="10"/>
    </row>
    <row r="999" spans="1:17" x14ac:dyDescent="0.25">
      <c r="A999" s="10" t="s">
        <v>3286</v>
      </c>
      <c r="B999" s="10">
        <v>1</v>
      </c>
      <c r="C999" s="21" t="s">
        <v>3287</v>
      </c>
      <c r="D999" s="51" t="s">
        <v>3288</v>
      </c>
      <c r="E999" s="31" t="s">
        <v>31</v>
      </c>
      <c r="F999" s="21">
        <f>+C$1214</f>
        <v>0</v>
      </c>
      <c r="G999" s="12">
        <v>69</v>
      </c>
      <c r="H999" s="12">
        <f>SUMPRODUCT(B1000:B1003,G1000:G1003)</f>
        <v>69</v>
      </c>
      <c r="I999" s="22"/>
      <c r="J999" s="21" t="s">
        <v>3254</v>
      </c>
      <c r="K999" s="21" t="s">
        <v>32</v>
      </c>
      <c r="L999" s="21"/>
      <c r="M999" s="12"/>
      <c r="N999" s="21" t="s">
        <v>62</v>
      </c>
      <c r="O999" s="10"/>
    </row>
    <row r="1000" spans="1:17" x14ac:dyDescent="0.25">
      <c r="A1000" s="10" t="s">
        <v>3289</v>
      </c>
      <c r="B1000" s="10">
        <v>1</v>
      </c>
      <c r="C1000" s="21" t="s">
        <v>3290</v>
      </c>
      <c r="D1000" s="51" t="s">
        <v>3291</v>
      </c>
      <c r="E1000" s="20"/>
      <c r="F1000" s="21">
        <f>+C$1225</f>
        <v>0</v>
      </c>
      <c r="G1000" s="12">
        <v>12</v>
      </c>
      <c r="H1000" s="12"/>
      <c r="I1000" s="22"/>
      <c r="J1000" s="21" t="s">
        <v>3254</v>
      </c>
      <c r="K1000" s="21" t="s">
        <v>32</v>
      </c>
      <c r="L1000" s="21"/>
      <c r="M1000" s="12"/>
      <c r="N1000" s="21" t="s">
        <v>62</v>
      </c>
      <c r="O1000" s="10"/>
    </row>
    <row r="1001" spans="1:17" x14ac:dyDescent="0.25">
      <c r="A1001" s="10" t="s">
        <v>3292</v>
      </c>
      <c r="B1001" s="10">
        <v>1</v>
      </c>
      <c r="C1001" s="21" t="s">
        <v>3293</v>
      </c>
      <c r="D1001" s="51" t="s">
        <v>3294</v>
      </c>
      <c r="E1001" s="20"/>
      <c r="F1001" s="21">
        <f>+C$1225</f>
        <v>0</v>
      </c>
      <c r="G1001" s="12">
        <v>24</v>
      </c>
      <c r="H1001" s="12"/>
      <c r="I1001" s="22"/>
      <c r="J1001" s="21" t="s">
        <v>3254</v>
      </c>
      <c r="K1001" s="21" t="s">
        <v>32</v>
      </c>
      <c r="L1001" s="21"/>
      <c r="M1001" s="12"/>
      <c r="N1001" s="21" t="s">
        <v>62</v>
      </c>
      <c r="O1001" s="10"/>
    </row>
    <row r="1002" spans="1:17" x14ac:dyDescent="0.25">
      <c r="A1002" s="10" t="s">
        <v>3295</v>
      </c>
      <c r="B1002" s="10">
        <v>1</v>
      </c>
      <c r="C1002" s="21" t="s">
        <v>3296</v>
      </c>
      <c r="D1002" s="51" t="s">
        <v>3297</v>
      </c>
      <c r="E1002" s="20"/>
      <c r="F1002" s="21">
        <f>+C$1225</f>
        <v>0</v>
      </c>
      <c r="G1002" s="12">
        <v>11</v>
      </c>
      <c r="H1002" s="12"/>
      <c r="I1002" s="22"/>
      <c r="J1002" s="21" t="s">
        <v>3254</v>
      </c>
      <c r="K1002" s="21" t="s">
        <v>46</v>
      </c>
      <c r="L1002" s="21"/>
      <c r="M1002" s="12"/>
      <c r="N1002" s="21" t="s">
        <v>62</v>
      </c>
      <c r="O1002" s="10"/>
    </row>
    <row r="1003" spans="1:17" x14ac:dyDescent="0.25">
      <c r="A1003" s="10" t="s">
        <v>3298</v>
      </c>
      <c r="B1003" s="10">
        <v>1</v>
      </c>
      <c r="C1003" s="21" t="s">
        <v>3299</v>
      </c>
      <c r="D1003" s="51" t="s">
        <v>3300</v>
      </c>
      <c r="E1003" s="20"/>
      <c r="F1003" s="21">
        <f>+C$1225</f>
        <v>0</v>
      </c>
      <c r="G1003" s="12">
        <v>22</v>
      </c>
      <c r="H1003" s="12"/>
      <c r="I1003" s="22"/>
      <c r="J1003" s="21" t="s">
        <v>3254</v>
      </c>
      <c r="K1003" s="21" t="s">
        <v>51</v>
      </c>
      <c r="L1003" s="21"/>
      <c r="M1003" s="12"/>
      <c r="N1003" s="21" t="s">
        <v>62</v>
      </c>
      <c r="O1003" s="10"/>
    </row>
    <row r="1004" spans="1:17" x14ac:dyDescent="0.25">
      <c r="A1004" s="10" t="s">
        <v>3301</v>
      </c>
      <c r="B1004" s="10">
        <v>0</v>
      </c>
      <c r="C1004" s="21" t="s">
        <v>3302</v>
      </c>
      <c r="D1004" s="51" t="s">
        <v>3303</v>
      </c>
      <c r="E1004" s="31" t="s">
        <v>31</v>
      </c>
      <c r="F1004" s="21">
        <f>+C$1214</f>
        <v>0</v>
      </c>
      <c r="G1004" s="12">
        <v>95</v>
      </c>
      <c r="H1004" s="12">
        <f>SUMPRODUCT(B1005:B1006,G1005:G1006)</f>
        <v>95</v>
      </c>
      <c r="I1004" s="22"/>
      <c r="J1004" s="21" t="s">
        <v>3254</v>
      </c>
      <c r="K1004" s="21" t="s">
        <v>119</v>
      </c>
      <c r="L1004" s="21"/>
      <c r="M1004" s="12"/>
      <c r="N1004" s="21" t="s">
        <v>62</v>
      </c>
      <c r="O1004" s="10"/>
    </row>
    <row r="1005" spans="1:17" x14ac:dyDescent="0.25">
      <c r="A1005" s="10" t="s">
        <v>3304</v>
      </c>
      <c r="B1005" s="10">
        <v>1</v>
      </c>
      <c r="C1005" s="21" t="s">
        <v>3305</v>
      </c>
      <c r="D1005" s="51" t="s">
        <v>3306</v>
      </c>
      <c r="E1005" s="20"/>
      <c r="F1005" s="21">
        <f>+C$1230</f>
        <v>0</v>
      </c>
      <c r="G1005" s="12">
        <v>59</v>
      </c>
      <c r="H1005" s="12"/>
      <c r="I1005" s="22"/>
      <c r="J1005" s="21" t="s">
        <v>3254</v>
      </c>
      <c r="K1005" s="21" t="s">
        <v>119</v>
      </c>
      <c r="L1005" s="21"/>
      <c r="M1005" s="12"/>
      <c r="N1005" s="21" t="s">
        <v>62</v>
      </c>
      <c r="O1005" s="10"/>
    </row>
    <row r="1006" spans="1:17" x14ac:dyDescent="0.25">
      <c r="A1006" s="10" t="s">
        <v>3307</v>
      </c>
      <c r="B1006" s="10">
        <v>2</v>
      </c>
      <c r="C1006" s="21" t="s">
        <v>3308</v>
      </c>
      <c r="D1006" s="51" t="s">
        <v>3309</v>
      </c>
      <c r="E1006" s="20"/>
      <c r="F1006" s="21">
        <f>+C$1230</f>
        <v>0</v>
      </c>
      <c r="G1006" s="12">
        <v>18</v>
      </c>
      <c r="H1006" s="12"/>
      <c r="I1006" s="22"/>
      <c r="J1006" s="21" t="s">
        <v>3254</v>
      </c>
      <c r="K1006" s="21" t="s">
        <v>119</v>
      </c>
      <c r="L1006" s="21"/>
      <c r="M1006" s="12"/>
      <c r="N1006" s="21" t="s">
        <v>62</v>
      </c>
      <c r="O1006" s="10"/>
    </row>
    <row r="1007" spans="1:17" x14ac:dyDescent="0.25">
      <c r="A1007" s="10" t="s">
        <v>3310</v>
      </c>
      <c r="B1007" s="10"/>
      <c r="C1007" s="10" t="s">
        <v>3311</v>
      </c>
      <c r="D1007" s="10" t="s">
        <v>3255</v>
      </c>
      <c r="E1007" s="26" t="s">
        <v>832</v>
      </c>
      <c r="F1007" s="10"/>
      <c r="G1007" s="13">
        <v>641</v>
      </c>
      <c r="H1007" s="13">
        <f>+(B1008*G1008)+(B1011*G1011)</f>
        <v>641</v>
      </c>
      <c r="I1007" s="14" t="s">
        <v>25</v>
      </c>
      <c r="J1007" s="10" t="s">
        <v>3255</v>
      </c>
      <c r="K1007" s="10" t="s">
        <v>357</v>
      </c>
      <c r="L1007" s="10" t="s">
        <v>3312</v>
      </c>
      <c r="M1007" s="12"/>
      <c r="N1007" s="10" t="s">
        <v>4</v>
      </c>
      <c r="O1007" s="10" t="s">
        <v>3255</v>
      </c>
      <c r="P1007" s="1">
        <f>+LEN(D1007)</f>
        <v>6</v>
      </c>
      <c r="Q1007" s="1">
        <f>+LEN(N1007)</f>
        <v>5</v>
      </c>
    </row>
    <row r="1008" spans="1:17" x14ac:dyDescent="0.25">
      <c r="A1008" s="10" t="s">
        <v>3313</v>
      </c>
      <c r="B1008" s="10">
        <v>1</v>
      </c>
      <c r="C1008" s="10" t="s">
        <v>3314</v>
      </c>
      <c r="D1008" s="10" t="s">
        <v>3315</v>
      </c>
      <c r="E1008" s="17" t="s">
        <v>31</v>
      </c>
      <c r="F1008" s="10">
        <f>+C$1233</f>
        <v>0</v>
      </c>
      <c r="G1008" s="13">
        <v>545</v>
      </c>
      <c r="H1008" s="13">
        <f>SUMPRODUCT(B1009:B1010,G1009:G1010)</f>
        <v>545</v>
      </c>
      <c r="I1008" s="14"/>
      <c r="J1008" s="10" t="s">
        <v>3255</v>
      </c>
      <c r="K1008" s="10" t="s">
        <v>357</v>
      </c>
      <c r="L1008" s="10"/>
      <c r="M1008" s="12"/>
      <c r="N1008" s="10"/>
      <c r="O1008" s="10" t="s">
        <v>3255</v>
      </c>
      <c r="P1008" s="1">
        <f>+LEN(D1008)</f>
        <v>16</v>
      </c>
      <c r="Q1008" s="1">
        <f>+LEN(N1008)</f>
        <v>0</v>
      </c>
    </row>
    <row r="1009" spans="1:1024" x14ac:dyDescent="0.25">
      <c r="A1009" s="10" t="s">
        <v>3316</v>
      </c>
      <c r="B1009" s="10">
        <v>1</v>
      </c>
      <c r="C1009" s="10" t="s">
        <v>3317</v>
      </c>
      <c r="D1009" s="16" t="s">
        <v>3318</v>
      </c>
      <c r="E1009" s="15"/>
      <c r="F1009" s="10">
        <f>+C$1234</f>
        <v>0</v>
      </c>
      <c r="G1009" s="13">
        <v>274</v>
      </c>
      <c r="H1009" s="13"/>
      <c r="I1009" s="14"/>
      <c r="J1009" s="10" t="s">
        <v>3255</v>
      </c>
      <c r="K1009" s="10" t="s">
        <v>357</v>
      </c>
      <c r="L1009" s="10"/>
      <c r="M1009" s="12"/>
      <c r="N1009" s="10"/>
      <c r="O1009" s="10" t="s">
        <v>3255</v>
      </c>
      <c r="P1009" s="1">
        <f>+LEN(D1009)</f>
        <v>19</v>
      </c>
      <c r="Q1009" s="1">
        <f>+LEN(N1009)</f>
        <v>0</v>
      </c>
    </row>
    <row r="1010" spans="1:1024" x14ac:dyDescent="0.25">
      <c r="A1010" s="10" t="s">
        <v>3319</v>
      </c>
      <c r="B1010" s="10">
        <v>1</v>
      </c>
      <c r="C1010" s="10" t="s">
        <v>3320</v>
      </c>
      <c r="D1010" s="10" t="s">
        <v>3321</v>
      </c>
      <c r="E1010" s="15"/>
      <c r="F1010" s="10">
        <f>+C$1234</f>
        <v>0</v>
      </c>
      <c r="G1010" s="13">
        <v>271</v>
      </c>
      <c r="H1010" s="13"/>
      <c r="I1010" s="14"/>
      <c r="J1010" s="10" t="s">
        <v>3255</v>
      </c>
      <c r="K1010" s="10" t="s">
        <v>46</v>
      </c>
      <c r="L1010" s="10" t="s">
        <v>3322</v>
      </c>
      <c r="M1010" s="12"/>
      <c r="N1010" s="10"/>
      <c r="O1010" s="10" t="s">
        <v>3255</v>
      </c>
      <c r="P1010" s="1">
        <f>+LEN(D1010)</f>
        <v>34</v>
      </c>
      <c r="Q1010" s="1">
        <f>+LEN(N1010)</f>
        <v>0</v>
      </c>
    </row>
    <row r="1011" spans="1:1024" x14ac:dyDescent="0.25">
      <c r="A1011" s="10" t="s">
        <v>3323</v>
      </c>
      <c r="B1011" s="16">
        <v>1</v>
      </c>
      <c r="C1011" s="16" t="s">
        <v>3324</v>
      </c>
      <c r="D1011" s="16" t="s">
        <v>3325</v>
      </c>
      <c r="E1011" s="15"/>
      <c r="F1011" s="16">
        <f>+C$1233</f>
        <v>0</v>
      </c>
      <c r="G1011" s="13">
        <v>96</v>
      </c>
      <c r="H1011" s="13"/>
      <c r="I1011" s="14"/>
      <c r="J1011" s="16" t="s">
        <v>3255</v>
      </c>
      <c r="K1011" s="16" t="s">
        <v>357</v>
      </c>
      <c r="L1011" s="10"/>
      <c r="M1011" s="12"/>
      <c r="N1011" s="16"/>
      <c r="O1011" s="10" t="s">
        <v>3255</v>
      </c>
      <c r="P1011" s="1">
        <f>+LEN(D1011)</f>
        <v>12</v>
      </c>
      <c r="Q1011" s="1">
        <f>+LEN(N1011)</f>
        <v>0</v>
      </c>
    </row>
    <row r="1012" spans="1:1024" x14ac:dyDescent="0.25">
      <c r="A1012" s="10" t="s">
        <v>3326</v>
      </c>
      <c r="B1012" s="16"/>
      <c r="C1012" s="10" t="s">
        <v>3327</v>
      </c>
      <c r="D1012" s="10" t="s">
        <v>3328</v>
      </c>
      <c r="E1012" s="26" t="s">
        <v>832</v>
      </c>
      <c r="F1012" s="16"/>
      <c r="G1012" s="13">
        <v>641</v>
      </c>
      <c r="H1012" s="13">
        <f>+(B1013*G1013)+(B1016*G1016)</f>
        <v>641</v>
      </c>
      <c r="I1012" s="14"/>
      <c r="J1012" s="10" t="s">
        <v>3255</v>
      </c>
      <c r="K1012" s="10" t="s">
        <v>357</v>
      </c>
      <c r="L1012" s="10" t="s">
        <v>3329</v>
      </c>
      <c r="M1012" s="12"/>
      <c r="N1012" s="10" t="s">
        <v>4</v>
      </c>
      <c r="O1012" s="10" t="s">
        <v>3255</v>
      </c>
      <c r="P1012" s="1">
        <f>+LEN(D1012)</f>
        <v>12</v>
      </c>
      <c r="Q1012" s="1">
        <f>+LEN(N1012)</f>
        <v>5</v>
      </c>
    </row>
    <row r="1013" spans="1:1024" x14ac:dyDescent="0.25">
      <c r="A1013" s="10" t="s">
        <v>3330</v>
      </c>
      <c r="B1013" s="10">
        <v>1</v>
      </c>
      <c r="C1013" s="10" t="s">
        <v>3331</v>
      </c>
      <c r="D1013" s="10" t="s">
        <v>3332</v>
      </c>
      <c r="E1013" s="17" t="s">
        <v>31</v>
      </c>
      <c r="F1013" s="16">
        <f>+C$1238</f>
        <v>0</v>
      </c>
      <c r="G1013" s="13">
        <v>545</v>
      </c>
      <c r="H1013" s="13">
        <f>SUMPRODUCT(B1014:B1015,G1014:G1015)</f>
        <v>545</v>
      </c>
      <c r="I1013" s="14"/>
      <c r="J1013" s="10" t="s">
        <v>3255</v>
      </c>
      <c r="K1013" s="10" t="s">
        <v>357</v>
      </c>
      <c r="L1013" s="10"/>
      <c r="M1013" s="12"/>
      <c r="N1013" s="10"/>
      <c r="O1013" s="10" t="s">
        <v>3255</v>
      </c>
      <c r="P1013" s="1">
        <f>+LEN(D1013)</f>
        <v>22</v>
      </c>
      <c r="Q1013" s="1">
        <f>+LEN(N1013)</f>
        <v>0</v>
      </c>
    </row>
    <row r="1014" spans="1:1024" x14ac:dyDescent="0.25">
      <c r="A1014" s="10" t="s">
        <v>3333</v>
      </c>
      <c r="B1014" s="16">
        <v>1</v>
      </c>
      <c r="C1014" s="16" t="s">
        <v>3334</v>
      </c>
      <c r="D1014" s="16" t="s">
        <v>3335</v>
      </c>
      <c r="E1014" s="15"/>
      <c r="F1014" s="16">
        <f>+C$1239</f>
        <v>0</v>
      </c>
      <c r="G1014" s="13">
        <v>274</v>
      </c>
      <c r="H1014" s="13"/>
      <c r="I1014" s="14"/>
      <c r="J1014" s="16" t="s">
        <v>3255</v>
      </c>
      <c r="K1014" s="16" t="s">
        <v>357</v>
      </c>
      <c r="L1014" s="10"/>
      <c r="M1014" s="12"/>
      <c r="N1014" s="16"/>
      <c r="O1014" s="10" t="s">
        <v>3255</v>
      </c>
      <c r="P1014" s="1">
        <f>+LEN(D1014)</f>
        <v>25</v>
      </c>
      <c r="Q1014" s="1">
        <f>+LEN(N1014)</f>
        <v>0</v>
      </c>
    </row>
    <row r="1015" spans="1:1024" x14ac:dyDescent="0.25">
      <c r="A1015" s="10" t="s">
        <v>3336</v>
      </c>
      <c r="B1015" s="10">
        <v>1</v>
      </c>
      <c r="C1015" s="10" t="s">
        <v>3337</v>
      </c>
      <c r="D1015" s="16" t="s">
        <v>3338</v>
      </c>
      <c r="E1015" s="15"/>
      <c r="F1015" s="10">
        <f>+C$1239</f>
        <v>0</v>
      </c>
      <c r="G1015" s="13">
        <v>271</v>
      </c>
      <c r="H1015" s="13"/>
      <c r="I1015" s="14"/>
      <c r="J1015" s="10" t="s">
        <v>3255</v>
      </c>
      <c r="K1015" s="10" t="s">
        <v>46</v>
      </c>
      <c r="L1015" s="10" t="s">
        <v>3339</v>
      </c>
      <c r="M1015" s="12"/>
      <c r="N1015" s="10"/>
      <c r="O1015" s="10" t="s">
        <v>3255</v>
      </c>
      <c r="P1015" s="1">
        <f>+LEN(D1015)</f>
        <v>40</v>
      </c>
      <c r="Q1015" s="1">
        <f>+LEN(N1015)</f>
        <v>0</v>
      </c>
    </row>
    <row r="1016" spans="1:1024" x14ac:dyDescent="0.25">
      <c r="A1016" s="10" t="s">
        <v>3340</v>
      </c>
      <c r="B1016" s="10">
        <v>1</v>
      </c>
      <c r="C1016" s="10" t="s">
        <v>3341</v>
      </c>
      <c r="D1016" s="16" t="s">
        <v>3342</v>
      </c>
      <c r="E1016" s="15"/>
      <c r="F1016" s="10">
        <f>+C$1238</f>
        <v>0</v>
      </c>
      <c r="G1016" s="13">
        <v>96</v>
      </c>
      <c r="H1016" s="13"/>
      <c r="I1016" s="14"/>
      <c r="J1016" s="10" t="s">
        <v>3255</v>
      </c>
      <c r="K1016" s="10" t="s">
        <v>357</v>
      </c>
      <c r="L1016" s="10"/>
      <c r="M1016" s="12"/>
      <c r="N1016" s="10"/>
      <c r="O1016" s="10" t="s">
        <v>3255</v>
      </c>
      <c r="P1016" s="1">
        <f>+LEN(D1016)</f>
        <v>18</v>
      </c>
      <c r="Q1016" s="1">
        <f>+LEN(N1016)</f>
        <v>0</v>
      </c>
    </row>
    <row r="1017" spans="1:1024" x14ac:dyDescent="0.25">
      <c r="A1017" s="10" t="s">
        <v>3343</v>
      </c>
      <c r="B1017" s="21"/>
      <c r="C1017" s="21" t="s">
        <v>3344</v>
      </c>
      <c r="D1017" s="18" t="s">
        <v>3345</v>
      </c>
      <c r="E1017" s="31" t="s">
        <v>31</v>
      </c>
      <c r="F1017" s="21"/>
      <c r="G1017" s="12">
        <v>641</v>
      </c>
      <c r="H1017" s="12">
        <f>SUMPRODUCT(B1018:B1020,G1018:G1020)</f>
        <v>0</v>
      </c>
      <c r="I1017" s="22"/>
      <c r="J1017" s="21" t="s">
        <v>3255</v>
      </c>
      <c r="K1017" s="21" t="s">
        <v>357</v>
      </c>
      <c r="L1017" s="10"/>
      <c r="M1017" s="12"/>
      <c r="N1017" s="21" t="s">
        <v>62</v>
      </c>
      <c r="O1017" s="10" t="s">
        <v>3255</v>
      </c>
      <c r="P1017" s="1">
        <f>+LEN(D1017)</f>
        <v>23</v>
      </c>
      <c r="Q1017" s="1">
        <f>+LEN(N1017)</f>
        <v>7</v>
      </c>
    </row>
    <row r="1018" spans="1:1024" x14ac:dyDescent="0.25">
      <c r="A1018" s="10" t="s">
        <v>3346</v>
      </c>
      <c r="B1018" s="10"/>
      <c r="C1018" s="10" t="s">
        <v>3347</v>
      </c>
      <c r="D1018" s="16" t="s">
        <v>3348</v>
      </c>
      <c r="E1018" s="15"/>
      <c r="F1018" s="10"/>
      <c r="G1018" s="13">
        <v>22</v>
      </c>
      <c r="H1018" s="13"/>
      <c r="I1018" s="14" t="s">
        <v>25</v>
      </c>
      <c r="J1018" s="10" t="s">
        <v>3170</v>
      </c>
      <c r="K1018" s="10" t="s">
        <v>3349</v>
      </c>
      <c r="L1018" s="10" t="s">
        <v>3350</v>
      </c>
      <c r="M1018" s="18"/>
      <c r="N1018" s="10"/>
      <c r="O1018" s="10" t="s">
        <v>3351</v>
      </c>
      <c r="P1018" s="1">
        <f>+LEN(D1018)</f>
        <v>19</v>
      </c>
      <c r="Q1018" s="1">
        <f>+LEN(N1018)</f>
        <v>0</v>
      </c>
    </row>
    <row r="1019" spans="1:1024" x14ac:dyDescent="0.25">
      <c r="A1019" s="10" t="s">
        <v>3352</v>
      </c>
      <c r="B1019" s="10"/>
      <c r="C1019" s="10" t="s">
        <v>3353</v>
      </c>
      <c r="D1019" s="16" t="s">
        <v>3354</v>
      </c>
      <c r="E1019" s="15"/>
      <c r="F1019" s="10"/>
      <c r="G1019" s="13">
        <v>12</v>
      </c>
      <c r="H1019" s="13"/>
      <c r="I1019" s="14" t="s">
        <v>25</v>
      </c>
      <c r="J1019" s="10" t="s">
        <v>3170</v>
      </c>
      <c r="K1019" s="10" t="s">
        <v>3349</v>
      </c>
      <c r="L1019" s="10"/>
      <c r="M1019" s="18"/>
      <c r="N1019" s="10"/>
      <c r="O1019" s="10" t="s">
        <v>3351</v>
      </c>
      <c r="P1019" s="1">
        <f>+LEN(D1019)</f>
        <v>17</v>
      </c>
      <c r="Q1019" s="1">
        <f>+LEN(N1019)</f>
        <v>0</v>
      </c>
    </row>
    <row r="1020" spans="1:1024" x14ac:dyDescent="0.25">
      <c r="A1020" s="10" t="s">
        <v>3355</v>
      </c>
      <c r="B1020" s="10"/>
      <c r="C1020" s="21" t="s">
        <v>3356</v>
      </c>
      <c r="D1020" s="18" t="s">
        <v>3357</v>
      </c>
      <c r="E1020" s="20"/>
      <c r="F1020" s="21"/>
      <c r="G1020" s="12">
        <v>18</v>
      </c>
      <c r="H1020" s="12"/>
      <c r="I1020" s="22" t="s">
        <v>25</v>
      </c>
      <c r="J1020" s="21" t="s">
        <v>3170</v>
      </c>
      <c r="K1020" s="21" t="s">
        <v>3349</v>
      </c>
      <c r="L1020" s="10"/>
      <c r="M1020" s="18"/>
      <c r="N1020" s="21" t="s">
        <v>62</v>
      </c>
      <c r="O1020" s="10"/>
      <c r="P1020" s="1">
        <f>+LEN(D1020)</f>
        <v>15</v>
      </c>
      <c r="Q1020" s="1">
        <f>+LEN(N1020)</f>
        <v>7</v>
      </c>
    </row>
    <row r="1021" spans="1:102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  <c r="CO1021"/>
      <c r="CP1021"/>
      <c r="CQ1021"/>
      <c r="CR1021"/>
      <c r="CS1021"/>
      <c r="CT1021"/>
      <c r="CU1021"/>
      <c r="CV1021"/>
      <c r="CW1021"/>
      <c r="CX1021"/>
      <c r="CY1021"/>
      <c r="CZ1021"/>
      <c r="DA1021"/>
      <c r="DB1021"/>
      <c r="DC1021"/>
      <c r="DD1021"/>
      <c r="DE1021"/>
      <c r="DF1021"/>
      <c r="DG1021"/>
      <c r="DH1021"/>
      <c r="DI1021"/>
      <c r="DJ1021"/>
      <c r="DK1021"/>
      <c r="DL1021"/>
      <c r="DM1021"/>
      <c r="DN1021"/>
      <c r="DO1021"/>
      <c r="DP1021"/>
      <c r="DQ1021"/>
      <c r="DR1021"/>
      <c r="DS1021"/>
      <c r="DT1021"/>
      <c r="DU1021"/>
      <c r="DV1021"/>
      <c r="DW1021"/>
      <c r="DX1021"/>
      <c r="DY1021"/>
      <c r="DZ1021"/>
      <c r="EA1021"/>
      <c r="EB1021"/>
      <c r="EC1021"/>
      <c r="ED1021"/>
      <c r="EE1021"/>
      <c r="EF1021"/>
      <c r="EG1021"/>
      <c r="EH1021"/>
      <c r="EI1021"/>
      <c r="EJ1021"/>
      <c r="EK1021"/>
      <c r="EL1021"/>
      <c r="EM1021"/>
      <c r="EN1021"/>
      <c r="EO1021"/>
      <c r="EP1021"/>
      <c r="EQ1021"/>
      <c r="ER1021"/>
      <c r="ES1021"/>
      <c r="ET1021"/>
      <c r="EU1021"/>
      <c r="EV1021"/>
      <c r="EW1021"/>
      <c r="EX1021"/>
      <c r="EY1021"/>
      <c r="EZ1021"/>
      <c r="FA1021"/>
      <c r="FB1021"/>
      <c r="FC1021"/>
      <c r="FD1021"/>
      <c r="FE1021"/>
      <c r="FF1021"/>
      <c r="FG1021"/>
      <c r="FH1021"/>
      <c r="FI1021"/>
      <c r="FJ1021"/>
      <c r="FK1021"/>
      <c r="FL1021"/>
      <c r="FM1021"/>
      <c r="FN1021"/>
      <c r="FO1021"/>
      <c r="FP1021"/>
      <c r="FQ1021"/>
      <c r="FR1021"/>
      <c r="FS1021"/>
      <c r="FT1021"/>
      <c r="FU1021"/>
      <c r="FV1021"/>
      <c r="FW1021"/>
      <c r="FX1021"/>
      <c r="FY1021"/>
      <c r="FZ1021"/>
      <c r="GA1021"/>
      <c r="GB1021"/>
      <c r="GC1021"/>
      <c r="GD1021"/>
      <c r="GE1021"/>
      <c r="GF1021"/>
      <c r="GG1021"/>
      <c r="GH1021"/>
      <c r="GI1021"/>
      <c r="GJ1021"/>
      <c r="GK1021"/>
      <c r="GL1021"/>
      <c r="GM1021"/>
      <c r="GN1021"/>
      <c r="GO1021"/>
      <c r="GP1021"/>
      <c r="GQ1021"/>
      <c r="GR1021"/>
      <c r="GS1021"/>
      <c r="GT1021"/>
      <c r="GU1021"/>
      <c r="GV1021"/>
      <c r="GW1021"/>
      <c r="GX1021"/>
      <c r="GY1021"/>
      <c r="GZ1021"/>
      <c r="HA1021"/>
      <c r="HB1021"/>
      <c r="HC1021"/>
      <c r="HD1021"/>
      <c r="HE1021"/>
      <c r="HF1021"/>
      <c r="HG1021"/>
      <c r="HH1021"/>
      <c r="HI1021"/>
      <c r="HJ1021"/>
      <c r="HK1021"/>
      <c r="HL1021"/>
      <c r="HM1021"/>
      <c r="HN1021"/>
      <c r="HO1021"/>
      <c r="HP1021"/>
      <c r="HQ1021"/>
      <c r="HR1021"/>
      <c r="HS1021"/>
      <c r="HT1021"/>
      <c r="HU1021"/>
      <c r="HV1021"/>
      <c r="HW1021"/>
      <c r="HX1021"/>
      <c r="HY1021"/>
      <c r="HZ1021"/>
      <c r="IA1021"/>
      <c r="IB1021"/>
      <c r="IC1021"/>
      <c r="ID1021"/>
      <c r="IE1021"/>
      <c r="IF1021"/>
      <c r="IG1021"/>
      <c r="IH1021"/>
      <c r="II1021"/>
      <c r="IJ1021"/>
      <c r="IK1021"/>
      <c r="IL1021"/>
      <c r="IM1021"/>
      <c r="IN1021"/>
      <c r="IO1021"/>
      <c r="IP1021"/>
      <c r="IQ1021"/>
      <c r="IR1021"/>
      <c r="IS1021"/>
      <c r="IT1021"/>
      <c r="IU1021"/>
      <c r="IV1021"/>
      <c r="IW1021"/>
      <c r="IX1021"/>
      <c r="IY1021"/>
      <c r="IZ1021"/>
      <c r="JA1021"/>
      <c r="JB1021"/>
      <c r="JC1021"/>
      <c r="JD1021"/>
      <c r="JE1021"/>
      <c r="JF1021"/>
      <c r="JG1021"/>
      <c r="JH1021"/>
      <c r="JI1021"/>
      <c r="JJ1021"/>
      <c r="JK1021"/>
      <c r="JL1021"/>
      <c r="JM1021"/>
      <c r="JN1021"/>
      <c r="JO1021"/>
      <c r="JP1021"/>
      <c r="JQ1021"/>
      <c r="JR1021"/>
      <c r="JS1021"/>
      <c r="JT1021"/>
      <c r="JU1021"/>
      <c r="JV1021"/>
      <c r="JW1021"/>
      <c r="JX1021"/>
      <c r="JY1021"/>
      <c r="JZ1021"/>
      <c r="KA1021"/>
      <c r="KB1021"/>
      <c r="KC1021"/>
      <c r="KD1021"/>
      <c r="KE1021"/>
      <c r="KF1021"/>
      <c r="KG1021"/>
      <c r="KH1021"/>
      <c r="KI1021"/>
      <c r="KJ1021"/>
      <c r="KK1021"/>
      <c r="KL1021"/>
      <c r="KM1021"/>
      <c r="KN1021"/>
      <c r="KO1021"/>
      <c r="KP1021"/>
      <c r="KQ1021"/>
      <c r="KR1021"/>
      <c r="KS1021"/>
      <c r="KT1021"/>
      <c r="KU1021"/>
      <c r="KV1021"/>
      <c r="KW1021"/>
      <c r="KX1021"/>
      <c r="KY1021"/>
      <c r="KZ1021"/>
      <c r="LA1021"/>
      <c r="LB1021"/>
      <c r="LC1021"/>
      <c r="LD1021"/>
      <c r="LE1021"/>
      <c r="LF1021"/>
      <c r="LG1021"/>
      <c r="LH1021"/>
      <c r="LI1021"/>
      <c r="LJ1021"/>
      <c r="LK1021"/>
      <c r="LL1021"/>
      <c r="LM1021"/>
      <c r="LN1021"/>
      <c r="LO1021"/>
      <c r="LP1021"/>
      <c r="LQ1021"/>
      <c r="LR1021"/>
      <c r="LS1021"/>
      <c r="LT1021"/>
      <c r="LU1021"/>
      <c r="LV1021"/>
      <c r="LW1021"/>
      <c r="LX1021"/>
      <c r="LY1021"/>
      <c r="LZ1021"/>
      <c r="MA1021"/>
      <c r="MB1021"/>
      <c r="MC1021"/>
      <c r="MD1021"/>
      <c r="ME1021"/>
      <c r="MF1021"/>
      <c r="MG1021"/>
      <c r="MH1021"/>
      <c r="MI1021"/>
      <c r="MJ1021"/>
      <c r="MK1021"/>
      <c r="ML1021"/>
      <c r="MM1021"/>
      <c r="MN1021"/>
      <c r="MO1021"/>
      <c r="MP1021"/>
      <c r="MQ1021"/>
      <c r="MR1021"/>
      <c r="MS1021"/>
      <c r="MT1021"/>
      <c r="MU1021"/>
      <c r="MV1021"/>
      <c r="MW1021"/>
      <c r="MX1021"/>
      <c r="MY1021"/>
      <c r="MZ1021"/>
      <c r="NA1021"/>
      <c r="NB1021"/>
      <c r="NC1021"/>
      <c r="ND1021"/>
      <c r="NE1021"/>
      <c r="NF1021"/>
      <c r="NG1021"/>
      <c r="NH1021"/>
      <c r="NI1021"/>
      <c r="NJ1021"/>
      <c r="NK1021"/>
      <c r="NL1021"/>
      <c r="NM1021"/>
      <c r="NN1021"/>
      <c r="NO1021"/>
      <c r="NP1021"/>
      <c r="NQ1021"/>
      <c r="NR1021"/>
      <c r="NS1021"/>
      <c r="NT1021"/>
      <c r="NU1021"/>
      <c r="NV1021"/>
      <c r="NW1021"/>
      <c r="NX1021"/>
      <c r="NY1021"/>
      <c r="NZ1021"/>
      <c r="OA1021"/>
      <c r="OB1021"/>
      <c r="OC1021"/>
      <c r="OD1021"/>
      <c r="OE1021"/>
      <c r="OF1021"/>
      <c r="OG1021"/>
      <c r="OH1021"/>
      <c r="OI1021"/>
      <c r="OJ1021"/>
      <c r="OK1021"/>
      <c r="OL1021"/>
      <c r="OM1021"/>
      <c r="ON1021"/>
      <c r="OO1021"/>
      <c r="OP1021"/>
      <c r="OQ1021"/>
      <c r="OR1021"/>
      <c r="OS1021"/>
      <c r="OT1021"/>
      <c r="OU1021"/>
      <c r="OV1021"/>
      <c r="OW1021"/>
      <c r="OX1021"/>
      <c r="OY1021"/>
      <c r="OZ1021"/>
      <c r="PA1021"/>
      <c r="PB1021"/>
      <c r="PC1021"/>
      <c r="PD1021"/>
      <c r="PE1021"/>
      <c r="PF1021"/>
      <c r="PG1021"/>
      <c r="PH1021"/>
      <c r="PI1021"/>
      <c r="PJ1021"/>
      <c r="PK1021"/>
      <c r="PL1021"/>
      <c r="PM1021"/>
      <c r="PN1021"/>
      <c r="PO1021"/>
      <c r="PP1021"/>
      <c r="PQ1021"/>
      <c r="PR1021"/>
      <c r="PS1021"/>
      <c r="PT1021"/>
      <c r="PU1021"/>
      <c r="PV1021"/>
      <c r="PW1021"/>
      <c r="PX1021"/>
      <c r="PY1021"/>
      <c r="PZ1021"/>
      <c r="QA1021"/>
      <c r="QB1021"/>
      <c r="QC1021"/>
      <c r="QD1021"/>
      <c r="QE1021"/>
      <c r="QF1021"/>
      <c r="QG1021"/>
      <c r="QH1021"/>
      <c r="QI1021"/>
      <c r="QJ1021"/>
      <c r="QK1021"/>
      <c r="QL1021"/>
      <c r="QM1021"/>
      <c r="QN1021"/>
      <c r="QO1021"/>
      <c r="QP1021"/>
      <c r="QQ1021"/>
      <c r="QR1021"/>
      <c r="QS1021"/>
      <c r="QT1021"/>
      <c r="QU1021"/>
      <c r="QV1021"/>
      <c r="QW1021"/>
      <c r="QX1021"/>
      <c r="QY1021"/>
      <c r="QZ1021"/>
      <c r="RA1021"/>
      <c r="RB1021"/>
      <c r="RC1021"/>
      <c r="RD1021"/>
      <c r="RE1021"/>
      <c r="RF1021"/>
      <c r="RG1021"/>
      <c r="RH1021"/>
      <c r="RI1021"/>
      <c r="RJ1021"/>
      <c r="RK1021"/>
      <c r="RL1021"/>
      <c r="RM1021"/>
      <c r="RN1021"/>
      <c r="RO1021"/>
      <c r="RP1021"/>
      <c r="RQ1021"/>
      <c r="RR1021"/>
      <c r="RS1021"/>
      <c r="RT1021"/>
      <c r="RU1021"/>
      <c r="RV1021"/>
      <c r="RW1021"/>
      <c r="RX1021"/>
      <c r="RY1021"/>
      <c r="RZ1021"/>
      <c r="SA1021"/>
      <c r="SB1021"/>
      <c r="SC1021"/>
      <c r="SD1021"/>
      <c r="SE1021"/>
      <c r="SF1021"/>
      <c r="SG1021"/>
      <c r="SH1021"/>
      <c r="SI1021"/>
      <c r="SJ1021"/>
      <c r="SK1021"/>
      <c r="SL1021"/>
      <c r="SM1021"/>
      <c r="SN1021"/>
      <c r="SO1021"/>
      <c r="SP1021"/>
      <c r="SQ1021"/>
      <c r="SR1021"/>
      <c r="SS1021"/>
      <c r="ST1021"/>
      <c r="SU1021"/>
      <c r="SV1021"/>
      <c r="SW1021"/>
      <c r="SX1021"/>
      <c r="SY1021"/>
      <c r="SZ1021"/>
      <c r="TA1021"/>
      <c r="TB1021"/>
      <c r="TC1021"/>
      <c r="TD1021"/>
      <c r="TE1021"/>
      <c r="TF1021"/>
      <c r="TG1021"/>
      <c r="TH1021"/>
      <c r="TI1021"/>
      <c r="TJ1021"/>
      <c r="TK1021"/>
      <c r="TL1021"/>
      <c r="TM1021"/>
      <c r="TN1021"/>
      <c r="TO1021"/>
      <c r="TP1021"/>
      <c r="TQ1021"/>
      <c r="TR1021"/>
      <c r="TS1021"/>
      <c r="TT1021"/>
      <c r="TU1021"/>
      <c r="TV1021"/>
      <c r="TW1021"/>
      <c r="TX1021"/>
      <c r="TY1021"/>
      <c r="TZ1021"/>
      <c r="UA1021"/>
      <c r="UB1021"/>
      <c r="UC1021"/>
      <c r="UD1021"/>
      <c r="UE1021"/>
      <c r="UF1021"/>
      <c r="UG1021"/>
      <c r="UH1021"/>
      <c r="UI1021"/>
      <c r="UJ1021"/>
      <c r="UK1021"/>
      <c r="UL1021"/>
      <c r="UM1021"/>
      <c r="UN1021"/>
      <c r="UO1021"/>
      <c r="UP1021"/>
      <c r="UQ1021"/>
      <c r="UR1021"/>
      <c r="US1021"/>
      <c r="UT1021"/>
      <c r="UU1021"/>
      <c r="UV1021"/>
      <c r="UW1021"/>
      <c r="UX1021"/>
      <c r="UY1021"/>
      <c r="UZ1021"/>
      <c r="VA1021"/>
      <c r="VB1021"/>
      <c r="VC1021"/>
      <c r="VD1021"/>
      <c r="VE1021"/>
      <c r="VF1021"/>
      <c r="VG1021"/>
      <c r="VH1021"/>
      <c r="VI1021"/>
      <c r="VJ1021"/>
      <c r="VK1021"/>
      <c r="VL1021"/>
      <c r="VM1021"/>
      <c r="VN1021"/>
      <c r="VO1021"/>
      <c r="VP1021"/>
      <c r="VQ1021"/>
      <c r="VR1021"/>
      <c r="VS1021"/>
      <c r="VT1021"/>
      <c r="VU1021"/>
      <c r="VV1021"/>
      <c r="VW1021"/>
      <c r="VX1021"/>
      <c r="VY1021"/>
      <c r="VZ1021"/>
      <c r="WA1021"/>
      <c r="WB1021"/>
      <c r="WC1021"/>
      <c r="WD1021"/>
      <c r="WE1021"/>
      <c r="WF1021"/>
      <c r="WG1021"/>
      <c r="WH1021"/>
      <c r="WI1021"/>
      <c r="WJ1021"/>
      <c r="WK1021"/>
      <c r="WL1021"/>
      <c r="WM1021"/>
      <c r="WN1021"/>
      <c r="WO1021"/>
      <c r="WP1021"/>
      <c r="WQ1021"/>
      <c r="WR1021"/>
      <c r="WS1021"/>
      <c r="WT1021"/>
      <c r="WU1021"/>
      <c r="WV1021"/>
      <c r="WW1021"/>
      <c r="WX1021"/>
      <c r="WY1021"/>
      <c r="WZ1021"/>
      <c r="XA1021"/>
      <c r="XB1021"/>
      <c r="XC1021"/>
      <c r="XD1021"/>
      <c r="XE1021"/>
      <c r="XF1021"/>
      <c r="XG1021"/>
      <c r="XH1021"/>
      <c r="XI1021"/>
      <c r="XJ1021"/>
      <c r="XK1021"/>
      <c r="XL1021"/>
      <c r="XM1021"/>
      <c r="XN1021"/>
      <c r="XO1021"/>
      <c r="XP1021"/>
      <c r="XQ1021"/>
      <c r="XR1021"/>
      <c r="XS1021"/>
      <c r="XT1021"/>
      <c r="XU1021"/>
      <c r="XV1021"/>
      <c r="XW1021"/>
      <c r="XX1021"/>
      <c r="XY1021"/>
      <c r="XZ1021"/>
      <c r="YA1021"/>
      <c r="YB1021"/>
      <c r="YC1021"/>
      <c r="YD1021"/>
      <c r="YE1021"/>
      <c r="YF1021"/>
      <c r="YG1021"/>
      <c r="YH1021"/>
      <c r="YI1021"/>
      <c r="YJ1021"/>
      <c r="YK1021"/>
      <c r="YL1021"/>
      <c r="YM1021"/>
      <c r="YN1021"/>
      <c r="YO1021"/>
      <c r="YP1021"/>
      <c r="YQ1021"/>
      <c r="YR1021"/>
      <c r="YS1021"/>
      <c r="YT1021"/>
      <c r="YU1021"/>
      <c r="YV1021"/>
      <c r="YW1021"/>
      <c r="YX1021"/>
      <c r="YY1021"/>
      <c r="YZ1021"/>
      <c r="ZA1021"/>
      <c r="ZB1021"/>
      <c r="ZC1021"/>
      <c r="ZD1021"/>
      <c r="ZE1021"/>
      <c r="ZF1021"/>
      <c r="ZG1021"/>
      <c r="ZH1021"/>
      <c r="ZI1021"/>
      <c r="ZJ1021"/>
      <c r="ZK1021"/>
      <c r="ZL1021"/>
      <c r="ZM1021"/>
      <c r="ZN1021"/>
      <c r="ZO1021"/>
      <c r="ZP1021"/>
      <c r="ZQ1021"/>
      <c r="ZR1021"/>
      <c r="ZS1021"/>
      <c r="ZT1021"/>
      <c r="ZU1021"/>
      <c r="ZV1021"/>
      <c r="ZW1021"/>
      <c r="ZX1021"/>
      <c r="ZY1021"/>
      <c r="ZZ1021"/>
      <c r="AAA1021"/>
      <c r="AAB1021"/>
      <c r="AAC1021"/>
      <c r="AAD1021"/>
      <c r="AAE1021"/>
      <c r="AAF1021"/>
      <c r="AAG1021"/>
      <c r="AAH1021"/>
      <c r="AAI1021"/>
      <c r="AAJ1021"/>
      <c r="AAK1021"/>
      <c r="AAL1021"/>
      <c r="AAM1021"/>
      <c r="AAN1021"/>
      <c r="AAO1021"/>
      <c r="AAP1021"/>
      <c r="AAQ1021"/>
      <c r="AAR1021"/>
      <c r="AAS1021"/>
      <c r="AAT1021"/>
      <c r="AAU1021"/>
      <c r="AAV1021"/>
      <c r="AAW1021"/>
      <c r="AAX1021"/>
      <c r="AAY1021"/>
      <c r="AAZ1021"/>
      <c r="ABA1021"/>
      <c r="ABB1021"/>
      <c r="ABC1021"/>
      <c r="ABD1021"/>
      <c r="ABE1021"/>
      <c r="ABF1021"/>
      <c r="ABG1021"/>
      <c r="ABH1021"/>
      <c r="ABI1021"/>
      <c r="ABJ1021"/>
      <c r="ABK1021"/>
      <c r="ABL1021"/>
      <c r="ABM1021"/>
      <c r="ABN1021"/>
      <c r="ABO1021"/>
      <c r="ABP1021"/>
      <c r="ABQ1021"/>
      <c r="ABR1021"/>
      <c r="ABS1021"/>
      <c r="ABT1021"/>
      <c r="ABU1021"/>
      <c r="ABV1021"/>
      <c r="ABW1021"/>
      <c r="ABX1021"/>
      <c r="ABY1021"/>
      <c r="ABZ1021"/>
      <c r="ACA1021"/>
      <c r="ACB1021"/>
      <c r="ACC1021"/>
      <c r="ACD1021"/>
      <c r="ACE1021"/>
      <c r="ACF1021"/>
      <c r="ACG1021"/>
      <c r="ACH1021"/>
      <c r="ACI1021"/>
      <c r="ACJ1021"/>
      <c r="ACK1021"/>
      <c r="ACL1021"/>
      <c r="ACM1021"/>
      <c r="ACN1021"/>
      <c r="ACO1021"/>
      <c r="ACP1021"/>
      <c r="ACQ1021"/>
      <c r="ACR1021"/>
      <c r="ACS1021"/>
      <c r="ACT1021"/>
      <c r="ACU1021"/>
      <c r="ACV1021"/>
      <c r="ACW1021"/>
      <c r="ACX1021"/>
      <c r="ACY1021"/>
      <c r="ACZ1021"/>
      <c r="ADA1021"/>
      <c r="ADB1021"/>
      <c r="ADC1021"/>
      <c r="ADD1021"/>
      <c r="ADE1021"/>
      <c r="ADF1021"/>
      <c r="ADG1021"/>
      <c r="ADH1021"/>
      <c r="ADI1021"/>
      <c r="ADJ1021"/>
      <c r="ADK1021"/>
      <c r="ADL1021"/>
      <c r="ADM1021"/>
      <c r="ADN1021"/>
      <c r="ADO1021"/>
      <c r="ADP1021"/>
      <c r="ADQ1021"/>
      <c r="ADR1021"/>
      <c r="ADS1021"/>
      <c r="ADT1021"/>
      <c r="ADU1021"/>
      <c r="ADV1021"/>
      <c r="ADW1021"/>
      <c r="ADX1021"/>
      <c r="ADY1021"/>
      <c r="ADZ1021"/>
      <c r="AEA1021"/>
      <c r="AEB1021"/>
      <c r="AEC1021"/>
      <c r="AED1021"/>
      <c r="AEE1021"/>
      <c r="AEF1021"/>
      <c r="AEG1021"/>
      <c r="AEH1021"/>
      <c r="AEI1021"/>
      <c r="AEJ1021"/>
      <c r="AEK1021"/>
      <c r="AEL1021"/>
      <c r="AEM1021"/>
      <c r="AEN1021"/>
      <c r="AEO1021"/>
      <c r="AEP1021"/>
      <c r="AEQ1021"/>
      <c r="AER1021"/>
      <c r="AES1021"/>
      <c r="AET1021"/>
      <c r="AEU1021"/>
      <c r="AEV1021"/>
      <c r="AEW1021"/>
      <c r="AEX1021"/>
      <c r="AEY1021"/>
      <c r="AEZ1021"/>
      <c r="AFA1021"/>
      <c r="AFB1021"/>
      <c r="AFC1021"/>
      <c r="AFD1021"/>
      <c r="AFE1021"/>
      <c r="AFF1021"/>
      <c r="AFG1021"/>
      <c r="AFH1021"/>
      <c r="AFI1021"/>
      <c r="AFJ1021"/>
      <c r="AFK1021"/>
      <c r="AFL1021"/>
      <c r="AFM1021"/>
      <c r="AFN1021"/>
      <c r="AFO1021"/>
      <c r="AFP1021"/>
      <c r="AFQ1021"/>
      <c r="AFR1021"/>
      <c r="AFS1021"/>
      <c r="AFT1021"/>
      <c r="AFU1021"/>
      <c r="AFV1021"/>
      <c r="AFW1021"/>
      <c r="AFX1021"/>
      <c r="AFY1021"/>
      <c r="AFZ1021"/>
      <c r="AGA1021"/>
      <c r="AGB1021"/>
      <c r="AGC1021"/>
      <c r="AGD1021"/>
      <c r="AGE1021"/>
      <c r="AGF1021"/>
      <c r="AGG1021"/>
      <c r="AGH1021"/>
      <c r="AGI1021"/>
      <c r="AGJ1021"/>
      <c r="AGK1021"/>
      <c r="AGL1021"/>
      <c r="AGM1021"/>
      <c r="AGN1021"/>
      <c r="AGO1021"/>
      <c r="AGP1021"/>
      <c r="AGQ1021"/>
      <c r="AGR1021"/>
      <c r="AGS1021"/>
      <c r="AGT1021"/>
      <c r="AGU1021"/>
      <c r="AGV1021"/>
      <c r="AGW1021"/>
      <c r="AGX1021"/>
      <c r="AGY1021"/>
      <c r="AGZ1021"/>
      <c r="AHA1021"/>
      <c r="AHB1021"/>
      <c r="AHC1021"/>
      <c r="AHD1021"/>
      <c r="AHE1021"/>
      <c r="AHF1021"/>
      <c r="AHG1021"/>
      <c r="AHH1021"/>
      <c r="AHI1021"/>
      <c r="AHJ1021"/>
      <c r="AHK1021"/>
      <c r="AHL1021"/>
      <c r="AHM1021"/>
      <c r="AHN1021"/>
      <c r="AHO1021"/>
      <c r="AHP1021"/>
      <c r="AHQ1021"/>
      <c r="AHR1021"/>
      <c r="AHS1021"/>
      <c r="AHT1021"/>
      <c r="AHU1021"/>
      <c r="AHV1021"/>
      <c r="AHW1021"/>
      <c r="AHX1021"/>
      <c r="AHY1021"/>
      <c r="AHZ1021"/>
      <c r="AIA1021"/>
      <c r="AIB1021"/>
      <c r="AIC1021"/>
      <c r="AID1021"/>
      <c r="AIE1021"/>
      <c r="AIF1021"/>
      <c r="AIG1021"/>
      <c r="AIH1021"/>
      <c r="AII1021"/>
      <c r="AIJ1021"/>
      <c r="AIK1021"/>
      <c r="AIL1021"/>
      <c r="AIM1021"/>
      <c r="AIN1021"/>
      <c r="AIO1021"/>
      <c r="AIP1021"/>
      <c r="AIQ1021"/>
      <c r="AIR1021"/>
      <c r="AIS1021"/>
      <c r="AIT1021"/>
      <c r="AIU1021"/>
      <c r="AIV1021"/>
      <c r="AIW1021"/>
      <c r="AIX1021"/>
      <c r="AIY1021"/>
      <c r="AIZ1021"/>
      <c r="AJA1021"/>
      <c r="AJB1021"/>
      <c r="AJC1021"/>
      <c r="AJD1021"/>
      <c r="AJE1021"/>
      <c r="AJF1021"/>
      <c r="AJG1021"/>
      <c r="AJH1021"/>
      <c r="AJI1021"/>
      <c r="AJJ1021"/>
      <c r="AJK1021"/>
      <c r="AJL1021"/>
      <c r="AJM1021"/>
      <c r="AJN1021"/>
      <c r="AJO1021"/>
      <c r="AJP1021"/>
      <c r="AJQ1021"/>
      <c r="AJR1021"/>
      <c r="AJS1021"/>
      <c r="AJT1021"/>
      <c r="AJU1021"/>
      <c r="AJV1021"/>
      <c r="AJW1021"/>
      <c r="AJX1021"/>
      <c r="AJY1021"/>
      <c r="AJZ1021"/>
      <c r="AKA1021"/>
      <c r="AKB1021"/>
      <c r="AKC1021"/>
      <c r="AKD1021"/>
      <c r="AKE1021"/>
      <c r="AKF1021"/>
      <c r="AKG1021"/>
      <c r="AKH1021"/>
      <c r="AKI1021"/>
      <c r="AKJ1021"/>
      <c r="AKK1021"/>
      <c r="AKL1021"/>
      <c r="AKM1021"/>
      <c r="AKN1021"/>
      <c r="AKO1021"/>
      <c r="AKP1021"/>
      <c r="AKQ1021"/>
      <c r="AKR1021"/>
      <c r="AKS1021"/>
      <c r="AKT1021"/>
      <c r="AKU1021"/>
      <c r="AKV1021"/>
      <c r="AKW1021"/>
      <c r="AKX1021"/>
      <c r="AKY1021"/>
      <c r="AKZ1021"/>
      <c r="ALA1021"/>
      <c r="ALB1021"/>
      <c r="ALC1021"/>
      <c r="ALD1021"/>
      <c r="ALE1021"/>
      <c r="ALF1021"/>
      <c r="ALG1021"/>
      <c r="ALH1021"/>
      <c r="ALI1021"/>
      <c r="ALJ1021"/>
      <c r="ALK1021"/>
      <c r="ALL1021"/>
      <c r="ALM1021"/>
      <c r="ALN1021"/>
      <c r="ALO1021"/>
      <c r="ALP1021"/>
      <c r="ALQ1021"/>
      <c r="ALR1021"/>
      <c r="ALS1021"/>
      <c r="ALT1021"/>
      <c r="ALU1021"/>
      <c r="ALV1021"/>
      <c r="ALW1021"/>
      <c r="ALX1021"/>
      <c r="ALY1021"/>
      <c r="ALZ1021"/>
      <c r="AMA1021"/>
      <c r="AMB1021"/>
      <c r="AMC1021"/>
      <c r="AMD1021"/>
      <c r="AME1021"/>
      <c r="AMF1021"/>
      <c r="AMG1021"/>
      <c r="AMH1021"/>
      <c r="AMI1021"/>
      <c r="AMJ1021"/>
    </row>
    <row r="1022" spans="1:102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  <c r="CO1022"/>
      <c r="CP1022"/>
      <c r="CQ1022"/>
      <c r="CR1022"/>
      <c r="CS1022"/>
      <c r="CT1022"/>
      <c r="CU1022"/>
      <c r="CV1022"/>
      <c r="CW1022"/>
      <c r="CX1022"/>
      <c r="CY1022"/>
      <c r="CZ1022"/>
      <c r="DA1022"/>
      <c r="DB1022"/>
      <c r="DC1022"/>
      <c r="DD1022"/>
      <c r="DE1022"/>
      <c r="DF1022"/>
      <c r="DG1022"/>
      <c r="DH1022"/>
      <c r="DI1022"/>
      <c r="DJ1022"/>
      <c r="DK1022"/>
      <c r="DL1022"/>
      <c r="DM1022"/>
      <c r="DN1022"/>
      <c r="DO1022"/>
      <c r="DP1022"/>
      <c r="DQ1022"/>
      <c r="DR1022"/>
      <c r="DS1022"/>
      <c r="DT1022"/>
      <c r="DU1022"/>
      <c r="DV1022"/>
      <c r="DW1022"/>
      <c r="DX1022"/>
      <c r="DY1022"/>
      <c r="DZ1022"/>
      <c r="EA1022"/>
      <c r="EB1022"/>
      <c r="EC1022"/>
      <c r="ED1022"/>
      <c r="EE1022"/>
      <c r="EF1022"/>
      <c r="EG1022"/>
      <c r="EH1022"/>
      <c r="EI1022"/>
      <c r="EJ1022"/>
      <c r="EK1022"/>
      <c r="EL1022"/>
      <c r="EM1022"/>
      <c r="EN1022"/>
      <c r="EO1022"/>
      <c r="EP1022"/>
      <c r="EQ1022"/>
      <c r="ER1022"/>
      <c r="ES1022"/>
      <c r="ET1022"/>
      <c r="EU1022"/>
      <c r="EV1022"/>
      <c r="EW1022"/>
      <c r="EX1022"/>
      <c r="EY1022"/>
      <c r="EZ1022"/>
      <c r="FA1022"/>
      <c r="FB1022"/>
      <c r="FC1022"/>
      <c r="FD1022"/>
      <c r="FE1022"/>
      <c r="FF1022"/>
      <c r="FG1022"/>
      <c r="FH1022"/>
      <c r="FI1022"/>
      <c r="FJ1022"/>
      <c r="FK1022"/>
      <c r="FL1022"/>
      <c r="FM1022"/>
      <c r="FN1022"/>
      <c r="FO1022"/>
      <c r="FP1022"/>
      <c r="FQ1022"/>
      <c r="FR1022"/>
      <c r="FS1022"/>
      <c r="FT1022"/>
      <c r="FU1022"/>
      <c r="FV1022"/>
      <c r="FW1022"/>
      <c r="FX1022"/>
      <c r="FY1022"/>
      <c r="FZ1022"/>
      <c r="GA1022"/>
      <c r="GB1022"/>
      <c r="GC1022"/>
      <c r="GD1022"/>
      <c r="GE1022"/>
      <c r="GF1022"/>
      <c r="GG1022"/>
      <c r="GH1022"/>
      <c r="GI1022"/>
      <c r="GJ1022"/>
      <c r="GK1022"/>
      <c r="GL1022"/>
      <c r="GM1022"/>
      <c r="GN1022"/>
      <c r="GO1022"/>
      <c r="GP1022"/>
      <c r="GQ1022"/>
      <c r="GR1022"/>
      <c r="GS1022"/>
      <c r="GT1022"/>
      <c r="GU1022"/>
      <c r="GV1022"/>
      <c r="GW1022"/>
      <c r="GX1022"/>
      <c r="GY1022"/>
      <c r="GZ1022"/>
      <c r="HA1022"/>
      <c r="HB1022"/>
      <c r="HC1022"/>
      <c r="HD1022"/>
      <c r="HE1022"/>
      <c r="HF1022"/>
      <c r="HG1022"/>
      <c r="HH1022"/>
      <c r="HI1022"/>
      <c r="HJ1022"/>
      <c r="HK1022"/>
      <c r="HL1022"/>
      <c r="HM1022"/>
      <c r="HN1022"/>
      <c r="HO1022"/>
      <c r="HP1022"/>
      <c r="HQ1022"/>
      <c r="HR1022"/>
      <c r="HS1022"/>
      <c r="HT1022"/>
      <c r="HU1022"/>
      <c r="HV1022"/>
      <c r="HW1022"/>
      <c r="HX1022"/>
      <c r="HY1022"/>
      <c r="HZ1022"/>
      <c r="IA1022"/>
      <c r="IB1022"/>
      <c r="IC1022"/>
      <c r="ID1022"/>
      <c r="IE1022"/>
      <c r="IF1022"/>
      <c r="IG1022"/>
      <c r="IH1022"/>
      <c r="II1022"/>
      <c r="IJ1022"/>
      <c r="IK1022"/>
      <c r="IL1022"/>
      <c r="IM1022"/>
      <c r="IN1022"/>
      <c r="IO1022"/>
      <c r="IP1022"/>
      <c r="IQ1022"/>
      <c r="IR1022"/>
      <c r="IS1022"/>
      <c r="IT1022"/>
      <c r="IU1022"/>
      <c r="IV1022"/>
      <c r="IW1022"/>
      <c r="IX1022"/>
      <c r="IY1022"/>
      <c r="IZ1022"/>
      <c r="JA1022"/>
      <c r="JB1022"/>
      <c r="JC1022"/>
      <c r="JD1022"/>
      <c r="JE1022"/>
      <c r="JF1022"/>
      <c r="JG1022"/>
      <c r="JH1022"/>
      <c r="JI1022"/>
      <c r="JJ1022"/>
      <c r="JK1022"/>
      <c r="JL1022"/>
      <c r="JM1022"/>
      <c r="JN1022"/>
      <c r="JO1022"/>
      <c r="JP1022"/>
      <c r="JQ1022"/>
      <c r="JR1022"/>
      <c r="JS1022"/>
      <c r="JT1022"/>
      <c r="JU1022"/>
      <c r="JV1022"/>
      <c r="JW1022"/>
      <c r="JX1022"/>
      <c r="JY1022"/>
      <c r="JZ1022"/>
      <c r="KA1022"/>
      <c r="KB1022"/>
      <c r="KC1022"/>
      <c r="KD1022"/>
      <c r="KE1022"/>
      <c r="KF1022"/>
      <c r="KG1022"/>
      <c r="KH1022"/>
      <c r="KI1022"/>
      <c r="KJ1022"/>
      <c r="KK1022"/>
      <c r="KL1022"/>
      <c r="KM1022"/>
      <c r="KN1022"/>
      <c r="KO1022"/>
      <c r="KP1022"/>
      <c r="KQ1022"/>
      <c r="KR1022"/>
      <c r="KS1022"/>
      <c r="KT1022"/>
      <c r="KU1022"/>
      <c r="KV1022"/>
      <c r="KW1022"/>
      <c r="KX1022"/>
      <c r="KY1022"/>
      <c r="KZ1022"/>
      <c r="LA1022"/>
      <c r="LB1022"/>
      <c r="LC1022"/>
      <c r="LD1022"/>
      <c r="LE1022"/>
      <c r="LF1022"/>
      <c r="LG1022"/>
      <c r="LH1022"/>
      <c r="LI1022"/>
      <c r="LJ1022"/>
      <c r="LK1022"/>
      <c r="LL1022"/>
      <c r="LM1022"/>
      <c r="LN1022"/>
      <c r="LO1022"/>
      <c r="LP1022"/>
      <c r="LQ1022"/>
      <c r="LR1022"/>
      <c r="LS1022"/>
      <c r="LT1022"/>
      <c r="LU1022"/>
      <c r="LV1022"/>
      <c r="LW1022"/>
      <c r="LX1022"/>
      <c r="LY1022"/>
      <c r="LZ1022"/>
      <c r="MA1022"/>
      <c r="MB1022"/>
      <c r="MC1022"/>
      <c r="MD1022"/>
      <c r="ME1022"/>
      <c r="MF1022"/>
      <c r="MG1022"/>
      <c r="MH1022"/>
      <c r="MI1022"/>
      <c r="MJ1022"/>
      <c r="MK1022"/>
      <c r="ML1022"/>
      <c r="MM1022"/>
      <c r="MN1022"/>
      <c r="MO1022"/>
      <c r="MP1022"/>
      <c r="MQ1022"/>
      <c r="MR1022"/>
      <c r="MS1022"/>
      <c r="MT1022"/>
      <c r="MU1022"/>
      <c r="MV1022"/>
      <c r="MW1022"/>
      <c r="MX1022"/>
      <c r="MY1022"/>
      <c r="MZ1022"/>
      <c r="NA1022"/>
      <c r="NB1022"/>
      <c r="NC1022"/>
      <c r="ND1022"/>
      <c r="NE1022"/>
      <c r="NF1022"/>
      <c r="NG1022"/>
      <c r="NH1022"/>
      <c r="NI1022"/>
      <c r="NJ1022"/>
      <c r="NK1022"/>
      <c r="NL1022"/>
      <c r="NM1022"/>
      <c r="NN1022"/>
      <c r="NO1022"/>
      <c r="NP1022"/>
      <c r="NQ1022"/>
      <c r="NR1022"/>
      <c r="NS1022"/>
      <c r="NT1022"/>
      <c r="NU1022"/>
      <c r="NV1022"/>
      <c r="NW1022"/>
      <c r="NX1022"/>
      <c r="NY1022"/>
      <c r="NZ1022"/>
      <c r="OA1022"/>
      <c r="OB1022"/>
      <c r="OC1022"/>
      <c r="OD1022"/>
      <c r="OE1022"/>
      <c r="OF1022"/>
      <c r="OG1022"/>
      <c r="OH1022"/>
      <c r="OI1022"/>
      <c r="OJ1022"/>
      <c r="OK1022"/>
      <c r="OL1022"/>
      <c r="OM1022"/>
      <c r="ON1022"/>
      <c r="OO1022"/>
      <c r="OP1022"/>
      <c r="OQ1022"/>
      <c r="OR1022"/>
      <c r="OS1022"/>
      <c r="OT1022"/>
      <c r="OU1022"/>
      <c r="OV1022"/>
      <c r="OW1022"/>
      <c r="OX1022"/>
      <c r="OY1022"/>
      <c r="OZ1022"/>
      <c r="PA1022"/>
      <c r="PB1022"/>
      <c r="PC1022"/>
      <c r="PD1022"/>
      <c r="PE1022"/>
      <c r="PF1022"/>
      <c r="PG1022"/>
      <c r="PH1022"/>
      <c r="PI1022"/>
      <c r="PJ1022"/>
      <c r="PK1022"/>
      <c r="PL1022"/>
      <c r="PM1022"/>
      <c r="PN1022"/>
      <c r="PO1022"/>
      <c r="PP1022"/>
      <c r="PQ1022"/>
      <c r="PR1022"/>
      <c r="PS1022"/>
      <c r="PT1022"/>
      <c r="PU1022"/>
      <c r="PV1022"/>
      <c r="PW1022"/>
      <c r="PX1022"/>
      <c r="PY1022"/>
      <c r="PZ1022"/>
      <c r="QA1022"/>
      <c r="QB1022"/>
      <c r="QC1022"/>
      <c r="QD1022"/>
      <c r="QE1022"/>
      <c r="QF1022"/>
      <c r="QG1022"/>
      <c r="QH1022"/>
      <c r="QI1022"/>
      <c r="QJ1022"/>
      <c r="QK1022"/>
      <c r="QL1022"/>
      <c r="QM1022"/>
      <c r="QN1022"/>
      <c r="QO1022"/>
      <c r="QP1022"/>
      <c r="QQ1022"/>
      <c r="QR1022"/>
      <c r="QS1022"/>
      <c r="QT1022"/>
      <c r="QU1022"/>
      <c r="QV1022"/>
      <c r="QW1022"/>
      <c r="QX1022"/>
      <c r="QY1022"/>
      <c r="QZ1022"/>
      <c r="RA1022"/>
      <c r="RB1022"/>
      <c r="RC1022"/>
      <c r="RD1022"/>
      <c r="RE1022"/>
      <c r="RF1022"/>
      <c r="RG1022"/>
      <c r="RH1022"/>
      <c r="RI1022"/>
      <c r="RJ1022"/>
      <c r="RK1022"/>
      <c r="RL1022"/>
      <c r="RM1022"/>
      <c r="RN1022"/>
      <c r="RO1022"/>
      <c r="RP1022"/>
      <c r="RQ1022"/>
      <c r="RR1022"/>
      <c r="RS1022"/>
      <c r="RT1022"/>
      <c r="RU1022"/>
      <c r="RV1022"/>
      <c r="RW1022"/>
      <c r="RX1022"/>
      <c r="RY1022"/>
      <c r="RZ1022"/>
      <c r="SA1022"/>
      <c r="SB1022"/>
      <c r="SC1022"/>
      <c r="SD1022"/>
      <c r="SE1022"/>
      <c r="SF1022"/>
      <c r="SG1022"/>
      <c r="SH1022"/>
      <c r="SI1022"/>
      <c r="SJ1022"/>
      <c r="SK1022"/>
      <c r="SL1022"/>
      <c r="SM1022"/>
      <c r="SN1022"/>
      <c r="SO1022"/>
      <c r="SP1022"/>
      <c r="SQ1022"/>
      <c r="SR1022"/>
      <c r="SS1022"/>
      <c r="ST1022"/>
      <c r="SU1022"/>
      <c r="SV1022"/>
      <c r="SW1022"/>
      <c r="SX1022"/>
      <c r="SY1022"/>
      <c r="SZ1022"/>
      <c r="TA1022"/>
      <c r="TB1022"/>
      <c r="TC1022"/>
      <c r="TD1022"/>
      <c r="TE1022"/>
      <c r="TF1022"/>
      <c r="TG1022"/>
      <c r="TH1022"/>
      <c r="TI1022"/>
      <c r="TJ1022"/>
      <c r="TK1022"/>
      <c r="TL1022"/>
      <c r="TM1022"/>
      <c r="TN1022"/>
      <c r="TO1022"/>
      <c r="TP1022"/>
      <c r="TQ1022"/>
      <c r="TR1022"/>
      <c r="TS1022"/>
      <c r="TT1022"/>
      <c r="TU1022"/>
      <c r="TV1022"/>
      <c r="TW1022"/>
      <c r="TX1022"/>
      <c r="TY1022"/>
      <c r="TZ1022"/>
      <c r="UA1022"/>
      <c r="UB1022"/>
      <c r="UC1022"/>
      <c r="UD1022"/>
      <c r="UE1022"/>
      <c r="UF1022"/>
      <c r="UG1022"/>
      <c r="UH1022"/>
      <c r="UI1022"/>
      <c r="UJ1022"/>
      <c r="UK1022"/>
      <c r="UL1022"/>
      <c r="UM1022"/>
      <c r="UN1022"/>
      <c r="UO1022"/>
      <c r="UP1022"/>
      <c r="UQ1022"/>
      <c r="UR1022"/>
      <c r="US1022"/>
      <c r="UT1022"/>
      <c r="UU1022"/>
      <c r="UV1022"/>
      <c r="UW1022"/>
      <c r="UX1022"/>
      <c r="UY1022"/>
      <c r="UZ1022"/>
      <c r="VA1022"/>
      <c r="VB1022"/>
      <c r="VC1022"/>
      <c r="VD1022"/>
      <c r="VE1022"/>
      <c r="VF1022"/>
      <c r="VG1022"/>
      <c r="VH1022"/>
      <c r="VI1022"/>
      <c r="VJ1022"/>
      <c r="VK1022"/>
      <c r="VL1022"/>
      <c r="VM1022"/>
      <c r="VN1022"/>
      <c r="VO1022"/>
      <c r="VP1022"/>
      <c r="VQ1022"/>
      <c r="VR1022"/>
      <c r="VS1022"/>
      <c r="VT1022"/>
      <c r="VU1022"/>
      <c r="VV1022"/>
      <c r="VW1022"/>
      <c r="VX1022"/>
      <c r="VY1022"/>
      <c r="VZ1022"/>
      <c r="WA1022"/>
      <c r="WB1022"/>
      <c r="WC1022"/>
      <c r="WD1022"/>
      <c r="WE1022"/>
      <c r="WF1022"/>
      <c r="WG1022"/>
      <c r="WH1022"/>
      <c r="WI1022"/>
      <c r="WJ1022"/>
      <c r="WK1022"/>
      <c r="WL1022"/>
      <c r="WM1022"/>
      <c r="WN1022"/>
      <c r="WO1022"/>
      <c r="WP1022"/>
      <c r="WQ1022"/>
      <c r="WR1022"/>
      <c r="WS1022"/>
      <c r="WT1022"/>
      <c r="WU1022"/>
      <c r="WV1022"/>
      <c r="WW1022"/>
      <c r="WX1022"/>
      <c r="WY1022"/>
      <c r="WZ1022"/>
      <c r="XA1022"/>
      <c r="XB1022"/>
      <c r="XC1022"/>
      <c r="XD1022"/>
      <c r="XE1022"/>
      <c r="XF1022"/>
      <c r="XG1022"/>
      <c r="XH1022"/>
      <c r="XI1022"/>
      <c r="XJ1022"/>
      <c r="XK1022"/>
      <c r="XL1022"/>
      <c r="XM1022"/>
      <c r="XN1022"/>
      <c r="XO1022"/>
      <c r="XP1022"/>
      <c r="XQ1022"/>
      <c r="XR1022"/>
      <c r="XS1022"/>
      <c r="XT1022"/>
      <c r="XU1022"/>
      <c r="XV1022"/>
      <c r="XW1022"/>
      <c r="XX1022"/>
      <c r="XY1022"/>
      <c r="XZ1022"/>
      <c r="YA1022"/>
      <c r="YB1022"/>
      <c r="YC1022"/>
      <c r="YD1022"/>
      <c r="YE1022"/>
      <c r="YF1022"/>
      <c r="YG1022"/>
      <c r="YH1022"/>
      <c r="YI1022"/>
      <c r="YJ1022"/>
      <c r="YK1022"/>
      <c r="YL1022"/>
      <c r="YM1022"/>
      <c r="YN1022"/>
      <c r="YO1022"/>
      <c r="YP1022"/>
      <c r="YQ1022"/>
      <c r="YR1022"/>
      <c r="YS1022"/>
      <c r="YT1022"/>
      <c r="YU1022"/>
      <c r="YV1022"/>
      <c r="YW1022"/>
      <c r="YX1022"/>
      <c r="YY1022"/>
      <c r="YZ1022"/>
      <c r="ZA1022"/>
      <c r="ZB1022"/>
      <c r="ZC1022"/>
      <c r="ZD1022"/>
      <c r="ZE1022"/>
      <c r="ZF1022"/>
      <c r="ZG1022"/>
      <c r="ZH1022"/>
      <c r="ZI1022"/>
      <c r="ZJ1022"/>
      <c r="ZK1022"/>
      <c r="ZL1022"/>
      <c r="ZM1022"/>
      <c r="ZN1022"/>
      <c r="ZO1022"/>
      <c r="ZP1022"/>
      <c r="ZQ1022"/>
      <c r="ZR1022"/>
      <c r="ZS1022"/>
      <c r="ZT1022"/>
      <c r="ZU1022"/>
      <c r="ZV1022"/>
      <c r="ZW1022"/>
      <c r="ZX1022"/>
      <c r="ZY1022"/>
      <c r="ZZ1022"/>
      <c r="AAA1022"/>
      <c r="AAB1022"/>
      <c r="AAC1022"/>
      <c r="AAD1022"/>
      <c r="AAE1022"/>
      <c r="AAF1022"/>
      <c r="AAG1022"/>
      <c r="AAH1022"/>
      <c r="AAI1022"/>
      <c r="AAJ1022"/>
      <c r="AAK1022"/>
      <c r="AAL1022"/>
      <c r="AAM1022"/>
      <c r="AAN1022"/>
      <c r="AAO1022"/>
      <c r="AAP1022"/>
      <c r="AAQ1022"/>
      <c r="AAR1022"/>
      <c r="AAS1022"/>
      <c r="AAT1022"/>
      <c r="AAU1022"/>
      <c r="AAV1022"/>
      <c r="AAW1022"/>
      <c r="AAX1022"/>
      <c r="AAY1022"/>
      <c r="AAZ1022"/>
      <c r="ABA1022"/>
      <c r="ABB1022"/>
      <c r="ABC1022"/>
      <c r="ABD1022"/>
      <c r="ABE1022"/>
      <c r="ABF1022"/>
      <c r="ABG1022"/>
      <c r="ABH1022"/>
      <c r="ABI1022"/>
      <c r="ABJ1022"/>
      <c r="ABK1022"/>
      <c r="ABL1022"/>
      <c r="ABM1022"/>
      <c r="ABN1022"/>
      <c r="ABO1022"/>
      <c r="ABP1022"/>
      <c r="ABQ1022"/>
      <c r="ABR1022"/>
      <c r="ABS1022"/>
      <c r="ABT1022"/>
      <c r="ABU1022"/>
      <c r="ABV1022"/>
      <c r="ABW1022"/>
      <c r="ABX1022"/>
      <c r="ABY1022"/>
      <c r="ABZ1022"/>
      <c r="ACA1022"/>
      <c r="ACB1022"/>
      <c r="ACC1022"/>
      <c r="ACD1022"/>
      <c r="ACE1022"/>
      <c r="ACF1022"/>
      <c r="ACG1022"/>
      <c r="ACH1022"/>
      <c r="ACI1022"/>
      <c r="ACJ1022"/>
      <c r="ACK1022"/>
      <c r="ACL1022"/>
      <c r="ACM1022"/>
      <c r="ACN1022"/>
      <c r="ACO1022"/>
      <c r="ACP1022"/>
      <c r="ACQ1022"/>
      <c r="ACR1022"/>
      <c r="ACS1022"/>
      <c r="ACT1022"/>
      <c r="ACU1022"/>
      <c r="ACV1022"/>
      <c r="ACW1022"/>
      <c r="ACX1022"/>
      <c r="ACY1022"/>
      <c r="ACZ1022"/>
      <c r="ADA1022"/>
      <c r="ADB1022"/>
      <c r="ADC1022"/>
      <c r="ADD1022"/>
      <c r="ADE1022"/>
      <c r="ADF1022"/>
      <c r="ADG1022"/>
      <c r="ADH1022"/>
      <c r="ADI1022"/>
      <c r="ADJ1022"/>
      <c r="ADK1022"/>
      <c r="ADL1022"/>
      <c r="ADM1022"/>
      <c r="ADN1022"/>
      <c r="ADO1022"/>
      <c r="ADP1022"/>
      <c r="ADQ1022"/>
      <c r="ADR1022"/>
      <c r="ADS1022"/>
      <c r="ADT1022"/>
      <c r="ADU1022"/>
      <c r="ADV1022"/>
      <c r="ADW1022"/>
      <c r="ADX1022"/>
      <c r="ADY1022"/>
      <c r="ADZ1022"/>
      <c r="AEA1022"/>
      <c r="AEB1022"/>
      <c r="AEC1022"/>
      <c r="AED1022"/>
      <c r="AEE1022"/>
      <c r="AEF1022"/>
      <c r="AEG1022"/>
      <c r="AEH1022"/>
      <c r="AEI1022"/>
      <c r="AEJ1022"/>
      <c r="AEK1022"/>
      <c r="AEL1022"/>
      <c r="AEM1022"/>
      <c r="AEN1022"/>
      <c r="AEO1022"/>
      <c r="AEP1022"/>
      <c r="AEQ1022"/>
      <c r="AER1022"/>
      <c r="AES1022"/>
      <c r="AET1022"/>
      <c r="AEU1022"/>
      <c r="AEV1022"/>
      <c r="AEW1022"/>
      <c r="AEX1022"/>
      <c r="AEY1022"/>
      <c r="AEZ1022"/>
      <c r="AFA1022"/>
      <c r="AFB1022"/>
      <c r="AFC1022"/>
      <c r="AFD1022"/>
      <c r="AFE1022"/>
      <c r="AFF1022"/>
      <c r="AFG1022"/>
      <c r="AFH1022"/>
      <c r="AFI1022"/>
      <c r="AFJ1022"/>
      <c r="AFK1022"/>
      <c r="AFL1022"/>
      <c r="AFM1022"/>
      <c r="AFN1022"/>
      <c r="AFO1022"/>
      <c r="AFP1022"/>
      <c r="AFQ1022"/>
      <c r="AFR1022"/>
      <c r="AFS1022"/>
      <c r="AFT1022"/>
      <c r="AFU1022"/>
      <c r="AFV1022"/>
      <c r="AFW1022"/>
      <c r="AFX1022"/>
      <c r="AFY1022"/>
      <c r="AFZ1022"/>
      <c r="AGA1022"/>
      <c r="AGB1022"/>
      <c r="AGC1022"/>
      <c r="AGD1022"/>
      <c r="AGE1022"/>
      <c r="AGF1022"/>
      <c r="AGG1022"/>
      <c r="AGH1022"/>
      <c r="AGI1022"/>
      <c r="AGJ1022"/>
      <c r="AGK1022"/>
      <c r="AGL1022"/>
      <c r="AGM1022"/>
      <c r="AGN1022"/>
      <c r="AGO1022"/>
      <c r="AGP1022"/>
      <c r="AGQ1022"/>
      <c r="AGR1022"/>
      <c r="AGS1022"/>
      <c r="AGT1022"/>
      <c r="AGU1022"/>
      <c r="AGV1022"/>
      <c r="AGW1022"/>
      <c r="AGX1022"/>
      <c r="AGY1022"/>
      <c r="AGZ1022"/>
      <c r="AHA1022"/>
      <c r="AHB1022"/>
      <c r="AHC1022"/>
      <c r="AHD1022"/>
      <c r="AHE1022"/>
      <c r="AHF1022"/>
      <c r="AHG1022"/>
      <c r="AHH1022"/>
      <c r="AHI1022"/>
      <c r="AHJ1022"/>
      <c r="AHK1022"/>
      <c r="AHL1022"/>
      <c r="AHM1022"/>
      <c r="AHN1022"/>
      <c r="AHO1022"/>
      <c r="AHP1022"/>
      <c r="AHQ1022"/>
      <c r="AHR1022"/>
      <c r="AHS1022"/>
      <c r="AHT1022"/>
      <c r="AHU1022"/>
      <c r="AHV1022"/>
      <c r="AHW1022"/>
      <c r="AHX1022"/>
      <c r="AHY1022"/>
      <c r="AHZ1022"/>
      <c r="AIA1022"/>
      <c r="AIB1022"/>
      <c r="AIC1022"/>
      <c r="AID1022"/>
      <c r="AIE1022"/>
      <c r="AIF1022"/>
      <c r="AIG1022"/>
      <c r="AIH1022"/>
      <c r="AII1022"/>
      <c r="AIJ1022"/>
      <c r="AIK1022"/>
      <c r="AIL1022"/>
      <c r="AIM1022"/>
      <c r="AIN1022"/>
      <c r="AIO1022"/>
      <c r="AIP1022"/>
      <c r="AIQ1022"/>
      <c r="AIR1022"/>
      <c r="AIS1022"/>
      <c r="AIT1022"/>
      <c r="AIU1022"/>
      <c r="AIV1022"/>
      <c r="AIW1022"/>
      <c r="AIX1022"/>
      <c r="AIY1022"/>
      <c r="AIZ1022"/>
      <c r="AJA1022"/>
      <c r="AJB1022"/>
      <c r="AJC1022"/>
      <c r="AJD1022"/>
      <c r="AJE1022"/>
      <c r="AJF1022"/>
      <c r="AJG1022"/>
      <c r="AJH1022"/>
      <c r="AJI1022"/>
      <c r="AJJ1022"/>
      <c r="AJK1022"/>
      <c r="AJL1022"/>
      <c r="AJM1022"/>
      <c r="AJN1022"/>
      <c r="AJO1022"/>
      <c r="AJP1022"/>
      <c r="AJQ1022"/>
      <c r="AJR1022"/>
      <c r="AJS1022"/>
      <c r="AJT1022"/>
      <c r="AJU1022"/>
      <c r="AJV1022"/>
      <c r="AJW1022"/>
      <c r="AJX1022"/>
      <c r="AJY1022"/>
      <c r="AJZ1022"/>
      <c r="AKA1022"/>
      <c r="AKB1022"/>
      <c r="AKC1022"/>
      <c r="AKD1022"/>
      <c r="AKE1022"/>
      <c r="AKF1022"/>
      <c r="AKG1022"/>
      <c r="AKH1022"/>
      <c r="AKI1022"/>
      <c r="AKJ1022"/>
      <c r="AKK1022"/>
      <c r="AKL1022"/>
      <c r="AKM1022"/>
      <c r="AKN1022"/>
      <c r="AKO1022"/>
      <c r="AKP1022"/>
      <c r="AKQ1022"/>
      <c r="AKR1022"/>
      <c r="AKS1022"/>
      <c r="AKT1022"/>
      <c r="AKU1022"/>
      <c r="AKV1022"/>
      <c r="AKW1022"/>
      <c r="AKX1022"/>
      <c r="AKY1022"/>
      <c r="AKZ1022"/>
      <c r="ALA1022"/>
      <c r="ALB1022"/>
      <c r="ALC1022"/>
      <c r="ALD1022"/>
      <c r="ALE1022"/>
      <c r="ALF1022"/>
      <c r="ALG1022"/>
      <c r="ALH1022"/>
      <c r="ALI1022"/>
      <c r="ALJ1022"/>
      <c r="ALK1022"/>
      <c r="ALL1022"/>
      <c r="ALM1022"/>
      <c r="ALN1022"/>
      <c r="ALO1022"/>
      <c r="ALP1022"/>
      <c r="ALQ1022"/>
      <c r="ALR1022"/>
      <c r="ALS1022"/>
      <c r="ALT1022"/>
      <c r="ALU1022"/>
      <c r="ALV1022"/>
      <c r="ALW1022"/>
      <c r="ALX1022"/>
      <c r="ALY1022"/>
      <c r="ALZ1022"/>
      <c r="AMA1022"/>
      <c r="AMB1022"/>
      <c r="AMC1022"/>
      <c r="AMD1022"/>
      <c r="AME1022"/>
      <c r="AMF1022"/>
      <c r="AMG1022"/>
      <c r="AMH1022"/>
      <c r="AMI1022"/>
      <c r="AMJ1022"/>
    </row>
    <row r="1023" spans="1:102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  <c r="CO1023"/>
      <c r="CP1023"/>
      <c r="CQ1023"/>
      <c r="CR1023"/>
      <c r="CS1023"/>
      <c r="CT1023"/>
      <c r="CU1023"/>
      <c r="CV1023"/>
      <c r="CW1023"/>
      <c r="CX1023"/>
      <c r="CY1023"/>
      <c r="CZ1023"/>
      <c r="DA1023"/>
      <c r="DB1023"/>
      <c r="DC1023"/>
      <c r="DD1023"/>
      <c r="DE1023"/>
      <c r="DF1023"/>
      <c r="DG1023"/>
      <c r="DH1023"/>
      <c r="DI1023"/>
      <c r="DJ1023"/>
      <c r="DK1023"/>
      <c r="DL1023"/>
      <c r="DM1023"/>
      <c r="DN1023"/>
      <c r="DO1023"/>
      <c r="DP1023"/>
      <c r="DQ1023"/>
      <c r="DR1023"/>
      <c r="DS1023"/>
      <c r="DT1023"/>
      <c r="DU1023"/>
      <c r="DV1023"/>
      <c r="DW1023"/>
      <c r="DX1023"/>
      <c r="DY1023"/>
      <c r="DZ1023"/>
      <c r="EA1023"/>
      <c r="EB1023"/>
      <c r="EC1023"/>
      <c r="ED1023"/>
      <c r="EE1023"/>
      <c r="EF1023"/>
      <c r="EG1023"/>
      <c r="EH1023"/>
      <c r="EI1023"/>
      <c r="EJ1023"/>
      <c r="EK1023"/>
      <c r="EL1023"/>
      <c r="EM1023"/>
      <c r="EN1023"/>
      <c r="EO1023"/>
      <c r="EP1023"/>
      <c r="EQ1023"/>
      <c r="ER1023"/>
      <c r="ES1023"/>
      <c r="ET1023"/>
      <c r="EU1023"/>
      <c r="EV1023"/>
      <c r="EW1023"/>
      <c r="EX1023"/>
      <c r="EY1023"/>
      <c r="EZ1023"/>
      <c r="FA1023"/>
      <c r="FB1023"/>
      <c r="FC1023"/>
      <c r="FD1023"/>
      <c r="FE1023"/>
      <c r="FF1023"/>
      <c r="FG1023"/>
      <c r="FH1023"/>
      <c r="FI1023"/>
      <c r="FJ1023"/>
      <c r="FK1023"/>
      <c r="FL1023"/>
      <c r="FM1023"/>
      <c r="FN1023"/>
      <c r="FO1023"/>
      <c r="FP1023"/>
      <c r="FQ1023"/>
      <c r="FR1023"/>
      <c r="FS1023"/>
      <c r="FT1023"/>
      <c r="FU1023"/>
      <c r="FV1023"/>
      <c r="FW1023"/>
      <c r="FX1023"/>
      <c r="FY1023"/>
      <c r="FZ1023"/>
      <c r="GA1023"/>
      <c r="GB1023"/>
      <c r="GC1023"/>
      <c r="GD1023"/>
      <c r="GE1023"/>
      <c r="GF1023"/>
      <c r="GG1023"/>
      <c r="GH1023"/>
      <c r="GI1023"/>
      <c r="GJ1023"/>
      <c r="GK1023"/>
      <c r="GL1023"/>
      <c r="GM1023"/>
      <c r="GN1023"/>
      <c r="GO1023"/>
      <c r="GP1023"/>
      <c r="GQ1023"/>
      <c r="GR1023"/>
      <c r="GS1023"/>
      <c r="GT1023"/>
      <c r="GU1023"/>
      <c r="GV1023"/>
      <c r="GW1023"/>
      <c r="GX1023"/>
      <c r="GY1023"/>
      <c r="GZ1023"/>
      <c r="HA1023"/>
      <c r="HB1023"/>
      <c r="HC1023"/>
      <c r="HD1023"/>
      <c r="HE1023"/>
      <c r="HF1023"/>
      <c r="HG1023"/>
      <c r="HH1023"/>
      <c r="HI1023"/>
      <c r="HJ1023"/>
      <c r="HK1023"/>
      <c r="HL1023"/>
      <c r="HM1023"/>
      <c r="HN1023"/>
      <c r="HO1023"/>
      <c r="HP1023"/>
      <c r="HQ1023"/>
      <c r="HR1023"/>
      <c r="HS1023"/>
      <c r="HT1023"/>
      <c r="HU1023"/>
      <c r="HV1023"/>
      <c r="HW1023"/>
      <c r="HX1023"/>
      <c r="HY1023"/>
      <c r="HZ1023"/>
      <c r="IA1023"/>
      <c r="IB1023"/>
      <c r="IC1023"/>
      <c r="ID1023"/>
      <c r="IE1023"/>
      <c r="IF1023"/>
      <c r="IG1023"/>
      <c r="IH1023"/>
      <c r="II1023"/>
      <c r="IJ1023"/>
      <c r="IK1023"/>
      <c r="IL1023"/>
      <c r="IM1023"/>
      <c r="IN1023"/>
      <c r="IO1023"/>
      <c r="IP1023"/>
      <c r="IQ1023"/>
      <c r="IR1023"/>
      <c r="IS1023"/>
      <c r="IT1023"/>
      <c r="IU1023"/>
      <c r="IV1023"/>
      <c r="IW1023"/>
      <c r="IX1023"/>
      <c r="IY1023"/>
      <c r="IZ1023"/>
      <c r="JA1023"/>
      <c r="JB1023"/>
      <c r="JC1023"/>
      <c r="JD1023"/>
      <c r="JE1023"/>
      <c r="JF1023"/>
      <c r="JG1023"/>
      <c r="JH1023"/>
      <c r="JI1023"/>
      <c r="JJ1023"/>
      <c r="JK1023"/>
      <c r="JL1023"/>
      <c r="JM1023"/>
      <c r="JN1023"/>
      <c r="JO1023"/>
      <c r="JP1023"/>
      <c r="JQ1023"/>
      <c r="JR1023"/>
      <c r="JS1023"/>
      <c r="JT1023"/>
      <c r="JU1023"/>
      <c r="JV1023"/>
      <c r="JW1023"/>
      <c r="JX1023"/>
      <c r="JY1023"/>
      <c r="JZ1023"/>
      <c r="KA1023"/>
      <c r="KB1023"/>
      <c r="KC1023"/>
      <c r="KD1023"/>
      <c r="KE1023"/>
      <c r="KF1023"/>
      <c r="KG1023"/>
      <c r="KH1023"/>
      <c r="KI1023"/>
      <c r="KJ1023"/>
      <c r="KK1023"/>
      <c r="KL1023"/>
      <c r="KM1023"/>
      <c r="KN1023"/>
      <c r="KO1023"/>
      <c r="KP1023"/>
      <c r="KQ1023"/>
      <c r="KR1023"/>
      <c r="KS1023"/>
      <c r="KT1023"/>
      <c r="KU1023"/>
      <c r="KV1023"/>
      <c r="KW1023"/>
      <c r="KX1023"/>
      <c r="KY1023"/>
      <c r="KZ1023"/>
      <c r="LA1023"/>
      <c r="LB1023"/>
      <c r="LC1023"/>
      <c r="LD1023"/>
      <c r="LE1023"/>
      <c r="LF1023"/>
      <c r="LG1023"/>
      <c r="LH1023"/>
      <c r="LI1023"/>
      <c r="LJ1023"/>
      <c r="LK1023"/>
      <c r="LL1023"/>
      <c r="LM1023"/>
      <c r="LN1023"/>
      <c r="LO1023"/>
      <c r="LP1023"/>
      <c r="LQ1023"/>
      <c r="LR1023"/>
      <c r="LS1023"/>
      <c r="LT1023"/>
      <c r="LU1023"/>
      <c r="LV1023"/>
      <c r="LW1023"/>
      <c r="LX1023"/>
      <c r="LY1023"/>
      <c r="LZ1023"/>
      <c r="MA1023"/>
      <c r="MB1023"/>
      <c r="MC1023"/>
      <c r="MD1023"/>
      <c r="ME1023"/>
      <c r="MF1023"/>
      <c r="MG1023"/>
      <c r="MH1023"/>
      <c r="MI1023"/>
      <c r="MJ1023"/>
      <c r="MK1023"/>
      <c r="ML1023"/>
      <c r="MM1023"/>
      <c r="MN1023"/>
      <c r="MO1023"/>
      <c r="MP1023"/>
      <c r="MQ1023"/>
      <c r="MR1023"/>
      <c r="MS1023"/>
      <c r="MT1023"/>
      <c r="MU1023"/>
      <c r="MV1023"/>
      <c r="MW1023"/>
      <c r="MX1023"/>
      <c r="MY1023"/>
      <c r="MZ1023"/>
      <c r="NA1023"/>
      <c r="NB1023"/>
      <c r="NC1023"/>
      <c r="ND1023"/>
      <c r="NE1023"/>
      <c r="NF1023"/>
      <c r="NG1023"/>
      <c r="NH1023"/>
      <c r="NI1023"/>
      <c r="NJ1023"/>
      <c r="NK1023"/>
      <c r="NL1023"/>
      <c r="NM1023"/>
      <c r="NN1023"/>
      <c r="NO1023"/>
      <c r="NP1023"/>
      <c r="NQ1023"/>
      <c r="NR1023"/>
      <c r="NS1023"/>
      <c r="NT1023"/>
      <c r="NU1023"/>
      <c r="NV1023"/>
      <c r="NW1023"/>
      <c r="NX1023"/>
      <c r="NY1023"/>
      <c r="NZ1023"/>
      <c r="OA1023"/>
      <c r="OB1023"/>
      <c r="OC1023"/>
      <c r="OD1023"/>
      <c r="OE1023"/>
      <c r="OF1023"/>
      <c r="OG1023"/>
      <c r="OH1023"/>
      <c r="OI1023"/>
      <c r="OJ1023"/>
      <c r="OK1023"/>
      <c r="OL1023"/>
      <c r="OM1023"/>
      <c r="ON1023"/>
      <c r="OO1023"/>
      <c r="OP1023"/>
      <c r="OQ1023"/>
      <c r="OR1023"/>
      <c r="OS1023"/>
      <c r="OT1023"/>
      <c r="OU1023"/>
      <c r="OV1023"/>
      <c r="OW1023"/>
      <c r="OX1023"/>
      <c r="OY1023"/>
      <c r="OZ1023"/>
      <c r="PA1023"/>
      <c r="PB1023"/>
      <c r="PC1023"/>
      <c r="PD1023"/>
      <c r="PE1023"/>
      <c r="PF1023"/>
      <c r="PG1023"/>
      <c r="PH1023"/>
      <c r="PI1023"/>
      <c r="PJ1023"/>
      <c r="PK1023"/>
      <c r="PL1023"/>
      <c r="PM1023"/>
      <c r="PN1023"/>
      <c r="PO1023"/>
      <c r="PP1023"/>
      <c r="PQ1023"/>
      <c r="PR1023"/>
      <c r="PS1023"/>
      <c r="PT1023"/>
      <c r="PU1023"/>
      <c r="PV1023"/>
      <c r="PW1023"/>
      <c r="PX1023"/>
      <c r="PY1023"/>
      <c r="PZ1023"/>
      <c r="QA1023"/>
      <c r="QB1023"/>
      <c r="QC1023"/>
      <c r="QD1023"/>
      <c r="QE1023"/>
      <c r="QF1023"/>
      <c r="QG1023"/>
      <c r="QH1023"/>
      <c r="QI1023"/>
      <c r="QJ1023"/>
      <c r="QK1023"/>
      <c r="QL1023"/>
      <c r="QM1023"/>
      <c r="QN1023"/>
      <c r="QO1023"/>
      <c r="QP1023"/>
      <c r="QQ1023"/>
      <c r="QR1023"/>
      <c r="QS1023"/>
      <c r="QT1023"/>
      <c r="QU1023"/>
      <c r="QV1023"/>
      <c r="QW1023"/>
      <c r="QX1023"/>
      <c r="QY1023"/>
      <c r="QZ1023"/>
      <c r="RA1023"/>
      <c r="RB1023"/>
      <c r="RC1023"/>
      <c r="RD1023"/>
      <c r="RE1023"/>
      <c r="RF1023"/>
      <c r="RG1023"/>
      <c r="RH1023"/>
      <c r="RI1023"/>
      <c r="RJ1023"/>
      <c r="RK1023"/>
      <c r="RL1023"/>
      <c r="RM1023"/>
      <c r="RN1023"/>
      <c r="RO1023"/>
      <c r="RP1023"/>
      <c r="RQ1023"/>
      <c r="RR1023"/>
      <c r="RS1023"/>
      <c r="RT1023"/>
      <c r="RU1023"/>
      <c r="RV1023"/>
      <c r="RW1023"/>
      <c r="RX1023"/>
      <c r="RY1023"/>
      <c r="RZ1023"/>
      <c r="SA1023"/>
      <c r="SB1023"/>
      <c r="SC1023"/>
      <c r="SD1023"/>
      <c r="SE1023"/>
      <c r="SF1023"/>
      <c r="SG1023"/>
      <c r="SH1023"/>
      <c r="SI1023"/>
      <c r="SJ1023"/>
      <c r="SK1023"/>
      <c r="SL1023"/>
      <c r="SM1023"/>
      <c r="SN1023"/>
      <c r="SO1023"/>
      <c r="SP1023"/>
      <c r="SQ1023"/>
      <c r="SR1023"/>
      <c r="SS1023"/>
      <c r="ST1023"/>
      <c r="SU1023"/>
      <c r="SV1023"/>
      <c r="SW1023"/>
      <c r="SX1023"/>
      <c r="SY1023"/>
      <c r="SZ1023"/>
      <c r="TA1023"/>
      <c r="TB1023"/>
      <c r="TC1023"/>
      <c r="TD1023"/>
      <c r="TE1023"/>
      <c r="TF1023"/>
      <c r="TG1023"/>
      <c r="TH1023"/>
      <c r="TI1023"/>
      <c r="TJ1023"/>
      <c r="TK1023"/>
      <c r="TL1023"/>
      <c r="TM1023"/>
      <c r="TN1023"/>
      <c r="TO1023"/>
      <c r="TP1023"/>
      <c r="TQ1023"/>
      <c r="TR1023"/>
      <c r="TS1023"/>
      <c r="TT1023"/>
      <c r="TU1023"/>
      <c r="TV1023"/>
      <c r="TW1023"/>
      <c r="TX1023"/>
      <c r="TY1023"/>
      <c r="TZ1023"/>
      <c r="UA1023"/>
      <c r="UB1023"/>
      <c r="UC1023"/>
      <c r="UD1023"/>
      <c r="UE1023"/>
      <c r="UF1023"/>
      <c r="UG1023"/>
      <c r="UH1023"/>
      <c r="UI1023"/>
      <c r="UJ1023"/>
      <c r="UK1023"/>
      <c r="UL1023"/>
      <c r="UM1023"/>
      <c r="UN1023"/>
      <c r="UO1023"/>
      <c r="UP1023"/>
      <c r="UQ1023"/>
      <c r="UR1023"/>
      <c r="US1023"/>
      <c r="UT1023"/>
      <c r="UU1023"/>
      <c r="UV1023"/>
      <c r="UW1023"/>
      <c r="UX1023"/>
      <c r="UY1023"/>
      <c r="UZ1023"/>
      <c r="VA1023"/>
      <c r="VB1023"/>
      <c r="VC1023"/>
      <c r="VD1023"/>
      <c r="VE1023"/>
      <c r="VF1023"/>
      <c r="VG1023"/>
      <c r="VH1023"/>
      <c r="VI1023"/>
      <c r="VJ1023"/>
      <c r="VK1023"/>
      <c r="VL1023"/>
      <c r="VM1023"/>
      <c r="VN1023"/>
      <c r="VO1023"/>
      <c r="VP1023"/>
      <c r="VQ1023"/>
      <c r="VR1023"/>
      <c r="VS1023"/>
      <c r="VT1023"/>
      <c r="VU1023"/>
      <c r="VV1023"/>
      <c r="VW1023"/>
      <c r="VX1023"/>
      <c r="VY1023"/>
      <c r="VZ1023"/>
      <c r="WA1023"/>
      <c r="WB1023"/>
      <c r="WC1023"/>
      <c r="WD1023"/>
      <c r="WE1023"/>
      <c r="WF1023"/>
      <c r="WG1023"/>
      <c r="WH1023"/>
      <c r="WI1023"/>
      <c r="WJ1023"/>
      <c r="WK1023"/>
      <c r="WL1023"/>
      <c r="WM1023"/>
      <c r="WN1023"/>
      <c r="WO1023"/>
      <c r="WP1023"/>
      <c r="WQ1023"/>
      <c r="WR1023"/>
      <c r="WS1023"/>
      <c r="WT1023"/>
      <c r="WU1023"/>
      <c r="WV1023"/>
      <c r="WW1023"/>
      <c r="WX1023"/>
      <c r="WY1023"/>
      <c r="WZ1023"/>
      <c r="XA1023"/>
      <c r="XB1023"/>
      <c r="XC1023"/>
      <c r="XD1023"/>
      <c r="XE1023"/>
      <c r="XF1023"/>
      <c r="XG1023"/>
      <c r="XH1023"/>
      <c r="XI1023"/>
      <c r="XJ1023"/>
      <c r="XK1023"/>
      <c r="XL1023"/>
      <c r="XM1023"/>
      <c r="XN1023"/>
      <c r="XO1023"/>
      <c r="XP1023"/>
      <c r="XQ1023"/>
      <c r="XR1023"/>
      <c r="XS1023"/>
      <c r="XT1023"/>
      <c r="XU1023"/>
      <c r="XV1023"/>
      <c r="XW1023"/>
      <c r="XX1023"/>
      <c r="XY1023"/>
      <c r="XZ1023"/>
      <c r="YA1023"/>
      <c r="YB1023"/>
      <c r="YC1023"/>
      <c r="YD1023"/>
      <c r="YE1023"/>
      <c r="YF1023"/>
      <c r="YG1023"/>
      <c r="YH1023"/>
      <c r="YI1023"/>
      <c r="YJ1023"/>
      <c r="YK1023"/>
      <c r="YL1023"/>
      <c r="YM1023"/>
      <c r="YN1023"/>
      <c r="YO1023"/>
      <c r="YP1023"/>
      <c r="YQ1023"/>
      <c r="YR1023"/>
      <c r="YS1023"/>
      <c r="YT1023"/>
      <c r="YU1023"/>
      <c r="YV1023"/>
      <c r="YW1023"/>
      <c r="YX1023"/>
      <c r="YY1023"/>
      <c r="YZ1023"/>
      <c r="ZA1023"/>
      <c r="ZB1023"/>
      <c r="ZC1023"/>
      <c r="ZD1023"/>
      <c r="ZE1023"/>
      <c r="ZF1023"/>
      <c r="ZG1023"/>
      <c r="ZH1023"/>
      <c r="ZI1023"/>
      <c r="ZJ1023"/>
      <c r="ZK1023"/>
      <c r="ZL1023"/>
      <c r="ZM1023"/>
      <c r="ZN1023"/>
      <c r="ZO1023"/>
      <c r="ZP1023"/>
      <c r="ZQ1023"/>
      <c r="ZR1023"/>
      <c r="ZS1023"/>
      <c r="ZT1023"/>
      <c r="ZU1023"/>
      <c r="ZV1023"/>
      <c r="ZW1023"/>
      <c r="ZX1023"/>
      <c r="ZY1023"/>
      <c r="ZZ1023"/>
      <c r="AAA1023"/>
      <c r="AAB1023"/>
      <c r="AAC1023"/>
      <c r="AAD1023"/>
      <c r="AAE1023"/>
      <c r="AAF1023"/>
      <c r="AAG1023"/>
      <c r="AAH1023"/>
      <c r="AAI1023"/>
      <c r="AAJ1023"/>
      <c r="AAK1023"/>
      <c r="AAL1023"/>
      <c r="AAM1023"/>
      <c r="AAN1023"/>
      <c r="AAO1023"/>
      <c r="AAP1023"/>
      <c r="AAQ1023"/>
      <c r="AAR1023"/>
      <c r="AAS1023"/>
      <c r="AAT1023"/>
      <c r="AAU1023"/>
      <c r="AAV1023"/>
      <c r="AAW1023"/>
      <c r="AAX1023"/>
      <c r="AAY1023"/>
      <c r="AAZ1023"/>
      <c r="ABA1023"/>
      <c r="ABB1023"/>
      <c r="ABC1023"/>
      <c r="ABD1023"/>
      <c r="ABE1023"/>
      <c r="ABF1023"/>
      <c r="ABG1023"/>
      <c r="ABH1023"/>
      <c r="ABI1023"/>
      <c r="ABJ1023"/>
      <c r="ABK1023"/>
      <c r="ABL1023"/>
      <c r="ABM1023"/>
      <c r="ABN1023"/>
      <c r="ABO1023"/>
      <c r="ABP1023"/>
      <c r="ABQ1023"/>
      <c r="ABR1023"/>
      <c r="ABS1023"/>
      <c r="ABT1023"/>
      <c r="ABU1023"/>
      <c r="ABV1023"/>
      <c r="ABW1023"/>
      <c r="ABX1023"/>
      <c r="ABY1023"/>
      <c r="ABZ1023"/>
      <c r="ACA1023"/>
      <c r="ACB1023"/>
      <c r="ACC1023"/>
      <c r="ACD1023"/>
      <c r="ACE1023"/>
      <c r="ACF1023"/>
      <c r="ACG1023"/>
      <c r="ACH1023"/>
      <c r="ACI1023"/>
      <c r="ACJ1023"/>
      <c r="ACK1023"/>
      <c r="ACL1023"/>
      <c r="ACM1023"/>
      <c r="ACN1023"/>
      <c r="ACO1023"/>
      <c r="ACP1023"/>
      <c r="ACQ1023"/>
      <c r="ACR1023"/>
      <c r="ACS1023"/>
      <c r="ACT1023"/>
      <c r="ACU1023"/>
      <c r="ACV1023"/>
      <c r="ACW1023"/>
      <c r="ACX1023"/>
      <c r="ACY1023"/>
      <c r="ACZ1023"/>
      <c r="ADA1023"/>
      <c r="ADB1023"/>
      <c r="ADC1023"/>
      <c r="ADD1023"/>
      <c r="ADE1023"/>
      <c r="ADF1023"/>
      <c r="ADG1023"/>
      <c r="ADH1023"/>
      <c r="ADI1023"/>
      <c r="ADJ1023"/>
      <c r="ADK1023"/>
      <c r="ADL1023"/>
      <c r="ADM1023"/>
      <c r="ADN1023"/>
      <c r="ADO1023"/>
      <c r="ADP1023"/>
      <c r="ADQ1023"/>
      <c r="ADR1023"/>
      <c r="ADS1023"/>
      <c r="ADT1023"/>
      <c r="ADU1023"/>
      <c r="ADV1023"/>
      <c r="ADW1023"/>
      <c r="ADX1023"/>
      <c r="ADY1023"/>
      <c r="ADZ1023"/>
      <c r="AEA1023"/>
      <c r="AEB1023"/>
      <c r="AEC1023"/>
      <c r="AED1023"/>
      <c r="AEE1023"/>
      <c r="AEF1023"/>
      <c r="AEG1023"/>
      <c r="AEH1023"/>
      <c r="AEI1023"/>
      <c r="AEJ1023"/>
      <c r="AEK1023"/>
      <c r="AEL1023"/>
      <c r="AEM1023"/>
      <c r="AEN1023"/>
      <c r="AEO1023"/>
      <c r="AEP1023"/>
      <c r="AEQ1023"/>
      <c r="AER1023"/>
      <c r="AES1023"/>
      <c r="AET1023"/>
      <c r="AEU1023"/>
      <c r="AEV1023"/>
      <c r="AEW1023"/>
      <c r="AEX1023"/>
      <c r="AEY1023"/>
      <c r="AEZ1023"/>
      <c r="AFA1023"/>
      <c r="AFB1023"/>
      <c r="AFC1023"/>
      <c r="AFD1023"/>
      <c r="AFE1023"/>
      <c r="AFF1023"/>
      <c r="AFG1023"/>
      <c r="AFH1023"/>
      <c r="AFI1023"/>
      <c r="AFJ1023"/>
      <c r="AFK1023"/>
      <c r="AFL1023"/>
      <c r="AFM1023"/>
      <c r="AFN1023"/>
      <c r="AFO1023"/>
      <c r="AFP1023"/>
      <c r="AFQ1023"/>
      <c r="AFR1023"/>
      <c r="AFS1023"/>
      <c r="AFT1023"/>
      <c r="AFU1023"/>
      <c r="AFV1023"/>
      <c r="AFW1023"/>
      <c r="AFX1023"/>
      <c r="AFY1023"/>
      <c r="AFZ1023"/>
      <c r="AGA1023"/>
      <c r="AGB1023"/>
      <c r="AGC1023"/>
      <c r="AGD1023"/>
      <c r="AGE1023"/>
      <c r="AGF1023"/>
      <c r="AGG1023"/>
      <c r="AGH1023"/>
      <c r="AGI1023"/>
      <c r="AGJ1023"/>
      <c r="AGK1023"/>
      <c r="AGL1023"/>
      <c r="AGM1023"/>
      <c r="AGN1023"/>
      <c r="AGO1023"/>
      <c r="AGP1023"/>
      <c r="AGQ1023"/>
      <c r="AGR1023"/>
      <c r="AGS1023"/>
      <c r="AGT1023"/>
      <c r="AGU1023"/>
      <c r="AGV1023"/>
      <c r="AGW1023"/>
      <c r="AGX1023"/>
      <c r="AGY1023"/>
      <c r="AGZ1023"/>
      <c r="AHA1023"/>
      <c r="AHB1023"/>
      <c r="AHC1023"/>
      <c r="AHD1023"/>
      <c r="AHE1023"/>
      <c r="AHF1023"/>
      <c r="AHG1023"/>
      <c r="AHH1023"/>
      <c r="AHI1023"/>
      <c r="AHJ1023"/>
      <c r="AHK1023"/>
      <c r="AHL1023"/>
      <c r="AHM1023"/>
      <c r="AHN1023"/>
      <c r="AHO1023"/>
      <c r="AHP1023"/>
      <c r="AHQ1023"/>
      <c r="AHR1023"/>
      <c r="AHS1023"/>
      <c r="AHT1023"/>
      <c r="AHU1023"/>
      <c r="AHV1023"/>
      <c r="AHW1023"/>
      <c r="AHX1023"/>
      <c r="AHY1023"/>
      <c r="AHZ1023"/>
      <c r="AIA1023"/>
      <c r="AIB1023"/>
      <c r="AIC1023"/>
      <c r="AID1023"/>
      <c r="AIE1023"/>
      <c r="AIF1023"/>
      <c r="AIG1023"/>
      <c r="AIH1023"/>
      <c r="AII1023"/>
      <c r="AIJ1023"/>
      <c r="AIK1023"/>
      <c r="AIL1023"/>
      <c r="AIM1023"/>
      <c r="AIN1023"/>
      <c r="AIO1023"/>
      <c r="AIP1023"/>
      <c r="AIQ1023"/>
      <c r="AIR1023"/>
      <c r="AIS1023"/>
      <c r="AIT1023"/>
      <c r="AIU1023"/>
      <c r="AIV1023"/>
      <c r="AIW1023"/>
      <c r="AIX1023"/>
      <c r="AIY1023"/>
      <c r="AIZ1023"/>
      <c r="AJA1023"/>
      <c r="AJB1023"/>
      <c r="AJC1023"/>
      <c r="AJD1023"/>
      <c r="AJE1023"/>
      <c r="AJF1023"/>
      <c r="AJG1023"/>
      <c r="AJH1023"/>
      <c r="AJI1023"/>
      <c r="AJJ1023"/>
      <c r="AJK1023"/>
      <c r="AJL1023"/>
      <c r="AJM1023"/>
      <c r="AJN1023"/>
      <c r="AJO1023"/>
      <c r="AJP1023"/>
      <c r="AJQ1023"/>
      <c r="AJR1023"/>
      <c r="AJS1023"/>
      <c r="AJT1023"/>
      <c r="AJU1023"/>
      <c r="AJV1023"/>
      <c r="AJW1023"/>
      <c r="AJX1023"/>
      <c r="AJY1023"/>
      <c r="AJZ1023"/>
      <c r="AKA1023"/>
      <c r="AKB1023"/>
      <c r="AKC1023"/>
      <c r="AKD1023"/>
      <c r="AKE1023"/>
      <c r="AKF1023"/>
      <c r="AKG1023"/>
      <c r="AKH1023"/>
      <c r="AKI1023"/>
      <c r="AKJ1023"/>
      <c r="AKK1023"/>
      <c r="AKL1023"/>
      <c r="AKM1023"/>
      <c r="AKN1023"/>
      <c r="AKO1023"/>
      <c r="AKP1023"/>
      <c r="AKQ1023"/>
      <c r="AKR1023"/>
      <c r="AKS1023"/>
      <c r="AKT1023"/>
      <c r="AKU1023"/>
      <c r="AKV1023"/>
      <c r="AKW1023"/>
      <c r="AKX1023"/>
      <c r="AKY1023"/>
      <c r="AKZ1023"/>
      <c r="ALA1023"/>
      <c r="ALB1023"/>
      <c r="ALC1023"/>
      <c r="ALD1023"/>
      <c r="ALE1023"/>
      <c r="ALF1023"/>
      <c r="ALG1023"/>
      <c r="ALH1023"/>
      <c r="ALI1023"/>
      <c r="ALJ1023"/>
      <c r="ALK1023"/>
      <c r="ALL1023"/>
      <c r="ALM1023"/>
      <c r="ALN1023"/>
      <c r="ALO1023"/>
      <c r="ALP1023"/>
      <c r="ALQ1023"/>
      <c r="ALR1023"/>
      <c r="ALS1023"/>
      <c r="ALT1023"/>
      <c r="ALU1023"/>
      <c r="ALV1023"/>
      <c r="ALW1023"/>
      <c r="ALX1023"/>
      <c r="ALY1023"/>
      <c r="ALZ1023"/>
      <c r="AMA1023"/>
      <c r="AMB1023"/>
      <c r="AMC1023"/>
      <c r="AMD1023"/>
      <c r="AME1023"/>
      <c r="AMF1023"/>
      <c r="AMG1023"/>
      <c r="AMH1023"/>
      <c r="AMI1023"/>
      <c r="AMJ1023"/>
    </row>
    <row r="1024" spans="1:102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  <c r="CO1024"/>
      <c r="CP1024"/>
      <c r="CQ1024"/>
      <c r="CR1024"/>
      <c r="CS1024"/>
      <c r="CT1024"/>
      <c r="CU1024"/>
      <c r="CV1024"/>
      <c r="CW1024"/>
      <c r="CX1024"/>
      <c r="CY1024"/>
      <c r="CZ1024"/>
      <c r="DA1024"/>
      <c r="DB1024"/>
      <c r="DC1024"/>
      <c r="DD1024"/>
      <c r="DE1024"/>
      <c r="DF1024"/>
      <c r="DG1024"/>
      <c r="DH1024"/>
      <c r="DI1024"/>
      <c r="DJ1024"/>
      <c r="DK1024"/>
      <c r="DL1024"/>
      <c r="DM1024"/>
      <c r="DN1024"/>
      <c r="DO1024"/>
      <c r="DP1024"/>
      <c r="DQ1024"/>
      <c r="DR1024"/>
      <c r="DS1024"/>
      <c r="DT1024"/>
      <c r="DU1024"/>
      <c r="DV1024"/>
      <c r="DW1024"/>
      <c r="DX1024"/>
      <c r="DY1024"/>
      <c r="DZ1024"/>
      <c r="EA1024"/>
      <c r="EB1024"/>
      <c r="EC1024"/>
      <c r="ED1024"/>
      <c r="EE1024"/>
      <c r="EF1024"/>
      <c r="EG1024"/>
      <c r="EH1024"/>
      <c r="EI1024"/>
      <c r="EJ1024"/>
      <c r="EK1024"/>
      <c r="EL1024"/>
      <c r="EM1024"/>
      <c r="EN1024"/>
      <c r="EO1024"/>
      <c r="EP1024"/>
      <c r="EQ1024"/>
      <c r="ER1024"/>
      <c r="ES1024"/>
      <c r="ET1024"/>
      <c r="EU1024"/>
      <c r="EV1024"/>
      <c r="EW1024"/>
      <c r="EX1024"/>
      <c r="EY1024"/>
      <c r="EZ1024"/>
      <c r="FA1024"/>
      <c r="FB1024"/>
      <c r="FC1024"/>
      <c r="FD1024"/>
      <c r="FE1024"/>
      <c r="FF1024"/>
      <c r="FG1024"/>
      <c r="FH1024"/>
      <c r="FI1024"/>
      <c r="FJ1024"/>
      <c r="FK1024"/>
      <c r="FL1024"/>
      <c r="FM1024"/>
      <c r="FN1024"/>
      <c r="FO1024"/>
      <c r="FP1024"/>
      <c r="FQ1024"/>
      <c r="FR1024"/>
      <c r="FS1024"/>
      <c r="FT1024"/>
      <c r="FU1024"/>
      <c r="FV1024"/>
      <c r="FW1024"/>
      <c r="FX1024"/>
      <c r="FY1024"/>
      <c r="FZ1024"/>
      <c r="GA1024"/>
      <c r="GB1024"/>
      <c r="GC1024"/>
      <c r="GD1024"/>
      <c r="GE1024"/>
      <c r="GF1024"/>
      <c r="GG1024"/>
      <c r="GH1024"/>
      <c r="GI1024"/>
      <c r="GJ1024"/>
      <c r="GK1024"/>
      <c r="GL1024"/>
      <c r="GM1024"/>
      <c r="GN1024"/>
      <c r="GO1024"/>
      <c r="GP1024"/>
      <c r="GQ1024"/>
      <c r="GR1024"/>
      <c r="GS1024"/>
      <c r="GT1024"/>
      <c r="GU1024"/>
      <c r="GV1024"/>
      <c r="GW1024"/>
      <c r="GX1024"/>
      <c r="GY1024"/>
      <c r="GZ1024"/>
      <c r="HA1024"/>
      <c r="HB1024"/>
      <c r="HC1024"/>
      <c r="HD1024"/>
      <c r="HE1024"/>
      <c r="HF1024"/>
      <c r="HG1024"/>
      <c r="HH1024"/>
      <c r="HI1024"/>
      <c r="HJ1024"/>
      <c r="HK1024"/>
      <c r="HL1024"/>
      <c r="HM1024"/>
      <c r="HN1024"/>
      <c r="HO1024"/>
      <c r="HP1024"/>
      <c r="HQ1024"/>
      <c r="HR1024"/>
      <c r="HS1024"/>
      <c r="HT1024"/>
      <c r="HU1024"/>
      <c r="HV1024"/>
      <c r="HW1024"/>
      <c r="HX1024"/>
      <c r="HY1024"/>
      <c r="HZ1024"/>
      <c r="IA1024"/>
      <c r="IB1024"/>
      <c r="IC1024"/>
      <c r="ID1024"/>
      <c r="IE1024"/>
      <c r="IF1024"/>
      <c r="IG1024"/>
      <c r="IH1024"/>
      <c r="II1024"/>
      <c r="IJ1024"/>
      <c r="IK1024"/>
      <c r="IL1024"/>
      <c r="IM1024"/>
      <c r="IN1024"/>
      <c r="IO1024"/>
      <c r="IP1024"/>
      <c r="IQ1024"/>
      <c r="IR1024"/>
      <c r="IS1024"/>
      <c r="IT1024"/>
      <c r="IU1024"/>
      <c r="IV1024"/>
      <c r="IW1024"/>
      <c r="IX1024"/>
      <c r="IY1024"/>
      <c r="IZ1024"/>
      <c r="JA1024"/>
      <c r="JB1024"/>
      <c r="JC1024"/>
      <c r="JD1024"/>
      <c r="JE1024"/>
      <c r="JF1024"/>
      <c r="JG1024"/>
      <c r="JH1024"/>
      <c r="JI1024"/>
      <c r="JJ1024"/>
      <c r="JK1024"/>
      <c r="JL1024"/>
      <c r="JM1024"/>
      <c r="JN1024"/>
      <c r="JO1024"/>
      <c r="JP1024"/>
      <c r="JQ1024"/>
      <c r="JR1024"/>
      <c r="JS1024"/>
      <c r="JT1024"/>
      <c r="JU1024"/>
      <c r="JV1024"/>
      <c r="JW1024"/>
      <c r="JX1024"/>
      <c r="JY1024"/>
      <c r="JZ1024"/>
      <c r="KA1024"/>
      <c r="KB1024"/>
      <c r="KC1024"/>
      <c r="KD1024"/>
      <c r="KE1024"/>
      <c r="KF1024"/>
      <c r="KG1024"/>
      <c r="KH1024"/>
      <c r="KI1024"/>
      <c r="KJ1024"/>
      <c r="KK1024"/>
      <c r="KL1024"/>
      <c r="KM1024"/>
      <c r="KN1024"/>
      <c r="KO1024"/>
      <c r="KP1024"/>
      <c r="KQ1024"/>
      <c r="KR1024"/>
      <c r="KS1024"/>
      <c r="KT1024"/>
      <c r="KU1024"/>
      <c r="KV1024"/>
      <c r="KW1024"/>
      <c r="KX1024"/>
      <c r="KY1024"/>
      <c r="KZ1024"/>
      <c r="LA1024"/>
      <c r="LB1024"/>
      <c r="LC1024"/>
      <c r="LD1024"/>
      <c r="LE1024"/>
      <c r="LF1024"/>
      <c r="LG1024"/>
      <c r="LH1024"/>
      <c r="LI1024"/>
      <c r="LJ1024"/>
      <c r="LK1024"/>
      <c r="LL1024"/>
      <c r="LM1024"/>
      <c r="LN1024"/>
      <c r="LO1024"/>
      <c r="LP1024"/>
      <c r="LQ1024"/>
      <c r="LR1024"/>
      <c r="LS1024"/>
      <c r="LT1024"/>
      <c r="LU1024"/>
      <c r="LV1024"/>
      <c r="LW1024"/>
      <c r="LX1024"/>
      <c r="LY1024"/>
      <c r="LZ1024"/>
      <c r="MA1024"/>
      <c r="MB1024"/>
      <c r="MC1024"/>
      <c r="MD1024"/>
      <c r="ME1024"/>
      <c r="MF1024"/>
      <c r="MG1024"/>
      <c r="MH1024"/>
      <c r="MI1024"/>
      <c r="MJ1024"/>
      <c r="MK1024"/>
      <c r="ML1024"/>
      <c r="MM1024"/>
      <c r="MN1024"/>
      <c r="MO1024"/>
      <c r="MP1024"/>
      <c r="MQ1024"/>
      <c r="MR1024"/>
      <c r="MS1024"/>
      <c r="MT1024"/>
      <c r="MU1024"/>
      <c r="MV1024"/>
      <c r="MW1024"/>
      <c r="MX1024"/>
      <c r="MY1024"/>
      <c r="MZ1024"/>
      <c r="NA1024"/>
      <c r="NB1024"/>
      <c r="NC1024"/>
      <c r="ND1024"/>
      <c r="NE1024"/>
      <c r="NF1024"/>
      <c r="NG1024"/>
      <c r="NH1024"/>
      <c r="NI1024"/>
      <c r="NJ1024"/>
      <c r="NK1024"/>
      <c r="NL1024"/>
      <c r="NM1024"/>
      <c r="NN1024"/>
      <c r="NO1024"/>
      <c r="NP1024"/>
      <c r="NQ1024"/>
      <c r="NR1024"/>
      <c r="NS1024"/>
      <c r="NT1024"/>
      <c r="NU1024"/>
      <c r="NV1024"/>
      <c r="NW1024"/>
      <c r="NX1024"/>
      <c r="NY1024"/>
      <c r="NZ1024"/>
      <c r="OA1024"/>
      <c r="OB1024"/>
      <c r="OC1024"/>
      <c r="OD1024"/>
      <c r="OE1024"/>
      <c r="OF1024"/>
      <c r="OG1024"/>
      <c r="OH1024"/>
      <c r="OI1024"/>
      <c r="OJ1024"/>
      <c r="OK1024"/>
      <c r="OL1024"/>
      <c r="OM1024"/>
      <c r="ON1024"/>
      <c r="OO1024"/>
      <c r="OP1024"/>
      <c r="OQ1024"/>
      <c r="OR1024"/>
      <c r="OS1024"/>
      <c r="OT1024"/>
      <c r="OU1024"/>
      <c r="OV1024"/>
      <c r="OW1024"/>
      <c r="OX1024"/>
      <c r="OY1024"/>
      <c r="OZ1024"/>
      <c r="PA1024"/>
      <c r="PB1024"/>
      <c r="PC1024"/>
      <c r="PD1024"/>
      <c r="PE1024"/>
      <c r="PF1024"/>
      <c r="PG1024"/>
      <c r="PH1024"/>
      <c r="PI1024"/>
      <c r="PJ1024"/>
      <c r="PK1024"/>
      <c r="PL1024"/>
      <c r="PM1024"/>
      <c r="PN1024"/>
      <c r="PO1024"/>
      <c r="PP1024"/>
      <c r="PQ1024"/>
      <c r="PR1024"/>
      <c r="PS1024"/>
      <c r="PT1024"/>
      <c r="PU1024"/>
      <c r="PV1024"/>
      <c r="PW1024"/>
      <c r="PX1024"/>
      <c r="PY1024"/>
      <c r="PZ1024"/>
      <c r="QA1024"/>
      <c r="QB1024"/>
      <c r="QC1024"/>
      <c r="QD1024"/>
      <c r="QE1024"/>
      <c r="QF1024"/>
      <c r="QG1024"/>
      <c r="QH1024"/>
      <c r="QI1024"/>
      <c r="QJ1024"/>
      <c r="QK1024"/>
      <c r="QL1024"/>
      <c r="QM1024"/>
      <c r="QN1024"/>
      <c r="QO1024"/>
      <c r="QP1024"/>
      <c r="QQ1024"/>
      <c r="QR1024"/>
      <c r="QS1024"/>
      <c r="QT1024"/>
      <c r="QU1024"/>
      <c r="QV1024"/>
      <c r="QW1024"/>
      <c r="QX1024"/>
      <c r="QY1024"/>
      <c r="QZ1024"/>
      <c r="RA1024"/>
      <c r="RB1024"/>
      <c r="RC1024"/>
      <c r="RD1024"/>
      <c r="RE1024"/>
      <c r="RF1024"/>
      <c r="RG1024"/>
      <c r="RH1024"/>
      <c r="RI1024"/>
      <c r="RJ1024"/>
      <c r="RK1024"/>
      <c r="RL1024"/>
      <c r="RM1024"/>
      <c r="RN1024"/>
      <c r="RO1024"/>
      <c r="RP1024"/>
      <c r="RQ1024"/>
      <c r="RR1024"/>
      <c r="RS1024"/>
      <c r="RT1024"/>
      <c r="RU1024"/>
      <c r="RV1024"/>
      <c r="RW1024"/>
      <c r="RX1024"/>
      <c r="RY1024"/>
      <c r="RZ1024"/>
      <c r="SA1024"/>
      <c r="SB1024"/>
      <c r="SC1024"/>
      <c r="SD1024"/>
      <c r="SE1024"/>
      <c r="SF1024"/>
      <c r="SG1024"/>
      <c r="SH1024"/>
      <c r="SI1024"/>
      <c r="SJ1024"/>
      <c r="SK1024"/>
      <c r="SL1024"/>
      <c r="SM1024"/>
      <c r="SN1024"/>
      <c r="SO1024"/>
      <c r="SP1024"/>
      <c r="SQ1024"/>
      <c r="SR1024"/>
      <c r="SS1024"/>
      <c r="ST1024"/>
      <c r="SU1024"/>
      <c r="SV1024"/>
      <c r="SW1024"/>
      <c r="SX1024"/>
      <c r="SY1024"/>
      <c r="SZ1024"/>
      <c r="TA1024"/>
      <c r="TB1024"/>
      <c r="TC1024"/>
      <c r="TD1024"/>
      <c r="TE1024"/>
      <c r="TF1024"/>
      <c r="TG1024"/>
      <c r="TH1024"/>
      <c r="TI1024"/>
      <c r="TJ1024"/>
      <c r="TK1024"/>
      <c r="TL1024"/>
      <c r="TM1024"/>
      <c r="TN1024"/>
      <c r="TO1024"/>
      <c r="TP1024"/>
      <c r="TQ1024"/>
      <c r="TR1024"/>
      <c r="TS1024"/>
      <c r="TT1024"/>
      <c r="TU1024"/>
      <c r="TV1024"/>
      <c r="TW1024"/>
      <c r="TX1024"/>
      <c r="TY1024"/>
      <c r="TZ1024"/>
      <c r="UA1024"/>
      <c r="UB1024"/>
      <c r="UC1024"/>
      <c r="UD1024"/>
      <c r="UE1024"/>
      <c r="UF1024"/>
      <c r="UG1024"/>
      <c r="UH1024"/>
      <c r="UI1024"/>
      <c r="UJ1024"/>
      <c r="UK1024"/>
      <c r="UL1024"/>
      <c r="UM1024"/>
      <c r="UN1024"/>
      <c r="UO1024"/>
      <c r="UP1024"/>
      <c r="UQ1024"/>
      <c r="UR1024"/>
      <c r="US1024"/>
      <c r="UT1024"/>
      <c r="UU1024"/>
      <c r="UV1024"/>
      <c r="UW1024"/>
      <c r="UX1024"/>
      <c r="UY1024"/>
      <c r="UZ1024"/>
      <c r="VA1024"/>
      <c r="VB1024"/>
      <c r="VC1024"/>
      <c r="VD1024"/>
      <c r="VE1024"/>
      <c r="VF1024"/>
      <c r="VG1024"/>
      <c r="VH1024"/>
      <c r="VI1024"/>
      <c r="VJ1024"/>
      <c r="VK1024"/>
      <c r="VL1024"/>
      <c r="VM1024"/>
      <c r="VN1024"/>
      <c r="VO1024"/>
      <c r="VP1024"/>
      <c r="VQ1024"/>
      <c r="VR1024"/>
      <c r="VS1024"/>
      <c r="VT1024"/>
      <c r="VU1024"/>
      <c r="VV1024"/>
      <c r="VW1024"/>
      <c r="VX1024"/>
      <c r="VY1024"/>
      <c r="VZ1024"/>
      <c r="WA1024"/>
      <c r="WB1024"/>
      <c r="WC1024"/>
      <c r="WD1024"/>
      <c r="WE1024"/>
      <c r="WF1024"/>
      <c r="WG1024"/>
      <c r="WH1024"/>
      <c r="WI1024"/>
      <c r="WJ1024"/>
      <c r="WK1024"/>
      <c r="WL1024"/>
      <c r="WM1024"/>
      <c r="WN1024"/>
      <c r="WO1024"/>
      <c r="WP1024"/>
      <c r="WQ1024"/>
      <c r="WR1024"/>
      <c r="WS1024"/>
      <c r="WT1024"/>
      <c r="WU1024"/>
      <c r="WV1024"/>
      <c r="WW1024"/>
      <c r="WX1024"/>
      <c r="WY1024"/>
      <c r="WZ1024"/>
      <c r="XA1024"/>
      <c r="XB1024"/>
      <c r="XC1024"/>
      <c r="XD1024"/>
      <c r="XE1024"/>
      <c r="XF1024"/>
      <c r="XG1024"/>
      <c r="XH1024"/>
      <c r="XI1024"/>
      <c r="XJ1024"/>
      <c r="XK1024"/>
      <c r="XL1024"/>
      <c r="XM1024"/>
      <c r="XN1024"/>
      <c r="XO1024"/>
      <c r="XP1024"/>
      <c r="XQ1024"/>
      <c r="XR1024"/>
      <c r="XS1024"/>
      <c r="XT1024"/>
      <c r="XU1024"/>
      <c r="XV1024"/>
      <c r="XW1024"/>
      <c r="XX1024"/>
      <c r="XY1024"/>
      <c r="XZ1024"/>
      <c r="YA1024"/>
      <c r="YB1024"/>
      <c r="YC1024"/>
      <c r="YD1024"/>
      <c r="YE1024"/>
      <c r="YF1024"/>
      <c r="YG1024"/>
      <c r="YH1024"/>
      <c r="YI1024"/>
      <c r="YJ1024"/>
      <c r="YK1024"/>
      <c r="YL1024"/>
      <c r="YM1024"/>
      <c r="YN1024"/>
      <c r="YO1024"/>
      <c r="YP1024"/>
      <c r="YQ1024"/>
      <c r="YR1024"/>
      <c r="YS1024"/>
      <c r="YT1024"/>
      <c r="YU1024"/>
      <c r="YV1024"/>
      <c r="YW1024"/>
      <c r="YX1024"/>
      <c r="YY1024"/>
      <c r="YZ1024"/>
      <c r="ZA1024"/>
      <c r="ZB1024"/>
      <c r="ZC1024"/>
      <c r="ZD1024"/>
      <c r="ZE1024"/>
      <c r="ZF1024"/>
      <c r="ZG1024"/>
      <c r="ZH1024"/>
      <c r="ZI1024"/>
      <c r="ZJ1024"/>
      <c r="ZK1024"/>
      <c r="ZL1024"/>
      <c r="ZM1024"/>
      <c r="ZN1024"/>
      <c r="ZO1024"/>
      <c r="ZP1024"/>
      <c r="ZQ1024"/>
      <c r="ZR1024"/>
      <c r="ZS1024"/>
      <c r="ZT1024"/>
      <c r="ZU1024"/>
      <c r="ZV1024"/>
      <c r="ZW1024"/>
      <c r="ZX1024"/>
      <c r="ZY1024"/>
      <c r="ZZ1024"/>
      <c r="AAA1024"/>
      <c r="AAB1024"/>
      <c r="AAC1024"/>
      <c r="AAD1024"/>
      <c r="AAE1024"/>
      <c r="AAF1024"/>
      <c r="AAG1024"/>
      <c r="AAH1024"/>
      <c r="AAI1024"/>
      <c r="AAJ1024"/>
      <c r="AAK1024"/>
      <c r="AAL1024"/>
      <c r="AAM1024"/>
      <c r="AAN1024"/>
      <c r="AAO1024"/>
      <c r="AAP1024"/>
      <c r="AAQ1024"/>
      <c r="AAR1024"/>
      <c r="AAS1024"/>
      <c r="AAT1024"/>
      <c r="AAU1024"/>
      <c r="AAV1024"/>
      <c r="AAW1024"/>
      <c r="AAX1024"/>
      <c r="AAY1024"/>
      <c r="AAZ1024"/>
      <c r="ABA1024"/>
      <c r="ABB1024"/>
      <c r="ABC1024"/>
      <c r="ABD1024"/>
      <c r="ABE1024"/>
      <c r="ABF1024"/>
      <c r="ABG1024"/>
      <c r="ABH1024"/>
      <c r="ABI1024"/>
      <c r="ABJ1024"/>
      <c r="ABK1024"/>
      <c r="ABL1024"/>
      <c r="ABM1024"/>
      <c r="ABN1024"/>
      <c r="ABO1024"/>
      <c r="ABP1024"/>
      <c r="ABQ1024"/>
      <c r="ABR1024"/>
      <c r="ABS1024"/>
      <c r="ABT1024"/>
      <c r="ABU1024"/>
      <c r="ABV1024"/>
      <c r="ABW1024"/>
      <c r="ABX1024"/>
      <c r="ABY1024"/>
      <c r="ABZ1024"/>
      <c r="ACA1024"/>
      <c r="ACB1024"/>
      <c r="ACC1024"/>
      <c r="ACD1024"/>
      <c r="ACE1024"/>
      <c r="ACF1024"/>
      <c r="ACG1024"/>
      <c r="ACH1024"/>
      <c r="ACI1024"/>
      <c r="ACJ1024"/>
      <c r="ACK1024"/>
      <c r="ACL1024"/>
      <c r="ACM1024"/>
      <c r="ACN1024"/>
      <c r="ACO1024"/>
      <c r="ACP1024"/>
      <c r="ACQ1024"/>
      <c r="ACR1024"/>
      <c r="ACS1024"/>
      <c r="ACT1024"/>
      <c r="ACU1024"/>
      <c r="ACV1024"/>
      <c r="ACW1024"/>
      <c r="ACX1024"/>
      <c r="ACY1024"/>
      <c r="ACZ1024"/>
      <c r="ADA1024"/>
      <c r="ADB1024"/>
      <c r="ADC1024"/>
      <c r="ADD1024"/>
      <c r="ADE1024"/>
      <c r="ADF1024"/>
      <c r="ADG1024"/>
      <c r="ADH1024"/>
      <c r="ADI1024"/>
      <c r="ADJ1024"/>
      <c r="ADK1024"/>
      <c r="ADL1024"/>
      <c r="ADM1024"/>
      <c r="ADN1024"/>
      <c r="ADO1024"/>
      <c r="ADP1024"/>
      <c r="ADQ1024"/>
      <c r="ADR1024"/>
      <c r="ADS1024"/>
      <c r="ADT1024"/>
      <c r="ADU1024"/>
      <c r="ADV1024"/>
      <c r="ADW1024"/>
      <c r="ADX1024"/>
      <c r="ADY1024"/>
      <c r="ADZ1024"/>
      <c r="AEA1024"/>
      <c r="AEB1024"/>
      <c r="AEC1024"/>
      <c r="AED1024"/>
      <c r="AEE1024"/>
      <c r="AEF1024"/>
      <c r="AEG1024"/>
      <c r="AEH1024"/>
      <c r="AEI1024"/>
      <c r="AEJ1024"/>
      <c r="AEK1024"/>
      <c r="AEL1024"/>
      <c r="AEM1024"/>
      <c r="AEN1024"/>
      <c r="AEO1024"/>
      <c r="AEP1024"/>
      <c r="AEQ1024"/>
      <c r="AER1024"/>
      <c r="AES1024"/>
      <c r="AET1024"/>
      <c r="AEU1024"/>
      <c r="AEV1024"/>
      <c r="AEW1024"/>
      <c r="AEX1024"/>
      <c r="AEY1024"/>
      <c r="AEZ1024"/>
      <c r="AFA1024"/>
      <c r="AFB1024"/>
      <c r="AFC1024"/>
      <c r="AFD1024"/>
      <c r="AFE1024"/>
      <c r="AFF1024"/>
      <c r="AFG1024"/>
      <c r="AFH1024"/>
      <c r="AFI1024"/>
      <c r="AFJ1024"/>
      <c r="AFK1024"/>
      <c r="AFL1024"/>
      <c r="AFM1024"/>
      <c r="AFN1024"/>
      <c r="AFO1024"/>
      <c r="AFP1024"/>
      <c r="AFQ1024"/>
      <c r="AFR1024"/>
      <c r="AFS1024"/>
      <c r="AFT1024"/>
      <c r="AFU1024"/>
      <c r="AFV1024"/>
      <c r="AFW1024"/>
      <c r="AFX1024"/>
      <c r="AFY1024"/>
      <c r="AFZ1024"/>
      <c r="AGA1024"/>
      <c r="AGB1024"/>
      <c r="AGC1024"/>
      <c r="AGD1024"/>
      <c r="AGE1024"/>
      <c r="AGF1024"/>
      <c r="AGG1024"/>
      <c r="AGH1024"/>
      <c r="AGI1024"/>
      <c r="AGJ1024"/>
      <c r="AGK1024"/>
      <c r="AGL1024"/>
      <c r="AGM1024"/>
      <c r="AGN1024"/>
      <c r="AGO1024"/>
      <c r="AGP1024"/>
      <c r="AGQ1024"/>
      <c r="AGR1024"/>
      <c r="AGS1024"/>
      <c r="AGT1024"/>
      <c r="AGU1024"/>
      <c r="AGV1024"/>
      <c r="AGW1024"/>
      <c r="AGX1024"/>
      <c r="AGY1024"/>
      <c r="AGZ1024"/>
      <c r="AHA1024"/>
      <c r="AHB1024"/>
      <c r="AHC1024"/>
      <c r="AHD1024"/>
      <c r="AHE1024"/>
      <c r="AHF1024"/>
      <c r="AHG1024"/>
      <c r="AHH1024"/>
      <c r="AHI1024"/>
      <c r="AHJ1024"/>
      <c r="AHK1024"/>
      <c r="AHL1024"/>
      <c r="AHM1024"/>
      <c r="AHN1024"/>
      <c r="AHO1024"/>
      <c r="AHP1024"/>
      <c r="AHQ1024"/>
      <c r="AHR1024"/>
      <c r="AHS1024"/>
      <c r="AHT1024"/>
      <c r="AHU1024"/>
      <c r="AHV1024"/>
      <c r="AHW1024"/>
      <c r="AHX1024"/>
      <c r="AHY1024"/>
      <c r="AHZ1024"/>
      <c r="AIA1024"/>
      <c r="AIB1024"/>
      <c r="AIC1024"/>
      <c r="AID1024"/>
      <c r="AIE1024"/>
      <c r="AIF1024"/>
      <c r="AIG1024"/>
      <c r="AIH1024"/>
      <c r="AII1024"/>
      <c r="AIJ1024"/>
      <c r="AIK1024"/>
      <c r="AIL1024"/>
      <c r="AIM1024"/>
      <c r="AIN1024"/>
      <c r="AIO1024"/>
      <c r="AIP1024"/>
      <c r="AIQ1024"/>
      <c r="AIR1024"/>
      <c r="AIS1024"/>
      <c r="AIT1024"/>
      <c r="AIU1024"/>
      <c r="AIV1024"/>
      <c r="AIW1024"/>
      <c r="AIX1024"/>
      <c r="AIY1024"/>
      <c r="AIZ1024"/>
      <c r="AJA1024"/>
      <c r="AJB1024"/>
      <c r="AJC1024"/>
      <c r="AJD1024"/>
      <c r="AJE1024"/>
      <c r="AJF1024"/>
      <c r="AJG1024"/>
      <c r="AJH1024"/>
      <c r="AJI1024"/>
      <c r="AJJ1024"/>
      <c r="AJK1024"/>
      <c r="AJL1024"/>
      <c r="AJM1024"/>
      <c r="AJN1024"/>
      <c r="AJO1024"/>
      <c r="AJP1024"/>
      <c r="AJQ1024"/>
      <c r="AJR1024"/>
      <c r="AJS1024"/>
      <c r="AJT1024"/>
      <c r="AJU1024"/>
      <c r="AJV1024"/>
      <c r="AJW1024"/>
      <c r="AJX1024"/>
      <c r="AJY1024"/>
      <c r="AJZ1024"/>
      <c r="AKA1024"/>
      <c r="AKB1024"/>
      <c r="AKC1024"/>
      <c r="AKD1024"/>
      <c r="AKE1024"/>
      <c r="AKF1024"/>
      <c r="AKG1024"/>
      <c r="AKH1024"/>
      <c r="AKI1024"/>
      <c r="AKJ1024"/>
      <c r="AKK1024"/>
      <c r="AKL1024"/>
      <c r="AKM1024"/>
      <c r="AKN1024"/>
      <c r="AKO1024"/>
      <c r="AKP1024"/>
      <c r="AKQ1024"/>
      <c r="AKR1024"/>
      <c r="AKS1024"/>
      <c r="AKT1024"/>
      <c r="AKU1024"/>
      <c r="AKV1024"/>
      <c r="AKW1024"/>
      <c r="AKX1024"/>
      <c r="AKY1024"/>
      <c r="AKZ1024"/>
      <c r="ALA1024"/>
      <c r="ALB1024"/>
      <c r="ALC1024"/>
      <c r="ALD1024"/>
      <c r="ALE1024"/>
      <c r="ALF1024"/>
      <c r="ALG1024"/>
      <c r="ALH1024"/>
      <c r="ALI1024"/>
      <c r="ALJ1024"/>
      <c r="ALK1024"/>
      <c r="ALL1024"/>
      <c r="ALM1024"/>
      <c r="ALN1024"/>
      <c r="ALO1024"/>
      <c r="ALP1024"/>
      <c r="ALQ1024"/>
      <c r="ALR1024"/>
      <c r="ALS1024"/>
      <c r="ALT1024"/>
      <c r="ALU1024"/>
      <c r="ALV1024"/>
      <c r="ALW1024"/>
      <c r="ALX1024"/>
      <c r="ALY1024"/>
      <c r="ALZ1024"/>
      <c r="AMA1024"/>
      <c r="AMB1024"/>
      <c r="AMC1024"/>
      <c r="AMD1024"/>
      <c r="AME1024"/>
      <c r="AMF1024"/>
      <c r="AMG1024"/>
      <c r="AMH1024"/>
      <c r="AMI1024"/>
      <c r="AMJ1024"/>
    </row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1:1024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  <c r="BV1073"/>
      <c r="BW1073"/>
      <c r="BX1073"/>
      <c r="BY1073"/>
      <c r="BZ1073"/>
      <c r="CA1073"/>
      <c r="CB1073"/>
      <c r="CC1073"/>
      <c r="CD1073"/>
      <c r="CE1073"/>
      <c r="CF1073"/>
      <c r="CG1073"/>
      <c r="CH1073"/>
      <c r="CI1073"/>
      <c r="CJ1073"/>
      <c r="CK1073"/>
      <c r="CL1073"/>
      <c r="CM1073"/>
      <c r="CN1073"/>
      <c r="CO1073"/>
      <c r="CP1073"/>
      <c r="CQ1073"/>
      <c r="CR1073"/>
      <c r="CS1073"/>
      <c r="CT1073"/>
      <c r="CU1073"/>
      <c r="CV1073"/>
      <c r="CW1073"/>
      <c r="CX1073"/>
      <c r="CY1073"/>
      <c r="CZ1073"/>
      <c r="DA1073"/>
      <c r="DB1073"/>
      <c r="DC1073"/>
      <c r="DD1073"/>
      <c r="DE1073"/>
      <c r="DF1073"/>
      <c r="DG1073"/>
      <c r="DH1073"/>
      <c r="DI1073"/>
      <c r="DJ1073"/>
      <c r="DK1073"/>
      <c r="DL1073"/>
      <c r="DM1073"/>
      <c r="DN1073"/>
      <c r="DO1073"/>
      <c r="DP1073"/>
      <c r="DQ1073"/>
      <c r="DR1073"/>
      <c r="DS1073"/>
      <c r="DT1073"/>
      <c r="DU1073"/>
      <c r="DV1073"/>
      <c r="DW1073"/>
      <c r="DX1073"/>
      <c r="DY1073"/>
      <c r="DZ1073"/>
      <c r="EA1073"/>
      <c r="EB1073"/>
      <c r="EC1073"/>
      <c r="ED1073"/>
      <c r="EE1073"/>
      <c r="EF1073"/>
      <c r="EG1073"/>
      <c r="EH1073"/>
      <c r="EI1073"/>
      <c r="EJ1073"/>
      <c r="EK1073"/>
      <c r="EL1073"/>
      <c r="EM1073"/>
      <c r="EN1073"/>
      <c r="EO1073"/>
      <c r="EP1073"/>
      <c r="EQ1073"/>
      <c r="ER1073"/>
      <c r="ES1073"/>
      <c r="ET1073"/>
      <c r="EU1073"/>
      <c r="EV1073"/>
      <c r="EW1073"/>
      <c r="EX1073"/>
      <c r="EY1073"/>
      <c r="EZ1073"/>
      <c r="FA1073"/>
      <c r="FB1073"/>
      <c r="FC1073"/>
      <c r="FD1073"/>
      <c r="FE1073"/>
      <c r="FF1073"/>
      <c r="FG1073"/>
      <c r="FH1073"/>
      <c r="FI1073"/>
      <c r="FJ1073"/>
      <c r="FK1073"/>
      <c r="FL1073"/>
      <c r="FM1073"/>
      <c r="FN1073"/>
      <c r="FO1073"/>
      <c r="FP1073"/>
      <c r="FQ1073"/>
      <c r="FR1073"/>
      <c r="FS1073"/>
      <c r="FT1073"/>
      <c r="FU1073"/>
      <c r="FV1073"/>
      <c r="FW1073"/>
      <c r="FX1073"/>
      <c r="FY1073"/>
      <c r="FZ1073"/>
      <c r="GA1073"/>
      <c r="GB1073"/>
      <c r="GC1073"/>
      <c r="GD1073"/>
      <c r="GE1073"/>
      <c r="GF1073"/>
      <c r="GG1073"/>
      <c r="GH1073"/>
      <c r="GI1073"/>
      <c r="GJ1073"/>
      <c r="GK1073"/>
      <c r="GL1073"/>
      <c r="GM1073"/>
      <c r="GN1073"/>
      <c r="GO1073"/>
      <c r="GP1073"/>
      <c r="GQ1073"/>
      <c r="GR1073"/>
      <c r="GS1073"/>
      <c r="GT1073"/>
      <c r="GU1073"/>
      <c r="GV1073"/>
      <c r="GW1073"/>
      <c r="GX1073"/>
      <c r="GY1073"/>
      <c r="GZ1073"/>
      <c r="HA1073"/>
      <c r="HB1073"/>
      <c r="HC1073"/>
      <c r="HD1073"/>
      <c r="HE1073"/>
      <c r="HF1073"/>
      <c r="HG1073"/>
      <c r="HH1073"/>
      <c r="HI1073"/>
      <c r="HJ1073"/>
      <c r="HK1073"/>
      <c r="HL1073"/>
      <c r="HM1073"/>
      <c r="HN1073"/>
      <c r="HO1073"/>
      <c r="HP1073"/>
      <c r="HQ1073"/>
      <c r="HR1073"/>
      <c r="HS1073"/>
      <c r="HT1073"/>
      <c r="HU1073"/>
      <c r="HV1073"/>
      <c r="HW1073"/>
      <c r="HX1073"/>
      <c r="HY1073"/>
      <c r="HZ1073"/>
      <c r="IA1073"/>
      <c r="IB1073"/>
      <c r="IC1073"/>
      <c r="ID1073"/>
      <c r="IE1073"/>
      <c r="IF1073"/>
      <c r="IG1073"/>
      <c r="IH1073"/>
      <c r="II1073"/>
      <c r="IJ1073"/>
      <c r="IK1073"/>
      <c r="IL1073"/>
      <c r="IM1073"/>
      <c r="IN1073"/>
      <c r="IO1073"/>
      <c r="IP1073"/>
      <c r="IQ1073"/>
      <c r="IR1073"/>
      <c r="IS1073"/>
      <c r="IT1073"/>
      <c r="IU1073"/>
      <c r="IV1073"/>
      <c r="IW1073"/>
      <c r="IX1073"/>
      <c r="IY1073"/>
      <c r="IZ1073"/>
      <c r="JA1073"/>
      <c r="JB1073"/>
      <c r="JC1073"/>
      <c r="JD1073"/>
      <c r="JE1073"/>
      <c r="JF1073"/>
      <c r="JG1073"/>
      <c r="JH1073"/>
      <c r="JI1073"/>
      <c r="JJ1073"/>
      <c r="JK1073"/>
      <c r="JL1073"/>
      <c r="JM1073"/>
      <c r="JN1073"/>
      <c r="JO1073"/>
      <c r="JP1073"/>
      <c r="JQ1073"/>
      <c r="JR1073"/>
      <c r="JS1073"/>
      <c r="JT1073"/>
      <c r="JU1073"/>
      <c r="JV1073"/>
      <c r="JW1073"/>
      <c r="JX1073"/>
      <c r="JY1073"/>
      <c r="JZ1073"/>
      <c r="KA1073"/>
      <c r="KB1073"/>
      <c r="KC1073"/>
      <c r="KD1073"/>
      <c r="KE1073"/>
      <c r="KF1073"/>
      <c r="KG1073"/>
      <c r="KH1073"/>
      <c r="KI1073"/>
      <c r="KJ1073"/>
      <c r="KK1073"/>
      <c r="KL1073"/>
      <c r="KM1073"/>
      <c r="KN1073"/>
      <c r="KO1073"/>
      <c r="KP1073"/>
      <c r="KQ1073"/>
      <c r="KR1073"/>
      <c r="KS1073"/>
      <c r="KT1073"/>
      <c r="KU1073"/>
      <c r="KV1073"/>
      <c r="KW1073"/>
      <c r="KX1073"/>
      <c r="KY1073"/>
      <c r="KZ1073"/>
      <c r="LA1073"/>
      <c r="LB1073"/>
      <c r="LC1073"/>
      <c r="LD1073"/>
      <c r="LE1073"/>
      <c r="LF1073"/>
      <c r="LG1073"/>
      <c r="LH1073"/>
      <c r="LI1073"/>
      <c r="LJ1073"/>
      <c r="LK1073"/>
      <c r="LL1073"/>
      <c r="LM1073"/>
      <c r="LN1073"/>
      <c r="LO1073"/>
      <c r="LP1073"/>
      <c r="LQ1073"/>
      <c r="LR1073"/>
      <c r="LS1073"/>
      <c r="LT1073"/>
      <c r="LU1073"/>
      <c r="LV1073"/>
      <c r="LW1073"/>
      <c r="LX1073"/>
      <c r="LY1073"/>
      <c r="LZ1073"/>
      <c r="MA1073"/>
      <c r="MB1073"/>
      <c r="MC1073"/>
      <c r="MD1073"/>
      <c r="ME1073"/>
      <c r="MF1073"/>
      <c r="MG1073"/>
      <c r="MH1073"/>
      <c r="MI1073"/>
      <c r="MJ1073"/>
      <c r="MK1073"/>
      <c r="ML1073"/>
      <c r="MM1073"/>
      <c r="MN1073"/>
      <c r="MO1073"/>
      <c r="MP1073"/>
      <c r="MQ1073"/>
      <c r="MR1073"/>
      <c r="MS1073"/>
      <c r="MT1073"/>
      <c r="MU1073"/>
      <c r="MV1073"/>
      <c r="MW1073"/>
      <c r="MX1073"/>
      <c r="MY1073"/>
      <c r="MZ1073"/>
      <c r="NA1073"/>
      <c r="NB1073"/>
      <c r="NC1073"/>
      <c r="ND1073"/>
      <c r="NE1073"/>
      <c r="NF1073"/>
      <c r="NG1073"/>
      <c r="NH1073"/>
      <c r="NI1073"/>
      <c r="NJ1073"/>
      <c r="NK1073"/>
      <c r="NL1073"/>
      <c r="NM1073"/>
      <c r="NN1073"/>
      <c r="NO1073"/>
      <c r="NP1073"/>
      <c r="NQ1073"/>
      <c r="NR1073"/>
      <c r="NS1073"/>
      <c r="NT1073"/>
      <c r="NU1073"/>
      <c r="NV1073"/>
      <c r="NW1073"/>
      <c r="NX1073"/>
      <c r="NY1073"/>
      <c r="NZ1073"/>
      <c r="OA1073"/>
      <c r="OB1073"/>
      <c r="OC1073"/>
      <c r="OD1073"/>
      <c r="OE1073"/>
      <c r="OF1073"/>
      <c r="OG1073"/>
      <c r="OH1073"/>
      <c r="OI1073"/>
      <c r="OJ1073"/>
      <c r="OK1073"/>
      <c r="OL1073"/>
      <c r="OM1073"/>
      <c r="ON1073"/>
      <c r="OO1073"/>
      <c r="OP1073"/>
      <c r="OQ1073"/>
      <c r="OR1073"/>
      <c r="OS1073"/>
      <c r="OT1073"/>
      <c r="OU1073"/>
      <c r="OV1073"/>
      <c r="OW1073"/>
      <c r="OX1073"/>
      <c r="OY1073"/>
      <c r="OZ1073"/>
      <c r="PA1073"/>
      <c r="PB1073"/>
      <c r="PC1073"/>
      <c r="PD1073"/>
      <c r="PE1073"/>
      <c r="PF1073"/>
      <c r="PG1073"/>
      <c r="PH1073"/>
      <c r="PI1073"/>
      <c r="PJ1073"/>
      <c r="PK1073"/>
      <c r="PL1073"/>
      <c r="PM1073"/>
      <c r="PN1073"/>
      <c r="PO1073"/>
      <c r="PP1073"/>
      <c r="PQ1073"/>
      <c r="PR1073"/>
      <c r="PS1073"/>
      <c r="PT1073"/>
      <c r="PU1073"/>
      <c r="PV1073"/>
      <c r="PW1073"/>
      <c r="PX1073"/>
      <c r="PY1073"/>
      <c r="PZ1073"/>
      <c r="QA1073"/>
      <c r="QB1073"/>
      <c r="QC1073"/>
      <c r="QD1073"/>
      <c r="QE1073"/>
      <c r="QF1073"/>
      <c r="QG1073"/>
      <c r="QH1073"/>
      <c r="QI1073"/>
      <c r="QJ1073"/>
      <c r="QK1073"/>
      <c r="QL1073"/>
      <c r="QM1073"/>
      <c r="QN1073"/>
      <c r="QO1073"/>
      <c r="QP1073"/>
      <c r="QQ1073"/>
      <c r="QR1073"/>
      <c r="QS1073"/>
      <c r="QT1073"/>
      <c r="QU1073"/>
      <c r="QV1073"/>
      <c r="QW1073"/>
      <c r="QX1073"/>
      <c r="QY1073"/>
      <c r="QZ1073"/>
      <c r="RA1073"/>
      <c r="RB1073"/>
      <c r="RC1073"/>
      <c r="RD1073"/>
      <c r="RE1073"/>
      <c r="RF1073"/>
      <c r="RG1073"/>
      <c r="RH1073"/>
      <c r="RI1073"/>
      <c r="RJ1073"/>
      <c r="RK1073"/>
      <c r="RL1073"/>
      <c r="RM1073"/>
      <c r="RN1073"/>
      <c r="RO1073"/>
      <c r="RP1073"/>
      <c r="RQ1073"/>
      <c r="RR1073"/>
      <c r="RS1073"/>
      <c r="RT1073"/>
      <c r="RU1073"/>
      <c r="RV1073"/>
      <c r="RW1073"/>
      <c r="RX1073"/>
      <c r="RY1073"/>
      <c r="RZ1073"/>
      <c r="SA1073"/>
      <c r="SB1073"/>
      <c r="SC1073"/>
      <c r="SD1073"/>
      <c r="SE1073"/>
      <c r="SF1073"/>
      <c r="SG1073"/>
      <c r="SH1073"/>
      <c r="SI1073"/>
      <c r="SJ1073"/>
      <c r="SK1073"/>
      <c r="SL1073"/>
      <c r="SM1073"/>
      <c r="SN1073"/>
      <c r="SO1073"/>
      <c r="SP1073"/>
      <c r="SQ1073"/>
      <c r="SR1073"/>
      <c r="SS1073"/>
      <c r="ST1073"/>
      <c r="SU1073"/>
      <c r="SV1073"/>
      <c r="SW1073"/>
      <c r="SX1073"/>
      <c r="SY1073"/>
      <c r="SZ1073"/>
      <c r="TA1073"/>
      <c r="TB1073"/>
      <c r="TC1073"/>
      <c r="TD1073"/>
      <c r="TE1073"/>
      <c r="TF1073"/>
      <c r="TG1073"/>
      <c r="TH1073"/>
      <c r="TI1073"/>
      <c r="TJ1073"/>
      <c r="TK1073"/>
      <c r="TL1073"/>
      <c r="TM1073"/>
      <c r="TN1073"/>
      <c r="TO1073"/>
      <c r="TP1073"/>
      <c r="TQ1073"/>
      <c r="TR1073"/>
      <c r="TS1073"/>
      <c r="TT1073"/>
      <c r="TU1073"/>
      <c r="TV1073"/>
      <c r="TW1073"/>
      <c r="TX1073"/>
      <c r="TY1073"/>
      <c r="TZ1073"/>
      <c r="UA1073"/>
      <c r="UB1073"/>
      <c r="UC1073"/>
      <c r="UD1073"/>
      <c r="UE1073"/>
      <c r="UF1073"/>
      <c r="UG1073"/>
      <c r="UH1073"/>
      <c r="UI1073"/>
      <c r="UJ1073"/>
      <c r="UK1073"/>
      <c r="UL1073"/>
      <c r="UM1073"/>
      <c r="UN1073"/>
      <c r="UO1073"/>
      <c r="UP1073"/>
      <c r="UQ1073"/>
      <c r="UR1073"/>
      <c r="US1073"/>
      <c r="UT1073"/>
      <c r="UU1073"/>
      <c r="UV1073"/>
      <c r="UW1073"/>
      <c r="UX1073"/>
      <c r="UY1073"/>
      <c r="UZ1073"/>
      <c r="VA1073"/>
      <c r="VB1073"/>
      <c r="VC1073"/>
      <c r="VD1073"/>
      <c r="VE1073"/>
      <c r="VF1073"/>
      <c r="VG1073"/>
      <c r="VH1073"/>
      <c r="VI1073"/>
      <c r="VJ1073"/>
      <c r="VK1073"/>
      <c r="VL1073"/>
      <c r="VM1073"/>
      <c r="VN1073"/>
      <c r="VO1073"/>
      <c r="VP1073"/>
      <c r="VQ1073"/>
      <c r="VR1073"/>
      <c r="VS1073"/>
      <c r="VT1073"/>
      <c r="VU1073"/>
      <c r="VV1073"/>
      <c r="VW1073"/>
      <c r="VX1073"/>
      <c r="VY1073"/>
      <c r="VZ1073"/>
      <c r="WA1073"/>
      <c r="WB1073"/>
      <c r="WC1073"/>
      <c r="WD1073"/>
      <c r="WE1073"/>
      <c r="WF1073"/>
      <c r="WG1073"/>
      <c r="WH1073"/>
      <c r="WI1073"/>
      <c r="WJ1073"/>
      <c r="WK1073"/>
      <c r="WL1073"/>
      <c r="WM1073"/>
      <c r="WN1073"/>
      <c r="WO1073"/>
      <c r="WP1073"/>
      <c r="WQ1073"/>
      <c r="WR1073"/>
      <c r="WS1073"/>
      <c r="WT1073"/>
      <c r="WU1073"/>
      <c r="WV1073"/>
      <c r="WW1073"/>
      <c r="WX1073"/>
      <c r="WY1073"/>
      <c r="WZ1073"/>
      <c r="XA1073"/>
      <c r="XB1073"/>
      <c r="XC1073"/>
      <c r="XD1073"/>
      <c r="XE1073"/>
      <c r="XF1073"/>
      <c r="XG1073"/>
      <c r="XH1073"/>
      <c r="XI1073"/>
      <c r="XJ1073"/>
      <c r="XK1073"/>
      <c r="XL1073"/>
      <c r="XM1073"/>
      <c r="XN1073"/>
      <c r="XO1073"/>
      <c r="XP1073"/>
      <c r="XQ1073"/>
      <c r="XR1073"/>
      <c r="XS1073"/>
      <c r="XT1073"/>
      <c r="XU1073"/>
      <c r="XV1073"/>
      <c r="XW1073"/>
      <c r="XX1073"/>
      <c r="XY1073"/>
      <c r="XZ1073"/>
      <c r="YA1073"/>
      <c r="YB1073"/>
      <c r="YC1073"/>
      <c r="YD1073"/>
      <c r="YE1073"/>
      <c r="YF1073"/>
      <c r="YG1073"/>
      <c r="YH1073"/>
      <c r="YI1073"/>
      <c r="YJ1073"/>
      <c r="YK1073"/>
      <c r="YL1073"/>
      <c r="YM1073"/>
      <c r="YN1073"/>
      <c r="YO1073"/>
      <c r="YP1073"/>
      <c r="YQ1073"/>
      <c r="YR1073"/>
      <c r="YS1073"/>
      <c r="YT1073"/>
      <c r="YU1073"/>
      <c r="YV1073"/>
      <c r="YW1073"/>
      <c r="YX1073"/>
      <c r="YY1073"/>
      <c r="YZ1073"/>
      <c r="ZA1073"/>
      <c r="ZB1073"/>
      <c r="ZC1073"/>
      <c r="ZD1073"/>
      <c r="ZE1073"/>
      <c r="ZF1073"/>
      <c r="ZG1073"/>
      <c r="ZH1073"/>
      <c r="ZI1073"/>
      <c r="ZJ1073"/>
      <c r="ZK1073"/>
      <c r="ZL1073"/>
      <c r="ZM1073"/>
      <c r="ZN1073"/>
      <c r="ZO1073"/>
      <c r="ZP1073"/>
      <c r="ZQ1073"/>
      <c r="ZR1073"/>
      <c r="ZS1073"/>
      <c r="ZT1073"/>
      <c r="ZU1073"/>
      <c r="ZV1073"/>
      <c r="ZW1073"/>
      <c r="ZX1073"/>
      <c r="ZY1073"/>
      <c r="ZZ1073"/>
      <c r="AAA1073"/>
      <c r="AAB1073"/>
      <c r="AAC1073"/>
      <c r="AAD1073"/>
      <c r="AAE1073"/>
      <c r="AAF1073"/>
      <c r="AAG1073"/>
      <c r="AAH1073"/>
      <c r="AAI1073"/>
      <c r="AAJ1073"/>
      <c r="AAK1073"/>
      <c r="AAL1073"/>
      <c r="AAM1073"/>
      <c r="AAN1073"/>
      <c r="AAO1073"/>
      <c r="AAP1073"/>
      <c r="AAQ1073"/>
      <c r="AAR1073"/>
      <c r="AAS1073"/>
      <c r="AAT1073"/>
      <c r="AAU1073"/>
      <c r="AAV1073"/>
      <c r="AAW1073"/>
      <c r="AAX1073"/>
      <c r="AAY1073"/>
      <c r="AAZ1073"/>
      <c r="ABA1073"/>
      <c r="ABB1073"/>
      <c r="ABC1073"/>
      <c r="ABD1073"/>
      <c r="ABE1073"/>
      <c r="ABF1073"/>
      <c r="ABG1073"/>
      <c r="ABH1073"/>
      <c r="ABI1073"/>
      <c r="ABJ1073"/>
      <c r="ABK1073"/>
      <c r="ABL1073"/>
      <c r="ABM1073"/>
      <c r="ABN1073"/>
      <c r="ABO1073"/>
      <c r="ABP1073"/>
      <c r="ABQ1073"/>
      <c r="ABR1073"/>
      <c r="ABS1073"/>
      <c r="ABT1073"/>
      <c r="ABU1073"/>
      <c r="ABV1073"/>
      <c r="ABW1073"/>
      <c r="ABX1073"/>
      <c r="ABY1073"/>
      <c r="ABZ1073"/>
      <c r="ACA1073"/>
      <c r="ACB1073"/>
      <c r="ACC1073"/>
      <c r="ACD1073"/>
      <c r="ACE1073"/>
      <c r="ACF1073"/>
      <c r="ACG1073"/>
      <c r="ACH1073"/>
      <c r="ACI1073"/>
      <c r="ACJ1073"/>
      <c r="ACK1073"/>
      <c r="ACL1073"/>
      <c r="ACM1073"/>
      <c r="ACN1073"/>
      <c r="ACO1073"/>
      <c r="ACP1073"/>
      <c r="ACQ1073"/>
      <c r="ACR1073"/>
      <c r="ACS1073"/>
      <c r="ACT1073"/>
      <c r="ACU1073"/>
      <c r="ACV1073"/>
      <c r="ACW1073"/>
      <c r="ACX1073"/>
      <c r="ACY1073"/>
      <c r="ACZ1073"/>
      <c r="ADA1073"/>
      <c r="ADB1073"/>
      <c r="ADC1073"/>
      <c r="ADD1073"/>
      <c r="ADE1073"/>
      <c r="ADF1073"/>
      <c r="ADG1073"/>
      <c r="ADH1073"/>
      <c r="ADI1073"/>
      <c r="ADJ1073"/>
      <c r="ADK1073"/>
      <c r="ADL1073"/>
      <c r="ADM1073"/>
      <c r="ADN1073"/>
      <c r="ADO1073"/>
      <c r="ADP1073"/>
      <c r="ADQ1073"/>
      <c r="ADR1073"/>
      <c r="ADS1073"/>
      <c r="ADT1073"/>
      <c r="ADU1073"/>
      <c r="ADV1073"/>
      <c r="ADW1073"/>
      <c r="ADX1073"/>
      <c r="ADY1073"/>
      <c r="ADZ1073"/>
      <c r="AEA1073"/>
      <c r="AEB1073"/>
      <c r="AEC1073"/>
      <c r="AED1073"/>
      <c r="AEE1073"/>
      <c r="AEF1073"/>
      <c r="AEG1073"/>
      <c r="AEH1073"/>
      <c r="AEI1073"/>
      <c r="AEJ1073"/>
      <c r="AEK1073"/>
      <c r="AEL1073"/>
      <c r="AEM1073"/>
      <c r="AEN1073"/>
      <c r="AEO1073"/>
      <c r="AEP1073"/>
      <c r="AEQ1073"/>
      <c r="AER1073"/>
      <c r="AES1073"/>
      <c r="AET1073"/>
      <c r="AEU1073"/>
      <c r="AEV1073"/>
      <c r="AEW1073"/>
      <c r="AEX1073"/>
      <c r="AEY1073"/>
      <c r="AEZ1073"/>
      <c r="AFA1073"/>
      <c r="AFB1073"/>
      <c r="AFC1073"/>
      <c r="AFD1073"/>
      <c r="AFE1073"/>
      <c r="AFF1073"/>
      <c r="AFG1073"/>
      <c r="AFH1073"/>
      <c r="AFI1073"/>
      <c r="AFJ1073"/>
      <c r="AFK1073"/>
      <c r="AFL1073"/>
      <c r="AFM1073"/>
      <c r="AFN1073"/>
      <c r="AFO1073"/>
      <c r="AFP1073"/>
      <c r="AFQ1073"/>
      <c r="AFR1073"/>
      <c r="AFS1073"/>
      <c r="AFT1073"/>
      <c r="AFU1073"/>
      <c r="AFV1073"/>
      <c r="AFW1073"/>
      <c r="AFX1073"/>
      <c r="AFY1073"/>
      <c r="AFZ1073"/>
      <c r="AGA1073"/>
      <c r="AGB1073"/>
      <c r="AGC1073"/>
      <c r="AGD1073"/>
      <c r="AGE1073"/>
      <c r="AGF1073"/>
      <c r="AGG1073"/>
      <c r="AGH1073"/>
      <c r="AGI1073"/>
      <c r="AGJ1073"/>
      <c r="AGK1073"/>
      <c r="AGL1073"/>
      <c r="AGM1073"/>
      <c r="AGN1073"/>
      <c r="AGO1073"/>
      <c r="AGP1073"/>
      <c r="AGQ1073"/>
      <c r="AGR1073"/>
      <c r="AGS1073"/>
      <c r="AGT1073"/>
      <c r="AGU1073"/>
      <c r="AGV1073"/>
      <c r="AGW1073"/>
      <c r="AGX1073"/>
      <c r="AGY1073"/>
      <c r="AGZ1073"/>
      <c r="AHA1073"/>
      <c r="AHB1073"/>
      <c r="AHC1073"/>
      <c r="AHD1073"/>
      <c r="AHE1073"/>
      <c r="AHF1073"/>
      <c r="AHG1073"/>
      <c r="AHH1073"/>
      <c r="AHI1073"/>
      <c r="AHJ1073"/>
      <c r="AHK1073"/>
      <c r="AHL1073"/>
      <c r="AHM1073"/>
      <c r="AHN1073"/>
      <c r="AHO1073"/>
      <c r="AHP1073"/>
      <c r="AHQ1073"/>
      <c r="AHR1073"/>
      <c r="AHS1073"/>
      <c r="AHT1073"/>
      <c r="AHU1073"/>
      <c r="AHV1073"/>
      <c r="AHW1073"/>
      <c r="AHX1073"/>
      <c r="AHY1073"/>
      <c r="AHZ1073"/>
      <c r="AIA1073"/>
      <c r="AIB1073"/>
      <c r="AIC1073"/>
      <c r="AID1073"/>
      <c r="AIE1073"/>
      <c r="AIF1073"/>
      <c r="AIG1073"/>
      <c r="AIH1073"/>
      <c r="AII1073"/>
      <c r="AIJ1073"/>
      <c r="AIK1073"/>
      <c r="AIL1073"/>
      <c r="AIM1073"/>
      <c r="AIN1073"/>
      <c r="AIO1073"/>
      <c r="AIP1073"/>
      <c r="AIQ1073"/>
      <c r="AIR1073"/>
      <c r="AIS1073"/>
      <c r="AIT1073"/>
      <c r="AIU1073"/>
      <c r="AIV1073"/>
      <c r="AIW1073"/>
      <c r="AIX1073"/>
      <c r="AIY1073"/>
      <c r="AIZ1073"/>
      <c r="AJA1073"/>
      <c r="AJB1073"/>
      <c r="AJC1073"/>
      <c r="AJD1073"/>
      <c r="AJE1073"/>
      <c r="AJF1073"/>
      <c r="AJG1073"/>
      <c r="AJH1073"/>
      <c r="AJI1073"/>
      <c r="AJJ1073"/>
      <c r="AJK1073"/>
      <c r="AJL1073"/>
      <c r="AJM1073"/>
      <c r="AJN1073"/>
      <c r="AJO1073"/>
      <c r="AJP1073"/>
      <c r="AJQ1073"/>
      <c r="AJR1073"/>
      <c r="AJS1073"/>
      <c r="AJT1073"/>
      <c r="AJU1073"/>
      <c r="AJV1073"/>
      <c r="AJW1073"/>
      <c r="AJX1073"/>
      <c r="AJY1073"/>
      <c r="AJZ1073"/>
      <c r="AKA1073"/>
      <c r="AKB1073"/>
      <c r="AKC1073"/>
      <c r="AKD1073"/>
      <c r="AKE1073"/>
      <c r="AKF1073"/>
      <c r="AKG1073"/>
      <c r="AKH1073"/>
      <c r="AKI1073"/>
      <c r="AKJ1073"/>
      <c r="AKK1073"/>
      <c r="AKL1073"/>
      <c r="AKM1073"/>
      <c r="AKN1073"/>
      <c r="AKO1073"/>
      <c r="AKP1073"/>
      <c r="AKQ1073"/>
      <c r="AKR1073"/>
      <c r="AKS1073"/>
      <c r="AKT1073"/>
      <c r="AKU1073"/>
      <c r="AKV1073"/>
      <c r="AKW1073"/>
      <c r="AKX1073"/>
      <c r="AKY1073"/>
      <c r="AKZ1073"/>
      <c r="ALA1073"/>
      <c r="ALB1073"/>
      <c r="ALC1073"/>
      <c r="ALD1073"/>
      <c r="ALE1073"/>
      <c r="ALF1073"/>
      <c r="ALG1073"/>
      <c r="ALH1073"/>
      <c r="ALI1073"/>
      <c r="ALJ1073"/>
      <c r="ALK1073"/>
      <c r="ALL1073"/>
      <c r="ALM1073"/>
      <c r="ALN1073"/>
      <c r="ALO1073"/>
      <c r="ALP1073"/>
      <c r="ALQ1073"/>
      <c r="ALR1073"/>
      <c r="ALS1073"/>
      <c r="ALT1073"/>
      <c r="ALU1073"/>
      <c r="ALV1073"/>
      <c r="ALW1073"/>
      <c r="ALX1073"/>
      <c r="ALY1073"/>
      <c r="ALZ1073"/>
      <c r="AMA1073"/>
      <c r="AMB1073"/>
      <c r="AMC1073"/>
      <c r="AMD1073"/>
      <c r="AME1073"/>
      <c r="AMF1073"/>
      <c r="AMG1073"/>
      <c r="AMH1073"/>
      <c r="AMI1073"/>
      <c r="AMJ1073"/>
    </row>
    <row r="1074" spans="1:1024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  <c r="BV1074"/>
      <c r="BW1074"/>
      <c r="BX1074"/>
      <c r="BY1074"/>
      <c r="BZ1074"/>
      <c r="CA1074"/>
      <c r="CB1074"/>
      <c r="CC1074"/>
      <c r="CD1074"/>
      <c r="CE1074"/>
      <c r="CF1074"/>
      <c r="CG1074"/>
      <c r="CH1074"/>
      <c r="CI1074"/>
      <c r="CJ1074"/>
      <c r="CK1074"/>
      <c r="CL1074"/>
      <c r="CM1074"/>
      <c r="CN1074"/>
      <c r="CO1074"/>
      <c r="CP1074"/>
      <c r="CQ1074"/>
      <c r="CR1074"/>
      <c r="CS1074"/>
      <c r="CT1074"/>
      <c r="CU1074"/>
      <c r="CV1074"/>
      <c r="CW1074"/>
      <c r="CX1074"/>
      <c r="CY1074"/>
      <c r="CZ1074"/>
      <c r="DA1074"/>
      <c r="DB1074"/>
      <c r="DC1074"/>
      <c r="DD1074"/>
      <c r="DE1074"/>
      <c r="DF1074"/>
      <c r="DG1074"/>
      <c r="DH1074"/>
      <c r="DI1074"/>
      <c r="DJ1074"/>
      <c r="DK1074"/>
      <c r="DL1074"/>
      <c r="DM1074"/>
      <c r="DN1074"/>
      <c r="DO1074"/>
      <c r="DP1074"/>
      <c r="DQ1074"/>
      <c r="DR1074"/>
      <c r="DS1074"/>
      <c r="DT1074"/>
      <c r="DU1074"/>
      <c r="DV1074"/>
      <c r="DW1074"/>
      <c r="DX1074"/>
      <c r="DY1074"/>
      <c r="DZ1074"/>
      <c r="EA1074"/>
      <c r="EB1074"/>
      <c r="EC1074"/>
      <c r="ED1074"/>
      <c r="EE1074"/>
      <c r="EF1074"/>
      <c r="EG1074"/>
      <c r="EH1074"/>
      <c r="EI1074"/>
      <c r="EJ1074"/>
      <c r="EK1074"/>
      <c r="EL1074"/>
      <c r="EM1074"/>
      <c r="EN1074"/>
      <c r="EO1074"/>
      <c r="EP1074"/>
      <c r="EQ1074"/>
      <c r="ER1074"/>
      <c r="ES1074"/>
      <c r="ET1074"/>
      <c r="EU1074"/>
      <c r="EV1074"/>
      <c r="EW1074"/>
      <c r="EX1074"/>
      <c r="EY1074"/>
      <c r="EZ1074"/>
      <c r="FA1074"/>
      <c r="FB1074"/>
      <c r="FC1074"/>
      <c r="FD1074"/>
      <c r="FE1074"/>
      <c r="FF1074"/>
      <c r="FG1074"/>
      <c r="FH1074"/>
      <c r="FI1074"/>
      <c r="FJ1074"/>
      <c r="FK1074"/>
      <c r="FL1074"/>
      <c r="FM1074"/>
      <c r="FN1074"/>
      <c r="FO1074"/>
      <c r="FP1074"/>
      <c r="FQ1074"/>
      <c r="FR1074"/>
      <c r="FS1074"/>
      <c r="FT1074"/>
      <c r="FU1074"/>
      <c r="FV1074"/>
      <c r="FW1074"/>
      <c r="FX1074"/>
      <c r="FY1074"/>
      <c r="FZ1074"/>
      <c r="GA1074"/>
      <c r="GB1074"/>
      <c r="GC1074"/>
      <c r="GD1074"/>
      <c r="GE1074"/>
      <c r="GF1074"/>
      <c r="GG1074"/>
      <c r="GH1074"/>
      <c r="GI1074"/>
      <c r="GJ1074"/>
      <c r="GK1074"/>
      <c r="GL1074"/>
      <c r="GM1074"/>
      <c r="GN1074"/>
      <c r="GO1074"/>
      <c r="GP1074"/>
      <c r="GQ1074"/>
      <c r="GR1074"/>
      <c r="GS1074"/>
      <c r="GT1074"/>
      <c r="GU1074"/>
      <c r="GV1074"/>
      <c r="GW1074"/>
      <c r="GX1074"/>
      <c r="GY1074"/>
      <c r="GZ1074"/>
      <c r="HA1074"/>
      <c r="HB1074"/>
      <c r="HC1074"/>
      <c r="HD1074"/>
      <c r="HE1074"/>
      <c r="HF1074"/>
      <c r="HG1074"/>
      <c r="HH1074"/>
      <c r="HI1074"/>
      <c r="HJ1074"/>
      <c r="HK1074"/>
      <c r="HL1074"/>
      <c r="HM1074"/>
      <c r="HN1074"/>
      <c r="HO1074"/>
      <c r="HP1074"/>
      <c r="HQ1074"/>
      <c r="HR1074"/>
      <c r="HS1074"/>
      <c r="HT1074"/>
      <c r="HU1074"/>
      <c r="HV1074"/>
      <c r="HW1074"/>
      <c r="HX1074"/>
      <c r="HY1074"/>
      <c r="HZ1074"/>
      <c r="IA1074"/>
      <c r="IB1074"/>
      <c r="IC1074"/>
      <c r="ID1074"/>
      <c r="IE1074"/>
      <c r="IF1074"/>
      <c r="IG1074"/>
      <c r="IH1074"/>
      <c r="II1074"/>
      <c r="IJ1074"/>
      <c r="IK1074"/>
      <c r="IL1074"/>
      <c r="IM1074"/>
      <c r="IN1074"/>
      <c r="IO1074"/>
      <c r="IP1074"/>
      <c r="IQ1074"/>
      <c r="IR1074"/>
      <c r="IS1074"/>
      <c r="IT1074"/>
      <c r="IU1074"/>
      <c r="IV1074"/>
      <c r="IW1074"/>
      <c r="IX1074"/>
      <c r="IY1074"/>
      <c r="IZ1074"/>
      <c r="JA1074"/>
      <c r="JB1074"/>
      <c r="JC1074"/>
      <c r="JD1074"/>
      <c r="JE1074"/>
      <c r="JF1074"/>
      <c r="JG1074"/>
      <c r="JH1074"/>
      <c r="JI1074"/>
      <c r="JJ1074"/>
      <c r="JK1074"/>
      <c r="JL1074"/>
      <c r="JM1074"/>
      <c r="JN1074"/>
      <c r="JO1074"/>
      <c r="JP1074"/>
      <c r="JQ1074"/>
      <c r="JR1074"/>
      <c r="JS1074"/>
      <c r="JT1074"/>
      <c r="JU1074"/>
      <c r="JV1074"/>
      <c r="JW1074"/>
      <c r="JX1074"/>
      <c r="JY1074"/>
      <c r="JZ1074"/>
      <c r="KA1074"/>
      <c r="KB1074"/>
      <c r="KC1074"/>
      <c r="KD1074"/>
      <c r="KE1074"/>
      <c r="KF1074"/>
      <c r="KG1074"/>
      <c r="KH1074"/>
      <c r="KI1074"/>
      <c r="KJ1074"/>
      <c r="KK1074"/>
      <c r="KL1074"/>
      <c r="KM1074"/>
      <c r="KN1074"/>
      <c r="KO1074"/>
      <c r="KP1074"/>
      <c r="KQ1074"/>
      <c r="KR1074"/>
      <c r="KS1074"/>
      <c r="KT1074"/>
      <c r="KU1074"/>
      <c r="KV1074"/>
      <c r="KW1074"/>
      <c r="KX1074"/>
      <c r="KY1074"/>
      <c r="KZ1074"/>
      <c r="LA1074"/>
      <c r="LB1074"/>
      <c r="LC1074"/>
      <c r="LD1074"/>
      <c r="LE1074"/>
      <c r="LF1074"/>
      <c r="LG1074"/>
      <c r="LH1074"/>
      <c r="LI1074"/>
      <c r="LJ1074"/>
      <c r="LK1074"/>
      <c r="LL1074"/>
      <c r="LM1074"/>
      <c r="LN1074"/>
      <c r="LO1074"/>
      <c r="LP1074"/>
      <c r="LQ1074"/>
      <c r="LR1074"/>
      <c r="LS1074"/>
      <c r="LT1074"/>
      <c r="LU1074"/>
      <c r="LV1074"/>
      <c r="LW1074"/>
      <c r="LX1074"/>
      <c r="LY1074"/>
      <c r="LZ1074"/>
      <c r="MA1074"/>
      <c r="MB1074"/>
      <c r="MC1074"/>
      <c r="MD1074"/>
      <c r="ME1074"/>
      <c r="MF1074"/>
      <c r="MG1074"/>
      <c r="MH1074"/>
      <c r="MI1074"/>
      <c r="MJ1074"/>
      <c r="MK1074"/>
      <c r="ML1074"/>
      <c r="MM1074"/>
      <c r="MN1074"/>
      <c r="MO1074"/>
      <c r="MP1074"/>
      <c r="MQ1074"/>
      <c r="MR1074"/>
      <c r="MS1074"/>
      <c r="MT1074"/>
      <c r="MU1074"/>
      <c r="MV1074"/>
      <c r="MW1074"/>
      <c r="MX1074"/>
      <c r="MY1074"/>
      <c r="MZ1074"/>
      <c r="NA1074"/>
      <c r="NB1074"/>
      <c r="NC1074"/>
      <c r="ND1074"/>
      <c r="NE1074"/>
      <c r="NF1074"/>
      <c r="NG1074"/>
      <c r="NH1074"/>
      <c r="NI1074"/>
      <c r="NJ1074"/>
      <c r="NK1074"/>
      <c r="NL1074"/>
      <c r="NM1074"/>
      <c r="NN1074"/>
      <c r="NO1074"/>
      <c r="NP1074"/>
      <c r="NQ1074"/>
      <c r="NR1074"/>
      <c r="NS1074"/>
      <c r="NT1074"/>
      <c r="NU1074"/>
      <c r="NV1074"/>
      <c r="NW1074"/>
      <c r="NX1074"/>
      <c r="NY1074"/>
      <c r="NZ1074"/>
      <c r="OA1074"/>
      <c r="OB1074"/>
      <c r="OC1074"/>
      <c r="OD1074"/>
      <c r="OE1074"/>
      <c r="OF1074"/>
      <c r="OG1074"/>
      <c r="OH1074"/>
      <c r="OI1074"/>
      <c r="OJ1074"/>
      <c r="OK1074"/>
      <c r="OL1074"/>
      <c r="OM1074"/>
      <c r="ON1074"/>
      <c r="OO1074"/>
      <c r="OP1074"/>
      <c r="OQ1074"/>
      <c r="OR1074"/>
      <c r="OS1074"/>
      <c r="OT1074"/>
      <c r="OU1074"/>
      <c r="OV1074"/>
      <c r="OW1074"/>
      <c r="OX1074"/>
      <c r="OY1074"/>
      <c r="OZ1074"/>
      <c r="PA1074"/>
      <c r="PB1074"/>
      <c r="PC1074"/>
      <c r="PD1074"/>
      <c r="PE1074"/>
      <c r="PF1074"/>
      <c r="PG1074"/>
      <c r="PH1074"/>
      <c r="PI1074"/>
      <c r="PJ1074"/>
      <c r="PK1074"/>
      <c r="PL1074"/>
      <c r="PM1074"/>
      <c r="PN1074"/>
      <c r="PO1074"/>
      <c r="PP1074"/>
      <c r="PQ1074"/>
      <c r="PR1074"/>
      <c r="PS1074"/>
      <c r="PT1074"/>
      <c r="PU1074"/>
      <c r="PV1074"/>
      <c r="PW1074"/>
      <c r="PX1074"/>
      <c r="PY1074"/>
      <c r="PZ1074"/>
      <c r="QA1074"/>
      <c r="QB1074"/>
      <c r="QC1074"/>
      <c r="QD1074"/>
      <c r="QE1074"/>
      <c r="QF1074"/>
      <c r="QG1074"/>
      <c r="QH1074"/>
      <c r="QI1074"/>
      <c r="QJ1074"/>
      <c r="QK1074"/>
      <c r="QL1074"/>
      <c r="QM1074"/>
      <c r="QN1074"/>
      <c r="QO1074"/>
      <c r="QP1074"/>
      <c r="QQ1074"/>
      <c r="QR1074"/>
      <c r="QS1074"/>
      <c r="QT1074"/>
      <c r="QU1074"/>
      <c r="QV1074"/>
      <c r="QW1074"/>
      <c r="QX1074"/>
      <c r="QY1074"/>
      <c r="QZ1074"/>
      <c r="RA1074"/>
      <c r="RB1074"/>
      <c r="RC1074"/>
      <c r="RD1074"/>
      <c r="RE1074"/>
      <c r="RF1074"/>
      <c r="RG1074"/>
      <c r="RH1074"/>
      <c r="RI1074"/>
      <c r="RJ1074"/>
      <c r="RK1074"/>
      <c r="RL1074"/>
      <c r="RM1074"/>
      <c r="RN1074"/>
      <c r="RO1074"/>
      <c r="RP1074"/>
      <c r="RQ1074"/>
      <c r="RR1074"/>
      <c r="RS1074"/>
      <c r="RT1074"/>
      <c r="RU1074"/>
      <c r="RV1074"/>
      <c r="RW1074"/>
      <c r="RX1074"/>
      <c r="RY1074"/>
      <c r="RZ1074"/>
      <c r="SA1074"/>
      <c r="SB1074"/>
      <c r="SC1074"/>
      <c r="SD1074"/>
      <c r="SE1074"/>
      <c r="SF1074"/>
      <c r="SG1074"/>
      <c r="SH1074"/>
      <c r="SI1074"/>
      <c r="SJ1074"/>
      <c r="SK1074"/>
      <c r="SL1074"/>
      <c r="SM1074"/>
      <c r="SN1074"/>
      <c r="SO1074"/>
      <c r="SP1074"/>
      <c r="SQ1074"/>
      <c r="SR1074"/>
      <c r="SS1074"/>
      <c r="ST1074"/>
      <c r="SU1074"/>
      <c r="SV1074"/>
      <c r="SW1074"/>
      <c r="SX1074"/>
      <c r="SY1074"/>
      <c r="SZ1074"/>
      <c r="TA1074"/>
      <c r="TB1074"/>
      <c r="TC1074"/>
      <c r="TD1074"/>
      <c r="TE1074"/>
      <c r="TF1074"/>
      <c r="TG1074"/>
      <c r="TH1074"/>
      <c r="TI1074"/>
      <c r="TJ1074"/>
      <c r="TK1074"/>
      <c r="TL1074"/>
      <c r="TM1074"/>
      <c r="TN1074"/>
      <c r="TO1074"/>
      <c r="TP1074"/>
      <c r="TQ1074"/>
      <c r="TR1074"/>
      <c r="TS1074"/>
      <c r="TT1074"/>
      <c r="TU1074"/>
      <c r="TV1074"/>
      <c r="TW1074"/>
      <c r="TX1074"/>
      <c r="TY1074"/>
      <c r="TZ1074"/>
      <c r="UA1074"/>
      <c r="UB1074"/>
      <c r="UC1074"/>
      <c r="UD1074"/>
      <c r="UE1074"/>
      <c r="UF1074"/>
      <c r="UG1074"/>
      <c r="UH1074"/>
      <c r="UI1074"/>
      <c r="UJ1074"/>
      <c r="UK1074"/>
      <c r="UL1074"/>
      <c r="UM1074"/>
      <c r="UN1074"/>
      <c r="UO1074"/>
      <c r="UP1074"/>
      <c r="UQ1074"/>
      <c r="UR1074"/>
      <c r="US1074"/>
      <c r="UT1074"/>
      <c r="UU1074"/>
      <c r="UV1074"/>
      <c r="UW1074"/>
      <c r="UX1074"/>
      <c r="UY1074"/>
      <c r="UZ1074"/>
      <c r="VA1074"/>
      <c r="VB1074"/>
      <c r="VC1074"/>
      <c r="VD1074"/>
      <c r="VE1074"/>
      <c r="VF1074"/>
      <c r="VG1074"/>
      <c r="VH1074"/>
      <c r="VI1074"/>
      <c r="VJ1074"/>
      <c r="VK1074"/>
      <c r="VL1074"/>
      <c r="VM1074"/>
      <c r="VN1074"/>
      <c r="VO1074"/>
      <c r="VP1074"/>
      <c r="VQ1074"/>
      <c r="VR1074"/>
      <c r="VS1074"/>
      <c r="VT1074"/>
      <c r="VU1074"/>
      <c r="VV1074"/>
      <c r="VW1074"/>
      <c r="VX1074"/>
      <c r="VY1074"/>
      <c r="VZ1074"/>
      <c r="WA1074"/>
      <c r="WB1074"/>
      <c r="WC1074"/>
      <c r="WD1074"/>
      <c r="WE1074"/>
      <c r="WF1074"/>
      <c r="WG1074"/>
      <c r="WH1074"/>
      <c r="WI1074"/>
      <c r="WJ1074"/>
      <c r="WK1074"/>
      <c r="WL1074"/>
      <c r="WM1074"/>
      <c r="WN1074"/>
      <c r="WO1074"/>
      <c r="WP1074"/>
      <c r="WQ1074"/>
      <c r="WR1074"/>
      <c r="WS1074"/>
      <c r="WT1074"/>
      <c r="WU1074"/>
      <c r="WV1074"/>
      <c r="WW1074"/>
      <c r="WX1074"/>
      <c r="WY1074"/>
      <c r="WZ1074"/>
      <c r="XA1074"/>
      <c r="XB1074"/>
      <c r="XC1074"/>
      <c r="XD1074"/>
      <c r="XE1074"/>
      <c r="XF1074"/>
      <c r="XG1074"/>
      <c r="XH1074"/>
      <c r="XI1074"/>
      <c r="XJ1074"/>
      <c r="XK1074"/>
      <c r="XL1074"/>
      <c r="XM1074"/>
      <c r="XN1074"/>
      <c r="XO1074"/>
      <c r="XP1074"/>
      <c r="XQ1074"/>
      <c r="XR1074"/>
      <c r="XS1074"/>
      <c r="XT1074"/>
      <c r="XU1074"/>
      <c r="XV1074"/>
      <c r="XW1074"/>
      <c r="XX1074"/>
      <c r="XY1074"/>
      <c r="XZ1074"/>
      <c r="YA1074"/>
      <c r="YB1074"/>
      <c r="YC1074"/>
      <c r="YD1074"/>
      <c r="YE1074"/>
      <c r="YF1074"/>
      <c r="YG1074"/>
      <c r="YH1074"/>
      <c r="YI1074"/>
      <c r="YJ1074"/>
      <c r="YK1074"/>
      <c r="YL1074"/>
      <c r="YM1074"/>
      <c r="YN1074"/>
      <c r="YO1074"/>
      <c r="YP1074"/>
      <c r="YQ1074"/>
      <c r="YR1074"/>
      <c r="YS1074"/>
      <c r="YT1074"/>
      <c r="YU1074"/>
      <c r="YV1074"/>
      <c r="YW1074"/>
      <c r="YX1074"/>
      <c r="YY1074"/>
      <c r="YZ1074"/>
      <c r="ZA1074"/>
      <c r="ZB1074"/>
      <c r="ZC1074"/>
      <c r="ZD1074"/>
      <c r="ZE1074"/>
      <c r="ZF1074"/>
      <c r="ZG1074"/>
      <c r="ZH1074"/>
      <c r="ZI1074"/>
      <c r="ZJ1074"/>
      <c r="ZK1074"/>
      <c r="ZL1074"/>
      <c r="ZM1074"/>
      <c r="ZN1074"/>
      <c r="ZO1074"/>
      <c r="ZP1074"/>
      <c r="ZQ1074"/>
      <c r="ZR1074"/>
      <c r="ZS1074"/>
      <c r="ZT1074"/>
      <c r="ZU1074"/>
      <c r="ZV1074"/>
      <c r="ZW1074"/>
      <c r="ZX1074"/>
      <c r="ZY1074"/>
      <c r="ZZ1074"/>
      <c r="AAA1074"/>
      <c r="AAB1074"/>
      <c r="AAC1074"/>
      <c r="AAD1074"/>
      <c r="AAE1074"/>
      <c r="AAF1074"/>
      <c r="AAG1074"/>
      <c r="AAH1074"/>
      <c r="AAI1074"/>
      <c r="AAJ1074"/>
      <c r="AAK1074"/>
      <c r="AAL1074"/>
      <c r="AAM1074"/>
      <c r="AAN1074"/>
      <c r="AAO1074"/>
      <c r="AAP1074"/>
      <c r="AAQ1074"/>
      <c r="AAR1074"/>
      <c r="AAS1074"/>
      <c r="AAT1074"/>
      <c r="AAU1074"/>
      <c r="AAV1074"/>
      <c r="AAW1074"/>
      <c r="AAX1074"/>
      <c r="AAY1074"/>
      <c r="AAZ1074"/>
      <c r="ABA1074"/>
      <c r="ABB1074"/>
      <c r="ABC1074"/>
      <c r="ABD1074"/>
      <c r="ABE1074"/>
      <c r="ABF1074"/>
      <c r="ABG1074"/>
      <c r="ABH1074"/>
      <c r="ABI1074"/>
      <c r="ABJ1074"/>
      <c r="ABK1074"/>
      <c r="ABL1074"/>
      <c r="ABM1074"/>
      <c r="ABN1074"/>
      <c r="ABO1074"/>
      <c r="ABP1074"/>
      <c r="ABQ1074"/>
      <c r="ABR1074"/>
      <c r="ABS1074"/>
      <c r="ABT1074"/>
      <c r="ABU1074"/>
      <c r="ABV1074"/>
      <c r="ABW1074"/>
      <c r="ABX1074"/>
      <c r="ABY1074"/>
      <c r="ABZ1074"/>
      <c r="ACA1074"/>
      <c r="ACB1074"/>
      <c r="ACC1074"/>
      <c r="ACD1074"/>
      <c r="ACE1074"/>
      <c r="ACF1074"/>
      <c r="ACG1074"/>
      <c r="ACH1074"/>
      <c r="ACI1074"/>
      <c r="ACJ1074"/>
      <c r="ACK1074"/>
      <c r="ACL1074"/>
      <c r="ACM1074"/>
      <c r="ACN1074"/>
      <c r="ACO1074"/>
      <c r="ACP1074"/>
      <c r="ACQ1074"/>
      <c r="ACR1074"/>
      <c r="ACS1074"/>
      <c r="ACT1074"/>
      <c r="ACU1074"/>
      <c r="ACV1074"/>
      <c r="ACW1074"/>
      <c r="ACX1074"/>
      <c r="ACY1074"/>
      <c r="ACZ1074"/>
      <c r="ADA1074"/>
      <c r="ADB1074"/>
      <c r="ADC1074"/>
      <c r="ADD1074"/>
      <c r="ADE1074"/>
      <c r="ADF1074"/>
      <c r="ADG1074"/>
      <c r="ADH1074"/>
      <c r="ADI1074"/>
      <c r="ADJ1074"/>
      <c r="ADK1074"/>
      <c r="ADL1074"/>
      <c r="ADM1074"/>
      <c r="ADN1074"/>
      <c r="ADO1074"/>
      <c r="ADP1074"/>
      <c r="ADQ1074"/>
      <c r="ADR1074"/>
      <c r="ADS1074"/>
      <c r="ADT1074"/>
      <c r="ADU1074"/>
      <c r="ADV1074"/>
      <c r="ADW1074"/>
      <c r="ADX1074"/>
      <c r="ADY1074"/>
      <c r="ADZ1074"/>
      <c r="AEA1074"/>
      <c r="AEB1074"/>
      <c r="AEC1074"/>
      <c r="AED1074"/>
      <c r="AEE1074"/>
      <c r="AEF1074"/>
      <c r="AEG1074"/>
      <c r="AEH1074"/>
      <c r="AEI1074"/>
      <c r="AEJ1074"/>
      <c r="AEK1074"/>
      <c r="AEL1074"/>
      <c r="AEM1074"/>
      <c r="AEN1074"/>
      <c r="AEO1074"/>
      <c r="AEP1074"/>
      <c r="AEQ1074"/>
      <c r="AER1074"/>
      <c r="AES1074"/>
      <c r="AET1074"/>
      <c r="AEU1074"/>
      <c r="AEV1074"/>
      <c r="AEW1074"/>
      <c r="AEX1074"/>
      <c r="AEY1074"/>
      <c r="AEZ1074"/>
      <c r="AFA1074"/>
      <c r="AFB1074"/>
      <c r="AFC1074"/>
      <c r="AFD1074"/>
      <c r="AFE1074"/>
      <c r="AFF1074"/>
      <c r="AFG1074"/>
      <c r="AFH1074"/>
      <c r="AFI1074"/>
      <c r="AFJ1074"/>
      <c r="AFK1074"/>
      <c r="AFL1074"/>
      <c r="AFM1074"/>
      <c r="AFN1074"/>
      <c r="AFO1074"/>
      <c r="AFP1074"/>
      <c r="AFQ1074"/>
      <c r="AFR1074"/>
      <c r="AFS1074"/>
      <c r="AFT1074"/>
      <c r="AFU1074"/>
      <c r="AFV1074"/>
      <c r="AFW1074"/>
      <c r="AFX1074"/>
      <c r="AFY1074"/>
      <c r="AFZ1074"/>
      <c r="AGA1074"/>
      <c r="AGB1074"/>
      <c r="AGC1074"/>
      <c r="AGD1074"/>
      <c r="AGE1074"/>
      <c r="AGF1074"/>
      <c r="AGG1074"/>
      <c r="AGH1074"/>
      <c r="AGI1074"/>
      <c r="AGJ1074"/>
      <c r="AGK1074"/>
      <c r="AGL1074"/>
      <c r="AGM1074"/>
      <c r="AGN1074"/>
      <c r="AGO1074"/>
      <c r="AGP1074"/>
      <c r="AGQ1074"/>
      <c r="AGR1074"/>
      <c r="AGS1074"/>
      <c r="AGT1074"/>
      <c r="AGU1074"/>
      <c r="AGV1074"/>
      <c r="AGW1074"/>
      <c r="AGX1074"/>
      <c r="AGY1074"/>
      <c r="AGZ1074"/>
      <c r="AHA1074"/>
      <c r="AHB1074"/>
      <c r="AHC1074"/>
      <c r="AHD1074"/>
      <c r="AHE1074"/>
      <c r="AHF1074"/>
      <c r="AHG1074"/>
      <c r="AHH1074"/>
      <c r="AHI1074"/>
      <c r="AHJ1074"/>
      <c r="AHK1074"/>
      <c r="AHL1074"/>
      <c r="AHM1074"/>
      <c r="AHN1074"/>
      <c r="AHO1074"/>
      <c r="AHP1074"/>
      <c r="AHQ1074"/>
      <c r="AHR1074"/>
      <c r="AHS1074"/>
      <c r="AHT1074"/>
      <c r="AHU1074"/>
      <c r="AHV1074"/>
      <c r="AHW1074"/>
      <c r="AHX1074"/>
      <c r="AHY1074"/>
      <c r="AHZ1074"/>
      <c r="AIA1074"/>
      <c r="AIB1074"/>
      <c r="AIC1074"/>
      <c r="AID1074"/>
      <c r="AIE1074"/>
      <c r="AIF1074"/>
      <c r="AIG1074"/>
      <c r="AIH1074"/>
      <c r="AII1074"/>
      <c r="AIJ1074"/>
      <c r="AIK1074"/>
      <c r="AIL1074"/>
      <c r="AIM1074"/>
      <c r="AIN1074"/>
      <c r="AIO1074"/>
      <c r="AIP1074"/>
      <c r="AIQ1074"/>
      <c r="AIR1074"/>
      <c r="AIS1074"/>
      <c r="AIT1074"/>
      <c r="AIU1074"/>
      <c r="AIV1074"/>
      <c r="AIW1074"/>
      <c r="AIX1074"/>
      <c r="AIY1074"/>
      <c r="AIZ1074"/>
      <c r="AJA1074"/>
      <c r="AJB1074"/>
      <c r="AJC1074"/>
      <c r="AJD1074"/>
      <c r="AJE1074"/>
      <c r="AJF1074"/>
      <c r="AJG1074"/>
      <c r="AJH1074"/>
      <c r="AJI1074"/>
      <c r="AJJ1074"/>
      <c r="AJK1074"/>
      <c r="AJL1074"/>
      <c r="AJM1074"/>
      <c r="AJN1074"/>
      <c r="AJO1074"/>
      <c r="AJP1074"/>
      <c r="AJQ1074"/>
      <c r="AJR1074"/>
      <c r="AJS1074"/>
      <c r="AJT1074"/>
      <c r="AJU1074"/>
      <c r="AJV1074"/>
      <c r="AJW1074"/>
      <c r="AJX1074"/>
      <c r="AJY1074"/>
      <c r="AJZ1074"/>
      <c r="AKA1074"/>
      <c r="AKB1074"/>
      <c r="AKC1074"/>
      <c r="AKD1074"/>
      <c r="AKE1074"/>
      <c r="AKF1074"/>
      <c r="AKG1074"/>
      <c r="AKH1074"/>
      <c r="AKI1074"/>
      <c r="AKJ1074"/>
      <c r="AKK1074"/>
      <c r="AKL1074"/>
      <c r="AKM1074"/>
      <c r="AKN1074"/>
      <c r="AKO1074"/>
      <c r="AKP1074"/>
      <c r="AKQ1074"/>
      <c r="AKR1074"/>
      <c r="AKS1074"/>
      <c r="AKT1074"/>
      <c r="AKU1074"/>
      <c r="AKV1074"/>
      <c r="AKW1074"/>
      <c r="AKX1074"/>
      <c r="AKY1074"/>
      <c r="AKZ1074"/>
      <c r="ALA1074"/>
      <c r="ALB1074"/>
      <c r="ALC1074"/>
      <c r="ALD1074"/>
      <c r="ALE1074"/>
      <c r="ALF1074"/>
      <c r="ALG1074"/>
      <c r="ALH1074"/>
      <c r="ALI1074"/>
      <c r="ALJ1074"/>
      <c r="ALK1074"/>
      <c r="ALL1074"/>
      <c r="ALM1074"/>
      <c r="ALN1074"/>
      <c r="ALO1074"/>
      <c r="ALP1074"/>
      <c r="ALQ1074"/>
      <c r="ALR1074"/>
      <c r="ALS1074"/>
      <c r="ALT1074"/>
      <c r="ALU1074"/>
      <c r="ALV1074"/>
      <c r="ALW1074"/>
      <c r="ALX1074"/>
      <c r="ALY1074"/>
      <c r="ALZ1074"/>
      <c r="AMA1074"/>
      <c r="AMB1074"/>
      <c r="AMC1074"/>
      <c r="AMD1074"/>
      <c r="AME1074"/>
      <c r="AMF1074"/>
      <c r="AMG1074"/>
      <c r="AMH1074"/>
      <c r="AMI1074"/>
      <c r="AMJ1074"/>
    </row>
    <row r="1075" spans="1:1024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  <c r="BV1075"/>
      <c r="BW1075"/>
      <c r="BX1075"/>
      <c r="BY1075"/>
      <c r="BZ1075"/>
      <c r="CA1075"/>
      <c r="CB1075"/>
      <c r="CC1075"/>
      <c r="CD1075"/>
      <c r="CE1075"/>
      <c r="CF1075"/>
      <c r="CG1075"/>
      <c r="CH1075"/>
      <c r="CI1075"/>
      <c r="CJ1075"/>
      <c r="CK1075"/>
      <c r="CL1075"/>
      <c r="CM1075"/>
      <c r="CN1075"/>
      <c r="CO1075"/>
      <c r="CP1075"/>
      <c r="CQ1075"/>
      <c r="CR1075"/>
      <c r="CS1075"/>
      <c r="CT1075"/>
      <c r="CU1075"/>
      <c r="CV1075"/>
      <c r="CW1075"/>
      <c r="CX1075"/>
      <c r="CY1075"/>
      <c r="CZ1075"/>
      <c r="DA1075"/>
      <c r="DB1075"/>
      <c r="DC1075"/>
      <c r="DD1075"/>
      <c r="DE1075"/>
      <c r="DF1075"/>
      <c r="DG1075"/>
      <c r="DH1075"/>
      <c r="DI1075"/>
      <c r="DJ1075"/>
      <c r="DK1075"/>
      <c r="DL1075"/>
      <c r="DM1075"/>
      <c r="DN1075"/>
      <c r="DO1075"/>
      <c r="DP1075"/>
      <c r="DQ1075"/>
      <c r="DR1075"/>
      <c r="DS1075"/>
      <c r="DT1075"/>
      <c r="DU1075"/>
      <c r="DV1075"/>
      <c r="DW1075"/>
      <c r="DX1075"/>
      <c r="DY1075"/>
      <c r="DZ1075"/>
      <c r="EA1075"/>
      <c r="EB1075"/>
      <c r="EC1075"/>
      <c r="ED1075"/>
      <c r="EE1075"/>
      <c r="EF1075"/>
      <c r="EG1075"/>
      <c r="EH1075"/>
      <c r="EI1075"/>
      <c r="EJ1075"/>
      <c r="EK1075"/>
      <c r="EL1075"/>
      <c r="EM1075"/>
      <c r="EN1075"/>
      <c r="EO1075"/>
      <c r="EP1075"/>
      <c r="EQ1075"/>
      <c r="ER1075"/>
      <c r="ES1075"/>
      <c r="ET1075"/>
      <c r="EU1075"/>
      <c r="EV1075"/>
      <c r="EW1075"/>
      <c r="EX1075"/>
      <c r="EY1075"/>
      <c r="EZ1075"/>
      <c r="FA1075"/>
      <c r="FB1075"/>
      <c r="FC1075"/>
      <c r="FD1075"/>
      <c r="FE1075"/>
      <c r="FF1075"/>
      <c r="FG1075"/>
      <c r="FH1075"/>
      <c r="FI1075"/>
      <c r="FJ1075"/>
      <c r="FK1075"/>
      <c r="FL1075"/>
      <c r="FM1075"/>
      <c r="FN1075"/>
      <c r="FO1075"/>
      <c r="FP1075"/>
      <c r="FQ1075"/>
      <c r="FR1075"/>
      <c r="FS1075"/>
      <c r="FT1075"/>
      <c r="FU1075"/>
      <c r="FV1075"/>
      <c r="FW1075"/>
      <c r="FX1075"/>
      <c r="FY1075"/>
      <c r="FZ1075"/>
      <c r="GA1075"/>
      <c r="GB1075"/>
      <c r="GC1075"/>
      <c r="GD1075"/>
      <c r="GE1075"/>
      <c r="GF1075"/>
      <c r="GG1075"/>
      <c r="GH1075"/>
      <c r="GI1075"/>
      <c r="GJ1075"/>
      <c r="GK1075"/>
      <c r="GL1075"/>
      <c r="GM1075"/>
      <c r="GN1075"/>
      <c r="GO1075"/>
      <c r="GP1075"/>
      <c r="GQ1075"/>
      <c r="GR1075"/>
      <c r="GS1075"/>
      <c r="GT1075"/>
      <c r="GU1075"/>
      <c r="GV1075"/>
      <c r="GW1075"/>
      <c r="GX1075"/>
      <c r="GY1075"/>
      <c r="GZ1075"/>
      <c r="HA1075"/>
      <c r="HB1075"/>
      <c r="HC1075"/>
      <c r="HD1075"/>
      <c r="HE1075"/>
      <c r="HF1075"/>
      <c r="HG1075"/>
      <c r="HH1075"/>
      <c r="HI1075"/>
      <c r="HJ1075"/>
      <c r="HK1075"/>
      <c r="HL1075"/>
      <c r="HM1075"/>
      <c r="HN1075"/>
      <c r="HO1075"/>
      <c r="HP1075"/>
      <c r="HQ1075"/>
      <c r="HR1075"/>
      <c r="HS1075"/>
      <c r="HT1075"/>
      <c r="HU1075"/>
      <c r="HV1075"/>
      <c r="HW1075"/>
      <c r="HX1075"/>
      <c r="HY1075"/>
      <c r="HZ1075"/>
      <c r="IA1075"/>
      <c r="IB1075"/>
      <c r="IC1075"/>
      <c r="ID1075"/>
      <c r="IE1075"/>
      <c r="IF1075"/>
      <c r="IG1075"/>
      <c r="IH1075"/>
      <c r="II1075"/>
      <c r="IJ1075"/>
      <c r="IK1075"/>
      <c r="IL1075"/>
      <c r="IM1075"/>
      <c r="IN1075"/>
      <c r="IO1075"/>
      <c r="IP1075"/>
      <c r="IQ1075"/>
      <c r="IR1075"/>
      <c r="IS1075"/>
      <c r="IT1075"/>
      <c r="IU1075"/>
      <c r="IV1075"/>
      <c r="IW1075"/>
      <c r="IX1075"/>
      <c r="IY1075"/>
      <c r="IZ1075"/>
      <c r="JA1075"/>
      <c r="JB1075"/>
      <c r="JC1075"/>
      <c r="JD1075"/>
      <c r="JE1075"/>
      <c r="JF1075"/>
      <c r="JG1075"/>
      <c r="JH1075"/>
      <c r="JI1075"/>
      <c r="JJ1075"/>
      <c r="JK1075"/>
      <c r="JL1075"/>
      <c r="JM1075"/>
      <c r="JN1075"/>
      <c r="JO1075"/>
      <c r="JP1075"/>
      <c r="JQ1075"/>
      <c r="JR1075"/>
      <c r="JS1075"/>
      <c r="JT1075"/>
      <c r="JU1075"/>
      <c r="JV1075"/>
      <c r="JW1075"/>
      <c r="JX1075"/>
      <c r="JY1075"/>
      <c r="JZ1075"/>
      <c r="KA1075"/>
      <c r="KB1075"/>
      <c r="KC1075"/>
      <c r="KD1075"/>
      <c r="KE1075"/>
      <c r="KF1075"/>
      <c r="KG1075"/>
      <c r="KH1075"/>
      <c r="KI1075"/>
      <c r="KJ1075"/>
      <c r="KK1075"/>
      <c r="KL1075"/>
      <c r="KM1075"/>
      <c r="KN1075"/>
      <c r="KO1075"/>
      <c r="KP1075"/>
      <c r="KQ1075"/>
      <c r="KR1075"/>
      <c r="KS1075"/>
      <c r="KT1075"/>
      <c r="KU1075"/>
      <c r="KV1075"/>
      <c r="KW1075"/>
      <c r="KX1075"/>
      <c r="KY1075"/>
      <c r="KZ1075"/>
      <c r="LA1075"/>
      <c r="LB1075"/>
      <c r="LC1075"/>
      <c r="LD1075"/>
      <c r="LE1075"/>
      <c r="LF1075"/>
      <c r="LG1075"/>
      <c r="LH1075"/>
      <c r="LI1075"/>
      <c r="LJ1075"/>
      <c r="LK1075"/>
      <c r="LL1075"/>
      <c r="LM1075"/>
      <c r="LN1075"/>
      <c r="LO1075"/>
      <c r="LP1075"/>
      <c r="LQ1075"/>
      <c r="LR1075"/>
      <c r="LS1075"/>
      <c r="LT1075"/>
      <c r="LU1075"/>
      <c r="LV1075"/>
      <c r="LW1075"/>
      <c r="LX1075"/>
      <c r="LY1075"/>
      <c r="LZ1075"/>
      <c r="MA1075"/>
      <c r="MB1075"/>
      <c r="MC1075"/>
      <c r="MD1075"/>
      <c r="ME1075"/>
      <c r="MF1075"/>
      <c r="MG1075"/>
      <c r="MH1075"/>
      <c r="MI1075"/>
      <c r="MJ1075"/>
      <c r="MK1075"/>
      <c r="ML1075"/>
      <c r="MM1075"/>
      <c r="MN1075"/>
      <c r="MO1075"/>
      <c r="MP1075"/>
      <c r="MQ1075"/>
      <c r="MR1075"/>
      <c r="MS1075"/>
      <c r="MT1075"/>
      <c r="MU1075"/>
      <c r="MV1075"/>
      <c r="MW1075"/>
      <c r="MX1075"/>
      <c r="MY1075"/>
      <c r="MZ1075"/>
      <c r="NA1075"/>
      <c r="NB1075"/>
      <c r="NC1075"/>
      <c r="ND1075"/>
      <c r="NE1075"/>
      <c r="NF1075"/>
      <c r="NG1075"/>
      <c r="NH1075"/>
      <c r="NI1075"/>
      <c r="NJ1075"/>
      <c r="NK1075"/>
      <c r="NL1075"/>
      <c r="NM1075"/>
      <c r="NN1075"/>
      <c r="NO1075"/>
      <c r="NP1075"/>
      <c r="NQ1075"/>
      <c r="NR1075"/>
      <c r="NS1075"/>
      <c r="NT1075"/>
      <c r="NU1075"/>
      <c r="NV1075"/>
      <c r="NW1075"/>
      <c r="NX1075"/>
      <c r="NY1075"/>
      <c r="NZ1075"/>
      <c r="OA1075"/>
      <c r="OB1075"/>
      <c r="OC1075"/>
      <c r="OD1075"/>
      <c r="OE1075"/>
      <c r="OF1075"/>
      <c r="OG1075"/>
      <c r="OH1075"/>
      <c r="OI1075"/>
      <c r="OJ1075"/>
      <c r="OK1075"/>
      <c r="OL1075"/>
      <c r="OM1075"/>
      <c r="ON1075"/>
      <c r="OO1075"/>
      <c r="OP1075"/>
      <c r="OQ1075"/>
      <c r="OR1075"/>
      <c r="OS1075"/>
      <c r="OT1075"/>
      <c r="OU1075"/>
      <c r="OV1075"/>
      <c r="OW1075"/>
      <c r="OX1075"/>
      <c r="OY1075"/>
      <c r="OZ1075"/>
      <c r="PA1075"/>
      <c r="PB1075"/>
      <c r="PC1075"/>
      <c r="PD1075"/>
      <c r="PE1075"/>
      <c r="PF1075"/>
      <c r="PG1075"/>
      <c r="PH1075"/>
      <c r="PI1075"/>
      <c r="PJ1075"/>
      <c r="PK1075"/>
      <c r="PL1075"/>
      <c r="PM1075"/>
      <c r="PN1075"/>
      <c r="PO1075"/>
      <c r="PP1075"/>
      <c r="PQ1075"/>
      <c r="PR1075"/>
      <c r="PS1075"/>
      <c r="PT1075"/>
      <c r="PU1075"/>
      <c r="PV1075"/>
      <c r="PW1075"/>
      <c r="PX1075"/>
      <c r="PY1075"/>
      <c r="PZ1075"/>
      <c r="QA1075"/>
      <c r="QB1075"/>
      <c r="QC1075"/>
      <c r="QD1075"/>
      <c r="QE1075"/>
      <c r="QF1075"/>
      <c r="QG1075"/>
      <c r="QH1075"/>
      <c r="QI1075"/>
      <c r="QJ1075"/>
      <c r="QK1075"/>
      <c r="QL1075"/>
      <c r="QM1075"/>
      <c r="QN1075"/>
      <c r="QO1075"/>
      <c r="QP1075"/>
      <c r="QQ1075"/>
      <c r="QR1075"/>
      <c r="QS1075"/>
      <c r="QT1075"/>
      <c r="QU1075"/>
      <c r="QV1075"/>
      <c r="QW1075"/>
      <c r="QX1075"/>
      <c r="QY1075"/>
      <c r="QZ1075"/>
      <c r="RA1075"/>
      <c r="RB1075"/>
      <c r="RC1075"/>
      <c r="RD1075"/>
      <c r="RE1075"/>
      <c r="RF1075"/>
      <c r="RG1075"/>
      <c r="RH1075"/>
      <c r="RI1075"/>
      <c r="RJ1075"/>
      <c r="RK1075"/>
      <c r="RL1075"/>
      <c r="RM1075"/>
      <c r="RN1075"/>
      <c r="RO1075"/>
      <c r="RP1075"/>
      <c r="RQ1075"/>
      <c r="RR1075"/>
      <c r="RS1075"/>
      <c r="RT1075"/>
      <c r="RU1075"/>
      <c r="RV1075"/>
      <c r="RW1075"/>
      <c r="RX1075"/>
      <c r="RY1075"/>
      <c r="RZ1075"/>
      <c r="SA1075"/>
      <c r="SB1075"/>
      <c r="SC1075"/>
      <c r="SD1075"/>
      <c r="SE1075"/>
      <c r="SF1075"/>
      <c r="SG1075"/>
      <c r="SH1075"/>
      <c r="SI1075"/>
      <c r="SJ1075"/>
      <c r="SK1075"/>
      <c r="SL1075"/>
      <c r="SM1075"/>
      <c r="SN1075"/>
      <c r="SO1075"/>
      <c r="SP1075"/>
      <c r="SQ1075"/>
      <c r="SR1075"/>
      <c r="SS1075"/>
      <c r="ST1075"/>
      <c r="SU1075"/>
      <c r="SV1075"/>
      <c r="SW1075"/>
      <c r="SX1075"/>
      <c r="SY1075"/>
      <c r="SZ1075"/>
      <c r="TA1075"/>
      <c r="TB1075"/>
      <c r="TC1075"/>
      <c r="TD1075"/>
      <c r="TE1075"/>
      <c r="TF1075"/>
      <c r="TG1075"/>
      <c r="TH1075"/>
      <c r="TI1075"/>
      <c r="TJ1075"/>
      <c r="TK1075"/>
      <c r="TL1075"/>
      <c r="TM1075"/>
      <c r="TN1075"/>
      <c r="TO1075"/>
      <c r="TP1075"/>
      <c r="TQ1075"/>
      <c r="TR1075"/>
      <c r="TS1075"/>
      <c r="TT1075"/>
      <c r="TU1075"/>
      <c r="TV1075"/>
      <c r="TW1075"/>
      <c r="TX1075"/>
      <c r="TY1075"/>
      <c r="TZ1075"/>
      <c r="UA1075"/>
      <c r="UB1075"/>
      <c r="UC1075"/>
      <c r="UD1075"/>
      <c r="UE1075"/>
      <c r="UF1075"/>
      <c r="UG1075"/>
      <c r="UH1075"/>
      <c r="UI1075"/>
      <c r="UJ1075"/>
      <c r="UK1075"/>
      <c r="UL1075"/>
      <c r="UM1075"/>
      <c r="UN1075"/>
      <c r="UO1075"/>
      <c r="UP1075"/>
      <c r="UQ1075"/>
      <c r="UR1075"/>
      <c r="US1075"/>
      <c r="UT1075"/>
      <c r="UU1075"/>
      <c r="UV1075"/>
      <c r="UW1075"/>
      <c r="UX1075"/>
      <c r="UY1075"/>
      <c r="UZ1075"/>
      <c r="VA1075"/>
      <c r="VB1075"/>
      <c r="VC1075"/>
      <c r="VD1075"/>
      <c r="VE1075"/>
      <c r="VF1075"/>
      <c r="VG1075"/>
      <c r="VH1075"/>
      <c r="VI1075"/>
      <c r="VJ1075"/>
      <c r="VK1075"/>
      <c r="VL1075"/>
      <c r="VM1075"/>
      <c r="VN1075"/>
      <c r="VO1075"/>
      <c r="VP1075"/>
      <c r="VQ1075"/>
      <c r="VR1075"/>
      <c r="VS1075"/>
      <c r="VT1075"/>
      <c r="VU1075"/>
      <c r="VV1075"/>
      <c r="VW1075"/>
      <c r="VX1075"/>
      <c r="VY1075"/>
      <c r="VZ1075"/>
      <c r="WA1075"/>
      <c r="WB1075"/>
      <c r="WC1075"/>
      <c r="WD1075"/>
      <c r="WE1075"/>
      <c r="WF1075"/>
      <c r="WG1075"/>
      <c r="WH1075"/>
      <c r="WI1075"/>
      <c r="WJ1075"/>
      <c r="WK1075"/>
      <c r="WL1075"/>
      <c r="WM1075"/>
      <c r="WN1075"/>
      <c r="WO1075"/>
      <c r="WP1075"/>
      <c r="WQ1075"/>
      <c r="WR1075"/>
      <c r="WS1075"/>
      <c r="WT1075"/>
      <c r="WU1075"/>
      <c r="WV1075"/>
      <c r="WW1075"/>
      <c r="WX1075"/>
      <c r="WY1075"/>
      <c r="WZ1075"/>
      <c r="XA1075"/>
      <c r="XB1075"/>
      <c r="XC1075"/>
      <c r="XD1075"/>
      <c r="XE1075"/>
      <c r="XF1075"/>
      <c r="XG1075"/>
      <c r="XH1075"/>
      <c r="XI1075"/>
      <c r="XJ1075"/>
      <c r="XK1075"/>
      <c r="XL1075"/>
      <c r="XM1075"/>
      <c r="XN1075"/>
      <c r="XO1075"/>
      <c r="XP1075"/>
      <c r="XQ1075"/>
      <c r="XR1075"/>
      <c r="XS1075"/>
      <c r="XT1075"/>
      <c r="XU1075"/>
      <c r="XV1075"/>
      <c r="XW1075"/>
      <c r="XX1075"/>
      <c r="XY1075"/>
      <c r="XZ1075"/>
      <c r="YA1075"/>
      <c r="YB1075"/>
      <c r="YC1075"/>
      <c r="YD1075"/>
      <c r="YE1075"/>
      <c r="YF1075"/>
      <c r="YG1075"/>
      <c r="YH1075"/>
      <c r="YI1075"/>
      <c r="YJ1075"/>
      <c r="YK1075"/>
      <c r="YL1075"/>
      <c r="YM1075"/>
      <c r="YN1075"/>
      <c r="YO1075"/>
      <c r="YP1075"/>
      <c r="YQ1075"/>
      <c r="YR1075"/>
      <c r="YS1075"/>
      <c r="YT1075"/>
      <c r="YU1075"/>
      <c r="YV1075"/>
      <c r="YW1075"/>
      <c r="YX1075"/>
      <c r="YY1075"/>
      <c r="YZ1075"/>
      <c r="ZA1075"/>
      <c r="ZB1075"/>
      <c r="ZC1075"/>
      <c r="ZD1075"/>
      <c r="ZE1075"/>
      <c r="ZF1075"/>
      <c r="ZG1075"/>
      <c r="ZH1075"/>
      <c r="ZI1075"/>
      <c r="ZJ1075"/>
      <c r="ZK1075"/>
      <c r="ZL1075"/>
      <c r="ZM1075"/>
      <c r="ZN1075"/>
      <c r="ZO1075"/>
      <c r="ZP1075"/>
      <c r="ZQ1075"/>
      <c r="ZR1075"/>
      <c r="ZS1075"/>
      <c r="ZT1075"/>
      <c r="ZU1075"/>
      <c r="ZV1075"/>
      <c r="ZW1075"/>
      <c r="ZX1075"/>
      <c r="ZY1075"/>
      <c r="ZZ1075"/>
      <c r="AAA1075"/>
      <c r="AAB1075"/>
      <c r="AAC1075"/>
      <c r="AAD1075"/>
      <c r="AAE1075"/>
      <c r="AAF1075"/>
      <c r="AAG1075"/>
      <c r="AAH1075"/>
      <c r="AAI1075"/>
      <c r="AAJ1075"/>
      <c r="AAK1075"/>
      <c r="AAL1075"/>
      <c r="AAM1075"/>
      <c r="AAN1075"/>
      <c r="AAO1075"/>
      <c r="AAP1075"/>
      <c r="AAQ1075"/>
      <c r="AAR1075"/>
      <c r="AAS1075"/>
      <c r="AAT1075"/>
      <c r="AAU1075"/>
      <c r="AAV1075"/>
      <c r="AAW1075"/>
      <c r="AAX1075"/>
      <c r="AAY1075"/>
      <c r="AAZ1075"/>
      <c r="ABA1075"/>
      <c r="ABB1075"/>
      <c r="ABC1075"/>
      <c r="ABD1075"/>
      <c r="ABE1075"/>
      <c r="ABF1075"/>
      <c r="ABG1075"/>
      <c r="ABH1075"/>
      <c r="ABI1075"/>
      <c r="ABJ1075"/>
      <c r="ABK1075"/>
      <c r="ABL1075"/>
      <c r="ABM1075"/>
      <c r="ABN1075"/>
      <c r="ABO1075"/>
      <c r="ABP1075"/>
      <c r="ABQ1075"/>
      <c r="ABR1075"/>
      <c r="ABS1075"/>
      <c r="ABT1075"/>
      <c r="ABU1075"/>
      <c r="ABV1075"/>
      <c r="ABW1075"/>
      <c r="ABX1075"/>
      <c r="ABY1075"/>
      <c r="ABZ1075"/>
      <c r="ACA1075"/>
      <c r="ACB1075"/>
      <c r="ACC1075"/>
      <c r="ACD1075"/>
      <c r="ACE1075"/>
      <c r="ACF1075"/>
      <c r="ACG1075"/>
      <c r="ACH1075"/>
      <c r="ACI1075"/>
      <c r="ACJ1075"/>
      <c r="ACK1075"/>
      <c r="ACL1075"/>
      <c r="ACM1075"/>
      <c r="ACN1075"/>
      <c r="ACO1075"/>
      <c r="ACP1075"/>
      <c r="ACQ1075"/>
      <c r="ACR1075"/>
      <c r="ACS1075"/>
      <c r="ACT1075"/>
      <c r="ACU1075"/>
      <c r="ACV1075"/>
      <c r="ACW1075"/>
      <c r="ACX1075"/>
      <c r="ACY1075"/>
      <c r="ACZ1075"/>
      <c r="ADA1075"/>
      <c r="ADB1075"/>
      <c r="ADC1075"/>
      <c r="ADD1075"/>
      <c r="ADE1075"/>
      <c r="ADF1075"/>
      <c r="ADG1075"/>
      <c r="ADH1075"/>
      <c r="ADI1075"/>
      <c r="ADJ1075"/>
      <c r="ADK1075"/>
      <c r="ADL1075"/>
      <c r="ADM1075"/>
      <c r="ADN1075"/>
      <c r="ADO1075"/>
      <c r="ADP1075"/>
      <c r="ADQ1075"/>
      <c r="ADR1075"/>
      <c r="ADS1075"/>
      <c r="ADT1075"/>
      <c r="ADU1075"/>
      <c r="ADV1075"/>
      <c r="ADW1075"/>
      <c r="ADX1075"/>
      <c r="ADY1075"/>
      <c r="ADZ1075"/>
      <c r="AEA1075"/>
      <c r="AEB1075"/>
      <c r="AEC1075"/>
      <c r="AED1075"/>
      <c r="AEE1075"/>
      <c r="AEF1075"/>
      <c r="AEG1075"/>
      <c r="AEH1075"/>
      <c r="AEI1075"/>
      <c r="AEJ1075"/>
      <c r="AEK1075"/>
      <c r="AEL1075"/>
      <c r="AEM1075"/>
      <c r="AEN1075"/>
      <c r="AEO1075"/>
      <c r="AEP1075"/>
      <c r="AEQ1075"/>
      <c r="AER1075"/>
      <c r="AES1075"/>
      <c r="AET1075"/>
      <c r="AEU1075"/>
      <c r="AEV1075"/>
      <c r="AEW1075"/>
      <c r="AEX1075"/>
      <c r="AEY1075"/>
      <c r="AEZ1075"/>
      <c r="AFA1075"/>
      <c r="AFB1075"/>
      <c r="AFC1075"/>
      <c r="AFD1075"/>
      <c r="AFE1075"/>
      <c r="AFF1075"/>
      <c r="AFG1075"/>
      <c r="AFH1075"/>
      <c r="AFI1075"/>
      <c r="AFJ1075"/>
      <c r="AFK1075"/>
      <c r="AFL1075"/>
      <c r="AFM1075"/>
      <c r="AFN1075"/>
      <c r="AFO1075"/>
      <c r="AFP1075"/>
      <c r="AFQ1075"/>
      <c r="AFR1075"/>
      <c r="AFS1075"/>
      <c r="AFT1075"/>
      <c r="AFU1075"/>
      <c r="AFV1075"/>
      <c r="AFW1075"/>
      <c r="AFX1075"/>
      <c r="AFY1075"/>
      <c r="AFZ1075"/>
      <c r="AGA1075"/>
      <c r="AGB1075"/>
      <c r="AGC1075"/>
      <c r="AGD1075"/>
      <c r="AGE1075"/>
      <c r="AGF1075"/>
      <c r="AGG1075"/>
      <c r="AGH1075"/>
      <c r="AGI1075"/>
      <c r="AGJ1075"/>
      <c r="AGK1075"/>
      <c r="AGL1075"/>
      <c r="AGM1075"/>
      <c r="AGN1075"/>
      <c r="AGO1075"/>
      <c r="AGP1075"/>
      <c r="AGQ1075"/>
      <c r="AGR1075"/>
      <c r="AGS1075"/>
      <c r="AGT1075"/>
      <c r="AGU1075"/>
      <c r="AGV1075"/>
      <c r="AGW1075"/>
      <c r="AGX1075"/>
      <c r="AGY1075"/>
      <c r="AGZ1075"/>
      <c r="AHA1075"/>
      <c r="AHB1075"/>
      <c r="AHC1075"/>
      <c r="AHD1075"/>
      <c r="AHE1075"/>
      <c r="AHF1075"/>
      <c r="AHG1075"/>
      <c r="AHH1075"/>
      <c r="AHI1075"/>
      <c r="AHJ1075"/>
      <c r="AHK1075"/>
      <c r="AHL1075"/>
      <c r="AHM1075"/>
      <c r="AHN1075"/>
      <c r="AHO1075"/>
      <c r="AHP1075"/>
      <c r="AHQ1075"/>
      <c r="AHR1075"/>
      <c r="AHS1075"/>
      <c r="AHT1075"/>
      <c r="AHU1075"/>
      <c r="AHV1075"/>
      <c r="AHW1075"/>
      <c r="AHX1075"/>
      <c r="AHY1075"/>
      <c r="AHZ1075"/>
      <c r="AIA1075"/>
      <c r="AIB1075"/>
      <c r="AIC1075"/>
      <c r="AID1075"/>
      <c r="AIE1075"/>
      <c r="AIF1075"/>
      <c r="AIG1075"/>
      <c r="AIH1075"/>
      <c r="AII1075"/>
      <c r="AIJ1075"/>
      <c r="AIK1075"/>
      <c r="AIL1075"/>
      <c r="AIM1075"/>
      <c r="AIN1075"/>
      <c r="AIO1075"/>
      <c r="AIP1075"/>
      <c r="AIQ1075"/>
      <c r="AIR1075"/>
      <c r="AIS1075"/>
      <c r="AIT1075"/>
      <c r="AIU1075"/>
      <c r="AIV1075"/>
      <c r="AIW1075"/>
      <c r="AIX1075"/>
      <c r="AIY1075"/>
      <c r="AIZ1075"/>
      <c r="AJA1075"/>
      <c r="AJB1075"/>
      <c r="AJC1075"/>
      <c r="AJD1075"/>
      <c r="AJE1075"/>
      <c r="AJF1075"/>
      <c r="AJG1075"/>
      <c r="AJH1075"/>
      <c r="AJI1075"/>
      <c r="AJJ1075"/>
      <c r="AJK1075"/>
      <c r="AJL1075"/>
      <c r="AJM1075"/>
      <c r="AJN1075"/>
      <c r="AJO1075"/>
      <c r="AJP1075"/>
      <c r="AJQ1075"/>
      <c r="AJR1075"/>
      <c r="AJS1075"/>
      <c r="AJT1075"/>
      <c r="AJU1075"/>
      <c r="AJV1075"/>
      <c r="AJW1075"/>
      <c r="AJX1075"/>
      <c r="AJY1075"/>
      <c r="AJZ1075"/>
      <c r="AKA1075"/>
      <c r="AKB1075"/>
      <c r="AKC1075"/>
      <c r="AKD1075"/>
      <c r="AKE1075"/>
      <c r="AKF1075"/>
      <c r="AKG1075"/>
      <c r="AKH1075"/>
      <c r="AKI1075"/>
      <c r="AKJ1075"/>
      <c r="AKK1075"/>
      <c r="AKL1075"/>
      <c r="AKM1075"/>
      <c r="AKN1075"/>
      <c r="AKO1075"/>
      <c r="AKP1075"/>
      <c r="AKQ1075"/>
      <c r="AKR1075"/>
      <c r="AKS1075"/>
      <c r="AKT1075"/>
      <c r="AKU1075"/>
      <c r="AKV1075"/>
      <c r="AKW1075"/>
      <c r="AKX1075"/>
      <c r="AKY1075"/>
      <c r="AKZ1075"/>
      <c r="ALA1075"/>
      <c r="ALB1075"/>
      <c r="ALC1075"/>
      <c r="ALD1075"/>
      <c r="ALE1075"/>
      <c r="ALF1075"/>
      <c r="ALG1075"/>
      <c r="ALH1075"/>
      <c r="ALI1075"/>
      <c r="ALJ1075"/>
      <c r="ALK1075"/>
      <c r="ALL1075"/>
      <c r="ALM1075"/>
      <c r="ALN1075"/>
      <c r="ALO1075"/>
      <c r="ALP1075"/>
      <c r="ALQ1075"/>
      <c r="ALR1075"/>
      <c r="ALS1075"/>
      <c r="ALT1075"/>
      <c r="ALU1075"/>
      <c r="ALV1075"/>
      <c r="ALW1075"/>
      <c r="ALX1075"/>
      <c r="ALY1075"/>
      <c r="ALZ1075"/>
      <c r="AMA1075"/>
      <c r="AMB1075"/>
      <c r="AMC1075"/>
      <c r="AMD1075"/>
      <c r="AME1075"/>
      <c r="AMF1075"/>
      <c r="AMG1075"/>
      <c r="AMH1075"/>
      <c r="AMI1075"/>
      <c r="AMJ1075"/>
    </row>
    <row r="1076" spans="1:1024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  <c r="BV1076"/>
      <c r="BW1076"/>
      <c r="BX1076"/>
      <c r="BY1076"/>
      <c r="BZ1076"/>
      <c r="CA1076"/>
      <c r="CB1076"/>
      <c r="CC1076"/>
      <c r="CD1076"/>
      <c r="CE1076"/>
      <c r="CF1076"/>
      <c r="CG1076"/>
      <c r="CH1076"/>
      <c r="CI1076"/>
      <c r="CJ1076"/>
      <c r="CK1076"/>
      <c r="CL1076"/>
      <c r="CM1076"/>
      <c r="CN1076"/>
      <c r="CO1076"/>
      <c r="CP1076"/>
      <c r="CQ1076"/>
      <c r="CR1076"/>
      <c r="CS1076"/>
      <c r="CT1076"/>
      <c r="CU1076"/>
      <c r="CV1076"/>
      <c r="CW1076"/>
      <c r="CX1076"/>
      <c r="CY1076"/>
      <c r="CZ1076"/>
      <c r="DA1076"/>
      <c r="DB1076"/>
      <c r="DC1076"/>
      <c r="DD1076"/>
      <c r="DE1076"/>
      <c r="DF1076"/>
      <c r="DG1076"/>
      <c r="DH1076"/>
      <c r="DI1076"/>
      <c r="DJ1076"/>
      <c r="DK1076"/>
      <c r="DL1076"/>
      <c r="DM1076"/>
      <c r="DN1076"/>
      <c r="DO1076"/>
      <c r="DP1076"/>
      <c r="DQ1076"/>
      <c r="DR1076"/>
      <c r="DS1076"/>
      <c r="DT1076"/>
      <c r="DU1076"/>
      <c r="DV1076"/>
      <c r="DW1076"/>
      <c r="DX1076"/>
      <c r="DY1076"/>
      <c r="DZ1076"/>
      <c r="EA1076"/>
      <c r="EB1076"/>
      <c r="EC1076"/>
      <c r="ED1076"/>
      <c r="EE1076"/>
      <c r="EF1076"/>
      <c r="EG1076"/>
      <c r="EH1076"/>
      <c r="EI1076"/>
      <c r="EJ1076"/>
      <c r="EK1076"/>
      <c r="EL1076"/>
      <c r="EM1076"/>
      <c r="EN1076"/>
      <c r="EO1076"/>
      <c r="EP1076"/>
      <c r="EQ1076"/>
      <c r="ER1076"/>
      <c r="ES1076"/>
      <c r="ET1076"/>
      <c r="EU1076"/>
      <c r="EV1076"/>
      <c r="EW1076"/>
      <c r="EX1076"/>
      <c r="EY1076"/>
      <c r="EZ1076"/>
      <c r="FA1076"/>
      <c r="FB1076"/>
      <c r="FC1076"/>
      <c r="FD1076"/>
      <c r="FE1076"/>
      <c r="FF1076"/>
      <c r="FG1076"/>
      <c r="FH1076"/>
      <c r="FI1076"/>
      <c r="FJ1076"/>
      <c r="FK1076"/>
      <c r="FL1076"/>
      <c r="FM1076"/>
      <c r="FN1076"/>
      <c r="FO1076"/>
      <c r="FP1076"/>
      <c r="FQ1076"/>
      <c r="FR1076"/>
      <c r="FS1076"/>
      <c r="FT1076"/>
      <c r="FU1076"/>
      <c r="FV1076"/>
      <c r="FW1076"/>
      <c r="FX1076"/>
      <c r="FY1076"/>
      <c r="FZ1076"/>
      <c r="GA1076"/>
      <c r="GB1076"/>
      <c r="GC1076"/>
      <c r="GD1076"/>
      <c r="GE1076"/>
      <c r="GF1076"/>
      <c r="GG1076"/>
      <c r="GH1076"/>
      <c r="GI1076"/>
      <c r="GJ1076"/>
      <c r="GK1076"/>
      <c r="GL1076"/>
      <c r="GM1076"/>
      <c r="GN1076"/>
      <c r="GO1076"/>
      <c r="GP1076"/>
      <c r="GQ1076"/>
      <c r="GR1076"/>
      <c r="GS1076"/>
      <c r="GT1076"/>
      <c r="GU1076"/>
      <c r="GV1076"/>
      <c r="GW1076"/>
      <c r="GX1076"/>
      <c r="GY1076"/>
      <c r="GZ1076"/>
      <c r="HA1076"/>
      <c r="HB1076"/>
      <c r="HC1076"/>
      <c r="HD1076"/>
      <c r="HE1076"/>
      <c r="HF1076"/>
      <c r="HG1076"/>
      <c r="HH1076"/>
      <c r="HI1076"/>
      <c r="HJ1076"/>
      <c r="HK1076"/>
      <c r="HL1076"/>
      <c r="HM1076"/>
      <c r="HN1076"/>
      <c r="HO1076"/>
      <c r="HP1076"/>
      <c r="HQ1076"/>
      <c r="HR1076"/>
      <c r="HS1076"/>
      <c r="HT1076"/>
      <c r="HU1076"/>
      <c r="HV1076"/>
      <c r="HW1076"/>
      <c r="HX1076"/>
      <c r="HY1076"/>
      <c r="HZ1076"/>
      <c r="IA1076"/>
      <c r="IB1076"/>
      <c r="IC1076"/>
      <c r="ID1076"/>
      <c r="IE1076"/>
      <c r="IF1076"/>
      <c r="IG1076"/>
      <c r="IH1076"/>
      <c r="II1076"/>
      <c r="IJ1076"/>
      <c r="IK1076"/>
      <c r="IL1076"/>
      <c r="IM1076"/>
      <c r="IN1076"/>
      <c r="IO1076"/>
      <c r="IP1076"/>
      <c r="IQ1076"/>
      <c r="IR1076"/>
      <c r="IS1076"/>
      <c r="IT1076"/>
      <c r="IU1076"/>
      <c r="IV1076"/>
      <c r="IW1076"/>
      <c r="IX1076"/>
      <c r="IY1076"/>
      <c r="IZ1076"/>
      <c r="JA1076"/>
      <c r="JB1076"/>
      <c r="JC1076"/>
      <c r="JD1076"/>
      <c r="JE1076"/>
      <c r="JF1076"/>
      <c r="JG1076"/>
      <c r="JH1076"/>
      <c r="JI1076"/>
      <c r="JJ1076"/>
      <c r="JK1076"/>
      <c r="JL1076"/>
      <c r="JM1076"/>
      <c r="JN1076"/>
      <c r="JO1076"/>
      <c r="JP1076"/>
      <c r="JQ1076"/>
      <c r="JR1076"/>
      <c r="JS1076"/>
      <c r="JT1076"/>
      <c r="JU1076"/>
      <c r="JV1076"/>
      <c r="JW1076"/>
      <c r="JX1076"/>
      <c r="JY1076"/>
      <c r="JZ1076"/>
      <c r="KA1076"/>
      <c r="KB1076"/>
      <c r="KC1076"/>
      <c r="KD1076"/>
      <c r="KE1076"/>
      <c r="KF1076"/>
      <c r="KG1076"/>
      <c r="KH1076"/>
      <c r="KI1076"/>
      <c r="KJ1076"/>
      <c r="KK1076"/>
      <c r="KL1076"/>
      <c r="KM1076"/>
      <c r="KN1076"/>
      <c r="KO1076"/>
      <c r="KP1076"/>
      <c r="KQ1076"/>
      <c r="KR1076"/>
      <c r="KS1076"/>
      <c r="KT1076"/>
      <c r="KU1076"/>
      <c r="KV1076"/>
      <c r="KW1076"/>
      <c r="KX1076"/>
      <c r="KY1076"/>
      <c r="KZ1076"/>
      <c r="LA1076"/>
      <c r="LB1076"/>
      <c r="LC1076"/>
      <c r="LD1076"/>
      <c r="LE1076"/>
      <c r="LF1076"/>
      <c r="LG1076"/>
      <c r="LH1076"/>
      <c r="LI1076"/>
      <c r="LJ1076"/>
      <c r="LK1076"/>
      <c r="LL1076"/>
      <c r="LM1076"/>
      <c r="LN1076"/>
      <c r="LO1076"/>
      <c r="LP1076"/>
      <c r="LQ1076"/>
      <c r="LR1076"/>
      <c r="LS1076"/>
      <c r="LT1076"/>
      <c r="LU1076"/>
      <c r="LV1076"/>
      <c r="LW1076"/>
      <c r="LX1076"/>
      <c r="LY1076"/>
      <c r="LZ1076"/>
      <c r="MA1076"/>
      <c r="MB1076"/>
      <c r="MC1076"/>
      <c r="MD1076"/>
      <c r="ME1076"/>
      <c r="MF1076"/>
      <c r="MG1076"/>
      <c r="MH1076"/>
      <c r="MI1076"/>
      <c r="MJ1076"/>
      <c r="MK1076"/>
      <c r="ML1076"/>
      <c r="MM1076"/>
      <c r="MN1076"/>
      <c r="MO1076"/>
      <c r="MP1076"/>
      <c r="MQ1076"/>
      <c r="MR1076"/>
      <c r="MS1076"/>
      <c r="MT1076"/>
      <c r="MU1076"/>
      <c r="MV1076"/>
      <c r="MW1076"/>
      <c r="MX1076"/>
      <c r="MY1076"/>
      <c r="MZ1076"/>
      <c r="NA1076"/>
      <c r="NB1076"/>
      <c r="NC1076"/>
      <c r="ND1076"/>
      <c r="NE1076"/>
      <c r="NF1076"/>
      <c r="NG1076"/>
      <c r="NH1076"/>
      <c r="NI1076"/>
      <c r="NJ1076"/>
      <c r="NK1076"/>
      <c r="NL1076"/>
      <c r="NM1076"/>
      <c r="NN1076"/>
      <c r="NO1076"/>
      <c r="NP1076"/>
      <c r="NQ1076"/>
      <c r="NR1076"/>
      <c r="NS1076"/>
      <c r="NT1076"/>
      <c r="NU1076"/>
      <c r="NV1076"/>
      <c r="NW1076"/>
      <c r="NX1076"/>
      <c r="NY1076"/>
      <c r="NZ1076"/>
      <c r="OA1076"/>
      <c r="OB1076"/>
      <c r="OC1076"/>
      <c r="OD1076"/>
      <c r="OE1076"/>
      <c r="OF1076"/>
      <c r="OG1076"/>
      <c r="OH1076"/>
      <c r="OI1076"/>
      <c r="OJ1076"/>
      <c r="OK1076"/>
      <c r="OL1076"/>
      <c r="OM1076"/>
      <c r="ON1076"/>
      <c r="OO1076"/>
      <c r="OP1076"/>
      <c r="OQ1076"/>
      <c r="OR1076"/>
      <c r="OS1076"/>
      <c r="OT1076"/>
      <c r="OU1076"/>
      <c r="OV1076"/>
      <c r="OW1076"/>
      <c r="OX1076"/>
      <c r="OY1076"/>
      <c r="OZ1076"/>
      <c r="PA1076"/>
      <c r="PB1076"/>
      <c r="PC1076"/>
      <c r="PD1076"/>
      <c r="PE1076"/>
      <c r="PF1076"/>
      <c r="PG1076"/>
      <c r="PH1076"/>
      <c r="PI1076"/>
      <c r="PJ1076"/>
      <c r="PK1076"/>
      <c r="PL1076"/>
      <c r="PM1076"/>
      <c r="PN1076"/>
      <c r="PO1076"/>
      <c r="PP1076"/>
      <c r="PQ1076"/>
      <c r="PR1076"/>
      <c r="PS1076"/>
      <c r="PT1076"/>
      <c r="PU1076"/>
      <c r="PV1076"/>
      <c r="PW1076"/>
      <c r="PX1076"/>
      <c r="PY1076"/>
      <c r="PZ1076"/>
      <c r="QA1076"/>
      <c r="QB1076"/>
      <c r="QC1076"/>
      <c r="QD1076"/>
      <c r="QE1076"/>
      <c r="QF1076"/>
      <c r="QG1076"/>
      <c r="QH1076"/>
      <c r="QI1076"/>
      <c r="QJ1076"/>
      <c r="QK1076"/>
      <c r="QL1076"/>
      <c r="QM1076"/>
      <c r="QN1076"/>
      <c r="QO1076"/>
      <c r="QP1076"/>
      <c r="QQ1076"/>
      <c r="QR1076"/>
      <c r="QS1076"/>
      <c r="QT1076"/>
      <c r="QU1076"/>
      <c r="QV1076"/>
      <c r="QW1076"/>
      <c r="QX1076"/>
      <c r="QY1076"/>
      <c r="QZ1076"/>
      <c r="RA1076"/>
      <c r="RB1076"/>
      <c r="RC1076"/>
      <c r="RD1076"/>
      <c r="RE1076"/>
      <c r="RF1076"/>
      <c r="RG1076"/>
      <c r="RH1076"/>
      <c r="RI1076"/>
      <c r="RJ1076"/>
      <c r="RK1076"/>
      <c r="RL1076"/>
      <c r="RM1076"/>
      <c r="RN1076"/>
      <c r="RO1076"/>
      <c r="RP1076"/>
      <c r="RQ1076"/>
      <c r="RR1076"/>
      <c r="RS1076"/>
      <c r="RT1076"/>
      <c r="RU1076"/>
      <c r="RV1076"/>
      <c r="RW1076"/>
      <c r="RX1076"/>
      <c r="RY1076"/>
      <c r="RZ1076"/>
      <c r="SA1076"/>
      <c r="SB1076"/>
      <c r="SC1076"/>
      <c r="SD1076"/>
      <c r="SE1076"/>
      <c r="SF1076"/>
      <c r="SG1076"/>
      <c r="SH1076"/>
      <c r="SI1076"/>
      <c r="SJ1076"/>
      <c r="SK1076"/>
      <c r="SL1076"/>
      <c r="SM1076"/>
      <c r="SN1076"/>
      <c r="SO1076"/>
      <c r="SP1076"/>
      <c r="SQ1076"/>
      <c r="SR1076"/>
      <c r="SS1076"/>
      <c r="ST1076"/>
      <c r="SU1076"/>
      <c r="SV1076"/>
      <c r="SW1076"/>
      <c r="SX1076"/>
      <c r="SY1076"/>
      <c r="SZ1076"/>
      <c r="TA1076"/>
      <c r="TB1076"/>
      <c r="TC1076"/>
      <c r="TD1076"/>
      <c r="TE1076"/>
      <c r="TF1076"/>
      <c r="TG1076"/>
      <c r="TH1076"/>
      <c r="TI1076"/>
      <c r="TJ1076"/>
      <c r="TK1076"/>
      <c r="TL1076"/>
      <c r="TM1076"/>
      <c r="TN1076"/>
      <c r="TO1076"/>
      <c r="TP1076"/>
      <c r="TQ1076"/>
      <c r="TR1076"/>
      <c r="TS1076"/>
      <c r="TT1076"/>
      <c r="TU1076"/>
      <c r="TV1076"/>
      <c r="TW1076"/>
      <c r="TX1076"/>
      <c r="TY1076"/>
      <c r="TZ1076"/>
      <c r="UA1076"/>
      <c r="UB1076"/>
      <c r="UC1076"/>
      <c r="UD1076"/>
      <c r="UE1076"/>
      <c r="UF1076"/>
      <c r="UG1076"/>
      <c r="UH1076"/>
      <c r="UI1076"/>
      <c r="UJ1076"/>
      <c r="UK1076"/>
      <c r="UL1076"/>
      <c r="UM1076"/>
      <c r="UN1076"/>
      <c r="UO1076"/>
      <c r="UP1076"/>
      <c r="UQ1076"/>
      <c r="UR1076"/>
      <c r="US1076"/>
      <c r="UT1076"/>
      <c r="UU1076"/>
      <c r="UV1076"/>
      <c r="UW1076"/>
      <c r="UX1076"/>
      <c r="UY1076"/>
      <c r="UZ1076"/>
      <c r="VA1076"/>
      <c r="VB1076"/>
      <c r="VC1076"/>
      <c r="VD1076"/>
      <c r="VE1076"/>
      <c r="VF1076"/>
      <c r="VG1076"/>
      <c r="VH1076"/>
      <c r="VI1076"/>
      <c r="VJ1076"/>
      <c r="VK1076"/>
      <c r="VL1076"/>
      <c r="VM1076"/>
      <c r="VN1076"/>
      <c r="VO1076"/>
      <c r="VP1076"/>
      <c r="VQ1076"/>
      <c r="VR1076"/>
      <c r="VS1076"/>
      <c r="VT1076"/>
      <c r="VU1076"/>
      <c r="VV1076"/>
      <c r="VW1076"/>
      <c r="VX1076"/>
      <c r="VY1076"/>
      <c r="VZ1076"/>
      <c r="WA1076"/>
      <c r="WB1076"/>
      <c r="WC1076"/>
      <c r="WD1076"/>
      <c r="WE1076"/>
      <c r="WF1076"/>
      <c r="WG1076"/>
      <c r="WH1076"/>
      <c r="WI1076"/>
      <c r="WJ1076"/>
      <c r="WK1076"/>
      <c r="WL1076"/>
      <c r="WM1076"/>
      <c r="WN1076"/>
      <c r="WO1076"/>
      <c r="WP1076"/>
      <c r="WQ1076"/>
      <c r="WR1076"/>
      <c r="WS1076"/>
      <c r="WT1076"/>
      <c r="WU1076"/>
      <c r="WV1076"/>
      <c r="WW1076"/>
      <c r="WX1076"/>
      <c r="WY1076"/>
      <c r="WZ1076"/>
      <c r="XA1076"/>
      <c r="XB1076"/>
      <c r="XC1076"/>
      <c r="XD1076"/>
      <c r="XE1076"/>
      <c r="XF1076"/>
      <c r="XG1076"/>
      <c r="XH1076"/>
      <c r="XI1076"/>
      <c r="XJ1076"/>
      <c r="XK1076"/>
      <c r="XL1076"/>
      <c r="XM1076"/>
      <c r="XN1076"/>
      <c r="XO1076"/>
      <c r="XP1076"/>
      <c r="XQ1076"/>
      <c r="XR1076"/>
      <c r="XS1076"/>
      <c r="XT1076"/>
      <c r="XU1076"/>
      <c r="XV1076"/>
      <c r="XW1076"/>
      <c r="XX1076"/>
      <c r="XY1076"/>
      <c r="XZ1076"/>
      <c r="YA1076"/>
      <c r="YB1076"/>
      <c r="YC1076"/>
      <c r="YD1076"/>
      <c r="YE1076"/>
      <c r="YF1076"/>
      <c r="YG1076"/>
      <c r="YH1076"/>
      <c r="YI1076"/>
      <c r="YJ1076"/>
      <c r="YK1076"/>
      <c r="YL1076"/>
      <c r="YM1076"/>
      <c r="YN1076"/>
      <c r="YO1076"/>
      <c r="YP1076"/>
      <c r="YQ1076"/>
      <c r="YR1076"/>
      <c r="YS1076"/>
      <c r="YT1076"/>
      <c r="YU1076"/>
      <c r="YV1076"/>
      <c r="YW1076"/>
      <c r="YX1076"/>
      <c r="YY1076"/>
      <c r="YZ1076"/>
      <c r="ZA1076"/>
      <c r="ZB1076"/>
      <c r="ZC1076"/>
      <c r="ZD1076"/>
      <c r="ZE1076"/>
      <c r="ZF1076"/>
      <c r="ZG1076"/>
      <c r="ZH1076"/>
      <c r="ZI1076"/>
      <c r="ZJ1076"/>
      <c r="ZK1076"/>
      <c r="ZL1076"/>
      <c r="ZM1076"/>
      <c r="ZN1076"/>
      <c r="ZO1076"/>
      <c r="ZP1076"/>
      <c r="ZQ1076"/>
      <c r="ZR1076"/>
      <c r="ZS1076"/>
      <c r="ZT1076"/>
      <c r="ZU1076"/>
      <c r="ZV1076"/>
      <c r="ZW1076"/>
      <c r="ZX1076"/>
      <c r="ZY1076"/>
      <c r="ZZ1076"/>
      <c r="AAA1076"/>
      <c r="AAB1076"/>
      <c r="AAC1076"/>
      <c r="AAD1076"/>
      <c r="AAE1076"/>
      <c r="AAF1076"/>
      <c r="AAG1076"/>
      <c r="AAH1076"/>
      <c r="AAI1076"/>
      <c r="AAJ1076"/>
      <c r="AAK1076"/>
      <c r="AAL1076"/>
      <c r="AAM1076"/>
      <c r="AAN1076"/>
      <c r="AAO1076"/>
      <c r="AAP1076"/>
      <c r="AAQ1076"/>
      <c r="AAR1076"/>
      <c r="AAS1076"/>
      <c r="AAT1076"/>
      <c r="AAU1076"/>
      <c r="AAV1076"/>
      <c r="AAW1076"/>
      <c r="AAX1076"/>
      <c r="AAY1076"/>
      <c r="AAZ1076"/>
      <c r="ABA1076"/>
      <c r="ABB1076"/>
      <c r="ABC1076"/>
      <c r="ABD1076"/>
      <c r="ABE1076"/>
      <c r="ABF1076"/>
      <c r="ABG1076"/>
      <c r="ABH1076"/>
      <c r="ABI1076"/>
      <c r="ABJ1076"/>
      <c r="ABK1076"/>
      <c r="ABL1076"/>
      <c r="ABM1076"/>
      <c r="ABN1076"/>
      <c r="ABO1076"/>
      <c r="ABP1076"/>
      <c r="ABQ1076"/>
      <c r="ABR1076"/>
      <c r="ABS1076"/>
      <c r="ABT1076"/>
      <c r="ABU1076"/>
      <c r="ABV1076"/>
      <c r="ABW1076"/>
      <c r="ABX1076"/>
      <c r="ABY1076"/>
      <c r="ABZ1076"/>
      <c r="ACA1076"/>
      <c r="ACB1076"/>
      <c r="ACC1076"/>
      <c r="ACD1076"/>
      <c r="ACE1076"/>
      <c r="ACF1076"/>
      <c r="ACG1076"/>
      <c r="ACH1076"/>
      <c r="ACI1076"/>
      <c r="ACJ1076"/>
      <c r="ACK1076"/>
      <c r="ACL1076"/>
      <c r="ACM1076"/>
      <c r="ACN1076"/>
      <c r="ACO1076"/>
      <c r="ACP1076"/>
      <c r="ACQ1076"/>
      <c r="ACR1076"/>
      <c r="ACS1076"/>
      <c r="ACT1076"/>
      <c r="ACU1076"/>
      <c r="ACV1076"/>
      <c r="ACW1076"/>
      <c r="ACX1076"/>
      <c r="ACY1076"/>
      <c r="ACZ1076"/>
      <c r="ADA1076"/>
      <c r="ADB1076"/>
      <c r="ADC1076"/>
      <c r="ADD1076"/>
      <c r="ADE1076"/>
      <c r="ADF1076"/>
      <c r="ADG1076"/>
      <c r="ADH1076"/>
      <c r="ADI1076"/>
      <c r="ADJ1076"/>
      <c r="ADK1076"/>
      <c r="ADL1076"/>
      <c r="ADM1076"/>
      <c r="ADN1076"/>
      <c r="ADO1076"/>
      <c r="ADP1076"/>
      <c r="ADQ1076"/>
      <c r="ADR1076"/>
      <c r="ADS1076"/>
      <c r="ADT1076"/>
      <c r="ADU1076"/>
      <c r="ADV1076"/>
      <c r="ADW1076"/>
      <c r="ADX1076"/>
      <c r="ADY1076"/>
      <c r="ADZ1076"/>
      <c r="AEA1076"/>
      <c r="AEB1076"/>
      <c r="AEC1076"/>
      <c r="AED1076"/>
      <c r="AEE1076"/>
      <c r="AEF1076"/>
      <c r="AEG1076"/>
      <c r="AEH1076"/>
      <c r="AEI1076"/>
      <c r="AEJ1076"/>
      <c r="AEK1076"/>
      <c r="AEL1076"/>
      <c r="AEM1076"/>
      <c r="AEN1076"/>
      <c r="AEO1076"/>
      <c r="AEP1076"/>
      <c r="AEQ1076"/>
      <c r="AER1076"/>
      <c r="AES1076"/>
      <c r="AET1076"/>
      <c r="AEU1076"/>
      <c r="AEV1076"/>
      <c r="AEW1076"/>
      <c r="AEX1076"/>
      <c r="AEY1076"/>
      <c r="AEZ1076"/>
      <c r="AFA1076"/>
      <c r="AFB1076"/>
      <c r="AFC1076"/>
      <c r="AFD1076"/>
      <c r="AFE1076"/>
      <c r="AFF1076"/>
      <c r="AFG1076"/>
      <c r="AFH1076"/>
      <c r="AFI1076"/>
      <c r="AFJ1076"/>
      <c r="AFK1076"/>
      <c r="AFL1076"/>
      <c r="AFM1076"/>
      <c r="AFN1076"/>
      <c r="AFO1076"/>
      <c r="AFP1076"/>
      <c r="AFQ1076"/>
      <c r="AFR1076"/>
      <c r="AFS1076"/>
      <c r="AFT1076"/>
      <c r="AFU1076"/>
      <c r="AFV1076"/>
      <c r="AFW1076"/>
      <c r="AFX1076"/>
      <c r="AFY1076"/>
      <c r="AFZ1076"/>
      <c r="AGA1076"/>
      <c r="AGB1076"/>
      <c r="AGC1076"/>
      <c r="AGD1076"/>
      <c r="AGE1076"/>
      <c r="AGF1076"/>
      <c r="AGG1076"/>
      <c r="AGH1076"/>
      <c r="AGI1076"/>
      <c r="AGJ1076"/>
      <c r="AGK1076"/>
      <c r="AGL1076"/>
      <c r="AGM1076"/>
      <c r="AGN1076"/>
      <c r="AGO1076"/>
      <c r="AGP1076"/>
      <c r="AGQ1076"/>
      <c r="AGR1076"/>
      <c r="AGS1076"/>
      <c r="AGT1076"/>
      <c r="AGU1076"/>
      <c r="AGV1076"/>
      <c r="AGW1076"/>
      <c r="AGX1076"/>
      <c r="AGY1076"/>
      <c r="AGZ1076"/>
      <c r="AHA1076"/>
      <c r="AHB1076"/>
      <c r="AHC1076"/>
      <c r="AHD1076"/>
      <c r="AHE1076"/>
      <c r="AHF1076"/>
      <c r="AHG1076"/>
      <c r="AHH1076"/>
      <c r="AHI1076"/>
      <c r="AHJ1076"/>
      <c r="AHK1076"/>
      <c r="AHL1076"/>
      <c r="AHM1076"/>
      <c r="AHN1076"/>
      <c r="AHO1076"/>
      <c r="AHP1076"/>
      <c r="AHQ1076"/>
      <c r="AHR1076"/>
      <c r="AHS1076"/>
      <c r="AHT1076"/>
      <c r="AHU1076"/>
      <c r="AHV1076"/>
      <c r="AHW1076"/>
      <c r="AHX1076"/>
      <c r="AHY1076"/>
      <c r="AHZ1076"/>
      <c r="AIA1076"/>
      <c r="AIB1076"/>
      <c r="AIC1076"/>
      <c r="AID1076"/>
      <c r="AIE1076"/>
      <c r="AIF1076"/>
      <c r="AIG1076"/>
      <c r="AIH1076"/>
      <c r="AII1076"/>
      <c r="AIJ1076"/>
      <c r="AIK1076"/>
      <c r="AIL1076"/>
      <c r="AIM1076"/>
      <c r="AIN1076"/>
      <c r="AIO1076"/>
      <c r="AIP1076"/>
      <c r="AIQ1076"/>
      <c r="AIR1076"/>
      <c r="AIS1076"/>
      <c r="AIT1076"/>
      <c r="AIU1076"/>
      <c r="AIV1076"/>
      <c r="AIW1076"/>
      <c r="AIX1076"/>
      <c r="AIY1076"/>
      <c r="AIZ1076"/>
      <c r="AJA1076"/>
      <c r="AJB1076"/>
      <c r="AJC1076"/>
      <c r="AJD1076"/>
      <c r="AJE1076"/>
      <c r="AJF1076"/>
      <c r="AJG1076"/>
      <c r="AJH1076"/>
      <c r="AJI1076"/>
      <c r="AJJ1076"/>
      <c r="AJK1076"/>
      <c r="AJL1076"/>
      <c r="AJM1076"/>
      <c r="AJN1076"/>
      <c r="AJO1076"/>
      <c r="AJP1076"/>
      <c r="AJQ1076"/>
      <c r="AJR1076"/>
      <c r="AJS1076"/>
      <c r="AJT1076"/>
      <c r="AJU1076"/>
      <c r="AJV1076"/>
      <c r="AJW1076"/>
      <c r="AJX1076"/>
      <c r="AJY1076"/>
      <c r="AJZ1076"/>
      <c r="AKA1076"/>
      <c r="AKB1076"/>
      <c r="AKC1076"/>
      <c r="AKD1076"/>
      <c r="AKE1076"/>
      <c r="AKF1076"/>
      <c r="AKG1076"/>
      <c r="AKH1076"/>
      <c r="AKI1076"/>
      <c r="AKJ1076"/>
      <c r="AKK1076"/>
      <c r="AKL1076"/>
      <c r="AKM1076"/>
      <c r="AKN1076"/>
      <c r="AKO1076"/>
      <c r="AKP1076"/>
      <c r="AKQ1076"/>
      <c r="AKR1076"/>
      <c r="AKS1076"/>
      <c r="AKT1076"/>
      <c r="AKU1076"/>
      <c r="AKV1076"/>
      <c r="AKW1076"/>
      <c r="AKX1076"/>
      <c r="AKY1076"/>
      <c r="AKZ1076"/>
      <c r="ALA1076"/>
      <c r="ALB1076"/>
      <c r="ALC1076"/>
      <c r="ALD1076"/>
      <c r="ALE1076"/>
      <c r="ALF1076"/>
      <c r="ALG1076"/>
      <c r="ALH1076"/>
      <c r="ALI1076"/>
      <c r="ALJ1076"/>
      <c r="ALK1076"/>
      <c r="ALL1076"/>
      <c r="ALM1076"/>
      <c r="ALN1076"/>
      <c r="ALO1076"/>
      <c r="ALP1076"/>
      <c r="ALQ1076"/>
      <c r="ALR1076"/>
      <c r="ALS1076"/>
      <c r="ALT1076"/>
      <c r="ALU1076"/>
      <c r="ALV1076"/>
      <c r="ALW1076"/>
      <c r="ALX1076"/>
      <c r="ALY1076"/>
      <c r="ALZ1076"/>
      <c r="AMA1076"/>
      <c r="AMB1076"/>
      <c r="AMC1076"/>
      <c r="AMD1076"/>
      <c r="AME1076"/>
      <c r="AMF1076"/>
      <c r="AMG1076"/>
      <c r="AMH1076"/>
      <c r="AMI1076"/>
      <c r="AMJ1076"/>
    </row>
    <row r="1077" spans="1:1024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  <c r="BV1077"/>
      <c r="BW1077"/>
      <c r="BX1077"/>
      <c r="BY1077"/>
      <c r="BZ1077"/>
      <c r="CA1077"/>
      <c r="CB1077"/>
      <c r="CC1077"/>
      <c r="CD1077"/>
      <c r="CE1077"/>
      <c r="CF1077"/>
      <c r="CG1077"/>
      <c r="CH1077"/>
      <c r="CI1077"/>
      <c r="CJ1077"/>
      <c r="CK1077"/>
      <c r="CL1077"/>
      <c r="CM1077"/>
      <c r="CN1077"/>
      <c r="CO1077"/>
      <c r="CP1077"/>
      <c r="CQ1077"/>
      <c r="CR1077"/>
      <c r="CS1077"/>
      <c r="CT1077"/>
      <c r="CU1077"/>
      <c r="CV1077"/>
      <c r="CW1077"/>
      <c r="CX1077"/>
      <c r="CY1077"/>
      <c r="CZ1077"/>
      <c r="DA1077"/>
      <c r="DB1077"/>
      <c r="DC1077"/>
      <c r="DD1077"/>
      <c r="DE1077"/>
      <c r="DF1077"/>
      <c r="DG1077"/>
      <c r="DH1077"/>
      <c r="DI1077"/>
      <c r="DJ1077"/>
      <c r="DK1077"/>
      <c r="DL1077"/>
      <c r="DM1077"/>
      <c r="DN1077"/>
      <c r="DO1077"/>
      <c r="DP1077"/>
      <c r="DQ1077"/>
      <c r="DR1077"/>
      <c r="DS1077"/>
      <c r="DT1077"/>
      <c r="DU1077"/>
      <c r="DV1077"/>
      <c r="DW1077"/>
      <c r="DX1077"/>
      <c r="DY1077"/>
      <c r="DZ1077"/>
      <c r="EA1077"/>
      <c r="EB1077"/>
      <c r="EC1077"/>
      <c r="ED1077"/>
      <c r="EE1077"/>
      <c r="EF1077"/>
      <c r="EG1077"/>
      <c r="EH1077"/>
      <c r="EI1077"/>
      <c r="EJ1077"/>
      <c r="EK1077"/>
      <c r="EL1077"/>
      <c r="EM1077"/>
      <c r="EN1077"/>
      <c r="EO1077"/>
      <c r="EP1077"/>
      <c r="EQ1077"/>
      <c r="ER1077"/>
      <c r="ES1077"/>
      <c r="ET1077"/>
      <c r="EU1077"/>
      <c r="EV1077"/>
      <c r="EW1077"/>
      <c r="EX1077"/>
      <c r="EY1077"/>
      <c r="EZ1077"/>
      <c r="FA1077"/>
      <c r="FB1077"/>
      <c r="FC1077"/>
      <c r="FD1077"/>
      <c r="FE1077"/>
      <c r="FF1077"/>
      <c r="FG1077"/>
      <c r="FH1077"/>
      <c r="FI1077"/>
      <c r="FJ1077"/>
      <c r="FK1077"/>
      <c r="FL1077"/>
      <c r="FM1077"/>
      <c r="FN1077"/>
      <c r="FO1077"/>
      <c r="FP1077"/>
      <c r="FQ1077"/>
      <c r="FR1077"/>
      <c r="FS1077"/>
      <c r="FT1077"/>
      <c r="FU1077"/>
      <c r="FV1077"/>
      <c r="FW1077"/>
      <c r="FX1077"/>
      <c r="FY1077"/>
      <c r="FZ1077"/>
      <c r="GA1077"/>
      <c r="GB1077"/>
      <c r="GC1077"/>
      <c r="GD1077"/>
      <c r="GE1077"/>
      <c r="GF1077"/>
      <c r="GG1077"/>
      <c r="GH1077"/>
      <c r="GI1077"/>
      <c r="GJ1077"/>
      <c r="GK1077"/>
      <c r="GL1077"/>
      <c r="GM1077"/>
      <c r="GN1077"/>
      <c r="GO1077"/>
      <c r="GP1077"/>
      <c r="GQ1077"/>
      <c r="GR1077"/>
      <c r="GS1077"/>
      <c r="GT1077"/>
      <c r="GU1077"/>
      <c r="GV1077"/>
      <c r="GW1077"/>
      <c r="GX1077"/>
      <c r="GY1077"/>
      <c r="GZ1077"/>
      <c r="HA1077"/>
      <c r="HB1077"/>
      <c r="HC1077"/>
      <c r="HD1077"/>
      <c r="HE1077"/>
      <c r="HF1077"/>
      <c r="HG1077"/>
      <c r="HH1077"/>
      <c r="HI1077"/>
      <c r="HJ1077"/>
      <c r="HK1077"/>
      <c r="HL1077"/>
      <c r="HM1077"/>
      <c r="HN1077"/>
      <c r="HO1077"/>
      <c r="HP1077"/>
      <c r="HQ1077"/>
      <c r="HR1077"/>
      <c r="HS1077"/>
      <c r="HT1077"/>
      <c r="HU1077"/>
      <c r="HV1077"/>
      <c r="HW1077"/>
      <c r="HX1077"/>
      <c r="HY1077"/>
      <c r="HZ1077"/>
      <c r="IA1077"/>
      <c r="IB1077"/>
      <c r="IC1077"/>
      <c r="ID1077"/>
      <c r="IE1077"/>
      <c r="IF1077"/>
      <c r="IG1077"/>
      <c r="IH1077"/>
      <c r="II1077"/>
      <c r="IJ1077"/>
      <c r="IK1077"/>
      <c r="IL1077"/>
      <c r="IM1077"/>
      <c r="IN1077"/>
      <c r="IO1077"/>
      <c r="IP1077"/>
      <c r="IQ1077"/>
      <c r="IR1077"/>
      <c r="IS1077"/>
      <c r="IT1077"/>
      <c r="IU1077"/>
      <c r="IV1077"/>
      <c r="IW1077"/>
      <c r="IX1077"/>
      <c r="IY1077"/>
      <c r="IZ1077"/>
      <c r="JA1077"/>
      <c r="JB1077"/>
      <c r="JC1077"/>
      <c r="JD1077"/>
      <c r="JE1077"/>
      <c r="JF1077"/>
      <c r="JG1077"/>
      <c r="JH1077"/>
      <c r="JI1077"/>
      <c r="JJ1077"/>
      <c r="JK1077"/>
      <c r="JL1077"/>
      <c r="JM1077"/>
      <c r="JN1077"/>
      <c r="JO1077"/>
      <c r="JP1077"/>
      <c r="JQ1077"/>
      <c r="JR1077"/>
      <c r="JS1077"/>
      <c r="JT1077"/>
      <c r="JU1077"/>
      <c r="JV1077"/>
      <c r="JW1077"/>
      <c r="JX1077"/>
      <c r="JY1077"/>
      <c r="JZ1077"/>
      <c r="KA1077"/>
      <c r="KB1077"/>
      <c r="KC1077"/>
      <c r="KD1077"/>
      <c r="KE1077"/>
      <c r="KF1077"/>
      <c r="KG1077"/>
      <c r="KH1077"/>
      <c r="KI1077"/>
      <c r="KJ1077"/>
      <c r="KK1077"/>
      <c r="KL1077"/>
      <c r="KM1077"/>
      <c r="KN1077"/>
      <c r="KO1077"/>
      <c r="KP1077"/>
      <c r="KQ1077"/>
      <c r="KR1077"/>
      <c r="KS1077"/>
      <c r="KT1077"/>
      <c r="KU1077"/>
      <c r="KV1077"/>
      <c r="KW1077"/>
      <c r="KX1077"/>
      <c r="KY1077"/>
      <c r="KZ1077"/>
      <c r="LA1077"/>
      <c r="LB1077"/>
      <c r="LC1077"/>
      <c r="LD1077"/>
      <c r="LE1077"/>
      <c r="LF1077"/>
      <c r="LG1077"/>
      <c r="LH1077"/>
      <c r="LI1077"/>
      <c r="LJ1077"/>
      <c r="LK1077"/>
      <c r="LL1077"/>
      <c r="LM1077"/>
      <c r="LN1077"/>
      <c r="LO1077"/>
      <c r="LP1077"/>
      <c r="LQ1077"/>
      <c r="LR1077"/>
      <c r="LS1077"/>
      <c r="LT1077"/>
      <c r="LU1077"/>
      <c r="LV1077"/>
      <c r="LW1077"/>
      <c r="LX1077"/>
      <c r="LY1077"/>
      <c r="LZ1077"/>
      <c r="MA1077"/>
      <c r="MB1077"/>
      <c r="MC1077"/>
      <c r="MD1077"/>
      <c r="ME1077"/>
      <c r="MF1077"/>
      <c r="MG1077"/>
      <c r="MH1077"/>
      <c r="MI1077"/>
      <c r="MJ1077"/>
      <c r="MK1077"/>
      <c r="ML1077"/>
      <c r="MM1077"/>
      <c r="MN1077"/>
      <c r="MO1077"/>
      <c r="MP1077"/>
      <c r="MQ1077"/>
      <c r="MR1077"/>
      <c r="MS1077"/>
      <c r="MT1077"/>
      <c r="MU1077"/>
      <c r="MV1077"/>
      <c r="MW1077"/>
      <c r="MX1077"/>
      <c r="MY1077"/>
      <c r="MZ1077"/>
      <c r="NA1077"/>
      <c r="NB1077"/>
      <c r="NC1077"/>
      <c r="ND1077"/>
      <c r="NE1077"/>
      <c r="NF1077"/>
      <c r="NG1077"/>
      <c r="NH1077"/>
      <c r="NI1077"/>
      <c r="NJ1077"/>
      <c r="NK1077"/>
      <c r="NL1077"/>
      <c r="NM1077"/>
      <c r="NN1077"/>
      <c r="NO1077"/>
      <c r="NP1077"/>
      <c r="NQ1077"/>
      <c r="NR1077"/>
      <c r="NS1077"/>
      <c r="NT1077"/>
      <c r="NU1077"/>
      <c r="NV1077"/>
      <c r="NW1077"/>
      <c r="NX1077"/>
      <c r="NY1077"/>
      <c r="NZ1077"/>
      <c r="OA1077"/>
      <c r="OB1077"/>
      <c r="OC1077"/>
      <c r="OD1077"/>
      <c r="OE1077"/>
      <c r="OF1077"/>
      <c r="OG1077"/>
      <c r="OH1077"/>
      <c r="OI1077"/>
      <c r="OJ1077"/>
      <c r="OK1077"/>
      <c r="OL1077"/>
      <c r="OM1077"/>
      <c r="ON1077"/>
      <c r="OO1077"/>
      <c r="OP1077"/>
      <c r="OQ1077"/>
      <c r="OR1077"/>
      <c r="OS1077"/>
      <c r="OT1077"/>
      <c r="OU1077"/>
      <c r="OV1077"/>
      <c r="OW1077"/>
      <c r="OX1077"/>
      <c r="OY1077"/>
      <c r="OZ1077"/>
      <c r="PA1077"/>
      <c r="PB1077"/>
      <c r="PC1077"/>
      <c r="PD1077"/>
      <c r="PE1077"/>
      <c r="PF1077"/>
      <c r="PG1077"/>
      <c r="PH1077"/>
      <c r="PI1077"/>
      <c r="PJ1077"/>
      <c r="PK1077"/>
      <c r="PL1077"/>
      <c r="PM1077"/>
      <c r="PN1077"/>
      <c r="PO1077"/>
      <c r="PP1077"/>
      <c r="PQ1077"/>
      <c r="PR1077"/>
      <c r="PS1077"/>
      <c r="PT1077"/>
      <c r="PU1077"/>
      <c r="PV1077"/>
      <c r="PW1077"/>
      <c r="PX1077"/>
      <c r="PY1077"/>
      <c r="PZ1077"/>
      <c r="QA1077"/>
      <c r="QB1077"/>
      <c r="QC1077"/>
      <c r="QD1077"/>
      <c r="QE1077"/>
      <c r="QF1077"/>
      <c r="QG1077"/>
      <c r="QH1077"/>
      <c r="QI1077"/>
      <c r="QJ1077"/>
      <c r="QK1077"/>
      <c r="QL1077"/>
      <c r="QM1077"/>
      <c r="QN1077"/>
      <c r="QO1077"/>
      <c r="QP1077"/>
      <c r="QQ1077"/>
      <c r="QR1077"/>
      <c r="QS1077"/>
      <c r="QT1077"/>
      <c r="QU1077"/>
      <c r="QV1077"/>
      <c r="QW1077"/>
      <c r="QX1077"/>
      <c r="QY1077"/>
      <c r="QZ1077"/>
      <c r="RA1077"/>
      <c r="RB1077"/>
      <c r="RC1077"/>
      <c r="RD1077"/>
      <c r="RE1077"/>
      <c r="RF1077"/>
      <c r="RG1077"/>
      <c r="RH1077"/>
      <c r="RI1077"/>
      <c r="RJ1077"/>
      <c r="RK1077"/>
      <c r="RL1077"/>
      <c r="RM1077"/>
      <c r="RN1077"/>
      <c r="RO1077"/>
      <c r="RP1077"/>
      <c r="RQ1077"/>
      <c r="RR1077"/>
      <c r="RS1077"/>
      <c r="RT1077"/>
      <c r="RU1077"/>
      <c r="RV1077"/>
      <c r="RW1077"/>
      <c r="RX1077"/>
      <c r="RY1077"/>
      <c r="RZ1077"/>
      <c r="SA1077"/>
      <c r="SB1077"/>
      <c r="SC1077"/>
      <c r="SD1077"/>
      <c r="SE1077"/>
      <c r="SF1077"/>
      <c r="SG1077"/>
      <c r="SH1077"/>
      <c r="SI1077"/>
      <c r="SJ1077"/>
      <c r="SK1077"/>
      <c r="SL1077"/>
      <c r="SM1077"/>
      <c r="SN1077"/>
      <c r="SO1077"/>
      <c r="SP1077"/>
      <c r="SQ1077"/>
      <c r="SR1077"/>
      <c r="SS1077"/>
      <c r="ST1077"/>
      <c r="SU1077"/>
      <c r="SV1077"/>
      <c r="SW1077"/>
      <c r="SX1077"/>
      <c r="SY1077"/>
      <c r="SZ1077"/>
      <c r="TA1077"/>
      <c r="TB1077"/>
      <c r="TC1077"/>
      <c r="TD1077"/>
      <c r="TE1077"/>
      <c r="TF1077"/>
      <c r="TG1077"/>
      <c r="TH1077"/>
      <c r="TI1077"/>
      <c r="TJ1077"/>
      <c r="TK1077"/>
      <c r="TL1077"/>
      <c r="TM1077"/>
      <c r="TN1077"/>
      <c r="TO1077"/>
      <c r="TP1077"/>
      <c r="TQ1077"/>
      <c r="TR1077"/>
      <c r="TS1077"/>
      <c r="TT1077"/>
      <c r="TU1077"/>
      <c r="TV1077"/>
      <c r="TW1077"/>
      <c r="TX1077"/>
      <c r="TY1077"/>
      <c r="TZ1077"/>
      <c r="UA1077"/>
      <c r="UB1077"/>
      <c r="UC1077"/>
      <c r="UD1077"/>
      <c r="UE1077"/>
      <c r="UF1077"/>
      <c r="UG1077"/>
      <c r="UH1077"/>
      <c r="UI1077"/>
      <c r="UJ1077"/>
      <c r="UK1077"/>
      <c r="UL1077"/>
      <c r="UM1077"/>
      <c r="UN1077"/>
      <c r="UO1077"/>
      <c r="UP1077"/>
      <c r="UQ1077"/>
      <c r="UR1077"/>
      <c r="US1077"/>
      <c r="UT1077"/>
      <c r="UU1077"/>
      <c r="UV1077"/>
      <c r="UW1077"/>
      <c r="UX1077"/>
      <c r="UY1077"/>
      <c r="UZ1077"/>
      <c r="VA1077"/>
      <c r="VB1077"/>
      <c r="VC1077"/>
      <c r="VD1077"/>
      <c r="VE1077"/>
      <c r="VF1077"/>
      <c r="VG1077"/>
      <c r="VH1077"/>
      <c r="VI1077"/>
      <c r="VJ1077"/>
      <c r="VK1077"/>
      <c r="VL1077"/>
      <c r="VM1077"/>
      <c r="VN1077"/>
      <c r="VO1077"/>
      <c r="VP1077"/>
      <c r="VQ1077"/>
      <c r="VR1077"/>
      <c r="VS1077"/>
      <c r="VT1077"/>
      <c r="VU1077"/>
      <c r="VV1077"/>
      <c r="VW1077"/>
      <c r="VX1077"/>
      <c r="VY1077"/>
      <c r="VZ1077"/>
      <c r="WA1077"/>
      <c r="WB1077"/>
      <c r="WC1077"/>
      <c r="WD1077"/>
      <c r="WE1077"/>
      <c r="WF1077"/>
      <c r="WG1077"/>
      <c r="WH1077"/>
      <c r="WI1077"/>
      <c r="WJ1077"/>
      <c r="WK1077"/>
      <c r="WL1077"/>
      <c r="WM1077"/>
      <c r="WN1077"/>
      <c r="WO1077"/>
      <c r="WP1077"/>
      <c r="WQ1077"/>
      <c r="WR1077"/>
      <c r="WS1077"/>
      <c r="WT1077"/>
      <c r="WU1077"/>
      <c r="WV1077"/>
      <c r="WW1077"/>
      <c r="WX1077"/>
      <c r="WY1077"/>
      <c r="WZ1077"/>
      <c r="XA1077"/>
      <c r="XB1077"/>
      <c r="XC1077"/>
      <c r="XD1077"/>
      <c r="XE1077"/>
      <c r="XF1077"/>
      <c r="XG1077"/>
      <c r="XH1077"/>
      <c r="XI1077"/>
      <c r="XJ1077"/>
      <c r="XK1077"/>
      <c r="XL1077"/>
      <c r="XM1077"/>
      <c r="XN1077"/>
      <c r="XO1077"/>
      <c r="XP1077"/>
      <c r="XQ1077"/>
      <c r="XR1077"/>
      <c r="XS1077"/>
      <c r="XT1077"/>
      <c r="XU1077"/>
      <c r="XV1077"/>
      <c r="XW1077"/>
      <c r="XX1077"/>
      <c r="XY1077"/>
      <c r="XZ1077"/>
      <c r="YA1077"/>
      <c r="YB1077"/>
      <c r="YC1077"/>
      <c r="YD1077"/>
      <c r="YE1077"/>
      <c r="YF1077"/>
      <c r="YG1077"/>
      <c r="YH1077"/>
      <c r="YI1077"/>
      <c r="YJ1077"/>
      <c r="YK1077"/>
      <c r="YL1077"/>
      <c r="YM1077"/>
      <c r="YN1077"/>
      <c r="YO1077"/>
      <c r="YP1077"/>
      <c r="YQ1077"/>
      <c r="YR1077"/>
      <c r="YS1077"/>
      <c r="YT1077"/>
      <c r="YU1077"/>
      <c r="YV1077"/>
      <c r="YW1077"/>
      <c r="YX1077"/>
      <c r="YY1077"/>
      <c r="YZ1077"/>
      <c r="ZA1077"/>
      <c r="ZB1077"/>
      <c r="ZC1077"/>
      <c r="ZD1077"/>
      <c r="ZE1077"/>
      <c r="ZF1077"/>
      <c r="ZG1077"/>
      <c r="ZH1077"/>
      <c r="ZI1077"/>
      <c r="ZJ1077"/>
      <c r="ZK1077"/>
      <c r="ZL1077"/>
      <c r="ZM1077"/>
      <c r="ZN1077"/>
      <c r="ZO1077"/>
      <c r="ZP1077"/>
      <c r="ZQ1077"/>
      <c r="ZR1077"/>
      <c r="ZS1077"/>
      <c r="ZT1077"/>
      <c r="ZU1077"/>
      <c r="ZV1077"/>
      <c r="ZW1077"/>
      <c r="ZX1077"/>
      <c r="ZY1077"/>
      <c r="ZZ1077"/>
      <c r="AAA1077"/>
      <c r="AAB1077"/>
      <c r="AAC1077"/>
      <c r="AAD1077"/>
      <c r="AAE1077"/>
      <c r="AAF1077"/>
      <c r="AAG1077"/>
      <c r="AAH1077"/>
      <c r="AAI1077"/>
      <c r="AAJ1077"/>
      <c r="AAK1077"/>
      <c r="AAL1077"/>
      <c r="AAM1077"/>
      <c r="AAN1077"/>
      <c r="AAO1077"/>
      <c r="AAP1077"/>
      <c r="AAQ1077"/>
      <c r="AAR1077"/>
      <c r="AAS1077"/>
      <c r="AAT1077"/>
      <c r="AAU1077"/>
      <c r="AAV1077"/>
      <c r="AAW1077"/>
      <c r="AAX1077"/>
      <c r="AAY1077"/>
      <c r="AAZ1077"/>
      <c r="ABA1077"/>
      <c r="ABB1077"/>
      <c r="ABC1077"/>
      <c r="ABD1077"/>
      <c r="ABE1077"/>
      <c r="ABF1077"/>
      <c r="ABG1077"/>
      <c r="ABH1077"/>
      <c r="ABI1077"/>
      <c r="ABJ1077"/>
      <c r="ABK1077"/>
      <c r="ABL1077"/>
      <c r="ABM1077"/>
      <c r="ABN1077"/>
      <c r="ABO1077"/>
      <c r="ABP1077"/>
      <c r="ABQ1077"/>
      <c r="ABR1077"/>
      <c r="ABS1077"/>
      <c r="ABT1077"/>
      <c r="ABU1077"/>
      <c r="ABV1077"/>
      <c r="ABW1077"/>
      <c r="ABX1077"/>
      <c r="ABY1077"/>
      <c r="ABZ1077"/>
      <c r="ACA1077"/>
      <c r="ACB1077"/>
      <c r="ACC1077"/>
      <c r="ACD1077"/>
      <c r="ACE1077"/>
      <c r="ACF1077"/>
      <c r="ACG1077"/>
      <c r="ACH1077"/>
      <c r="ACI1077"/>
      <c r="ACJ1077"/>
      <c r="ACK1077"/>
      <c r="ACL1077"/>
      <c r="ACM1077"/>
      <c r="ACN1077"/>
      <c r="ACO1077"/>
      <c r="ACP1077"/>
      <c r="ACQ1077"/>
      <c r="ACR1077"/>
      <c r="ACS1077"/>
      <c r="ACT1077"/>
      <c r="ACU1077"/>
      <c r="ACV1077"/>
      <c r="ACW1077"/>
      <c r="ACX1077"/>
      <c r="ACY1077"/>
      <c r="ACZ1077"/>
      <c r="ADA1077"/>
      <c r="ADB1077"/>
      <c r="ADC1077"/>
      <c r="ADD1077"/>
      <c r="ADE1077"/>
      <c r="ADF1077"/>
      <c r="ADG1077"/>
      <c r="ADH1077"/>
      <c r="ADI1077"/>
      <c r="ADJ1077"/>
      <c r="ADK1077"/>
      <c r="ADL1077"/>
      <c r="ADM1077"/>
      <c r="ADN1077"/>
      <c r="ADO1077"/>
      <c r="ADP1077"/>
      <c r="ADQ1077"/>
      <c r="ADR1077"/>
      <c r="ADS1077"/>
      <c r="ADT1077"/>
      <c r="ADU1077"/>
      <c r="ADV1077"/>
      <c r="ADW1077"/>
      <c r="ADX1077"/>
      <c r="ADY1077"/>
      <c r="ADZ1077"/>
      <c r="AEA1077"/>
      <c r="AEB1077"/>
      <c r="AEC1077"/>
      <c r="AED1077"/>
      <c r="AEE1077"/>
      <c r="AEF1077"/>
      <c r="AEG1077"/>
      <c r="AEH1077"/>
      <c r="AEI1077"/>
      <c r="AEJ1077"/>
      <c r="AEK1077"/>
      <c r="AEL1077"/>
      <c r="AEM1077"/>
      <c r="AEN1077"/>
      <c r="AEO1077"/>
      <c r="AEP1077"/>
      <c r="AEQ1077"/>
      <c r="AER1077"/>
      <c r="AES1077"/>
      <c r="AET1077"/>
      <c r="AEU1077"/>
      <c r="AEV1077"/>
      <c r="AEW1077"/>
      <c r="AEX1077"/>
      <c r="AEY1077"/>
      <c r="AEZ1077"/>
      <c r="AFA1077"/>
      <c r="AFB1077"/>
      <c r="AFC1077"/>
      <c r="AFD1077"/>
      <c r="AFE1077"/>
      <c r="AFF1077"/>
      <c r="AFG1077"/>
      <c r="AFH1077"/>
      <c r="AFI1077"/>
      <c r="AFJ1077"/>
      <c r="AFK1077"/>
      <c r="AFL1077"/>
      <c r="AFM1077"/>
      <c r="AFN1077"/>
      <c r="AFO1077"/>
      <c r="AFP1077"/>
      <c r="AFQ1077"/>
      <c r="AFR1077"/>
      <c r="AFS1077"/>
      <c r="AFT1077"/>
      <c r="AFU1077"/>
      <c r="AFV1077"/>
      <c r="AFW1077"/>
      <c r="AFX1077"/>
      <c r="AFY1077"/>
      <c r="AFZ1077"/>
      <c r="AGA1077"/>
      <c r="AGB1077"/>
      <c r="AGC1077"/>
      <c r="AGD1077"/>
      <c r="AGE1077"/>
      <c r="AGF1077"/>
      <c r="AGG1077"/>
      <c r="AGH1077"/>
      <c r="AGI1077"/>
      <c r="AGJ1077"/>
      <c r="AGK1077"/>
      <c r="AGL1077"/>
      <c r="AGM1077"/>
      <c r="AGN1077"/>
      <c r="AGO1077"/>
      <c r="AGP1077"/>
      <c r="AGQ1077"/>
      <c r="AGR1077"/>
      <c r="AGS1077"/>
      <c r="AGT1077"/>
      <c r="AGU1077"/>
      <c r="AGV1077"/>
      <c r="AGW1077"/>
      <c r="AGX1077"/>
      <c r="AGY1077"/>
      <c r="AGZ1077"/>
      <c r="AHA1077"/>
      <c r="AHB1077"/>
      <c r="AHC1077"/>
      <c r="AHD1077"/>
      <c r="AHE1077"/>
      <c r="AHF1077"/>
      <c r="AHG1077"/>
      <c r="AHH1077"/>
      <c r="AHI1077"/>
      <c r="AHJ1077"/>
      <c r="AHK1077"/>
      <c r="AHL1077"/>
      <c r="AHM1077"/>
      <c r="AHN1077"/>
      <c r="AHO1077"/>
      <c r="AHP1077"/>
      <c r="AHQ1077"/>
      <c r="AHR1077"/>
      <c r="AHS1077"/>
      <c r="AHT1077"/>
      <c r="AHU1077"/>
      <c r="AHV1077"/>
      <c r="AHW1077"/>
      <c r="AHX1077"/>
      <c r="AHY1077"/>
      <c r="AHZ1077"/>
      <c r="AIA1077"/>
      <c r="AIB1077"/>
      <c r="AIC1077"/>
      <c r="AID1077"/>
      <c r="AIE1077"/>
      <c r="AIF1077"/>
      <c r="AIG1077"/>
      <c r="AIH1077"/>
      <c r="AII1077"/>
      <c r="AIJ1077"/>
      <c r="AIK1077"/>
      <c r="AIL1077"/>
      <c r="AIM1077"/>
      <c r="AIN1077"/>
      <c r="AIO1077"/>
      <c r="AIP1077"/>
      <c r="AIQ1077"/>
      <c r="AIR1077"/>
      <c r="AIS1077"/>
      <c r="AIT1077"/>
      <c r="AIU1077"/>
      <c r="AIV1077"/>
      <c r="AIW1077"/>
      <c r="AIX1077"/>
      <c r="AIY1077"/>
      <c r="AIZ1077"/>
      <c r="AJA1077"/>
      <c r="AJB1077"/>
      <c r="AJC1077"/>
      <c r="AJD1077"/>
      <c r="AJE1077"/>
      <c r="AJF1077"/>
      <c r="AJG1077"/>
      <c r="AJH1077"/>
      <c r="AJI1077"/>
      <c r="AJJ1077"/>
      <c r="AJK1077"/>
      <c r="AJL1077"/>
      <c r="AJM1077"/>
      <c r="AJN1077"/>
      <c r="AJO1077"/>
      <c r="AJP1077"/>
      <c r="AJQ1077"/>
      <c r="AJR1077"/>
      <c r="AJS1077"/>
      <c r="AJT1077"/>
      <c r="AJU1077"/>
      <c r="AJV1077"/>
      <c r="AJW1077"/>
      <c r="AJX1077"/>
      <c r="AJY1077"/>
      <c r="AJZ1077"/>
      <c r="AKA1077"/>
      <c r="AKB1077"/>
      <c r="AKC1077"/>
      <c r="AKD1077"/>
      <c r="AKE1077"/>
      <c r="AKF1077"/>
      <c r="AKG1077"/>
      <c r="AKH1077"/>
      <c r="AKI1077"/>
      <c r="AKJ1077"/>
      <c r="AKK1077"/>
      <c r="AKL1077"/>
      <c r="AKM1077"/>
      <c r="AKN1077"/>
      <c r="AKO1077"/>
      <c r="AKP1077"/>
      <c r="AKQ1077"/>
      <c r="AKR1077"/>
      <c r="AKS1077"/>
      <c r="AKT1077"/>
      <c r="AKU1077"/>
      <c r="AKV1077"/>
      <c r="AKW1077"/>
      <c r="AKX1077"/>
      <c r="AKY1077"/>
      <c r="AKZ1077"/>
      <c r="ALA1077"/>
      <c r="ALB1077"/>
      <c r="ALC1077"/>
      <c r="ALD1077"/>
      <c r="ALE1077"/>
      <c r="ALF1077"/>
      <c r="ALG1077"/>
      <c r="ALH1077"/>
      <c r="ALI1077"/>
      <c r="ALJ1077"/>
      <c r="ALK1077"/>
      <c r="ALL1077"/>
      <c r="ALM1077"/>
      <c r="ALN1077"/>
      <c r="ALO1077"/>
      <c r="ALP1077"/>
      <c r="ALQ1077"/>
      <c r="ALR1077"/>
      <c r="ALS1077"/>
      <c r="ALT1077"/>
      <c r="ALU1077"/>
      <c r="ALV1077"/>
      <c r="ALW1077"/>
      <c r="ALX1077"/>
      <c r="ALY1077"/>
      <c r="ALZ1077"/>
      <c r="AMA1077"/>
      <c r="AMB1077"/>
      <c r="AMC1077"/>
      <c r="AMD1077"/>
      <c r="AME1077"/>
      <c r="AMF1077"/>
      <c r="AMG1077"/>
      <c r="AMH1077"/>
      <c r="AMI1077"/>
      <c r="AMJ1077"/>
    </row>
    <row r="1078" spans="1:1024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  <c r="BV1078"/>
      <c r="BW1078"/>
      <c r="BX1078"/>
      <c r="BY1078"/>
      <c r="BZ1078"/>
      <c r="CA1078"/>
      <c r="CB1078"/>
      <c r="CC1078"/>
      <c r="CD1078"/>
      <c r="CE1078"/>
      <c r="CF1078"/>
      <c r="CG1078"/>
      <c r="CH1078"/>
      <c r="CI1078"/>
      <c r="CJ1078"/>
      <c r="CK1078"/>
      <c r="CL1078"/>
      <c r="CM1078"/>
      <c r="CN1078"/>
      <c r="CO1078"/>
      <c r="CP1078"/>
      <c r="CQ1078"/>
      <c r="CR1078"/>
      <c r="CS1078"/>
      <c r="CT1078"/>
      <c r="CU1078"/>
      <c r="CV1078"/>
      <c r="CW1078"/>
      <c r="CX1078"/>
      <c r="CY1078"/>
      <c r="CZ1078"/>
      <c r="DA1078"/>
      <c r="DB1078"/>
      <c r="DC1078"/>
      <c r="DD1078"/>
      <c r="DE1078"/>
      <c r="DF1078"/>
      <c r="DG1078"/>
      <c r="DH1078"/>
      <c r="DI1078"/>
      <c r="DJ1078"/>
      <c r="DK1078"/>
      <c r="DL1078"/>
      <c r="DM1078"/>
      <c r="DN1078"/>
      <c r="DO1078"/>
      <c r="DP1078"/>
      <c r="DQ1078"/>
      <c r="DR1078"/>
      <c r="DS1078"/>
      <c r="DT1078"/>
      <c r="DU1078"/>
      <c r="DV1078"/>
      <c r="DW1078"/>
      <c r="DX1078"/>
      <c r="DY1078"/>
      <c r="DZ1078"/>
      <c r="EA1078"/>
      <c r="EB1078"/>
      <c r="EC1078"/>
      <c r="ED1078"/>
      <c r="EE1078"/>
      <c r="EF1078"/>
      <c r="EG1078"/>
      <c r="EH1078"/>
      <c r="EI1078"/>
      <c r="EJ1078"/>
      <c r="EK1078"/>
      <c r="EL1078"/>
      <c r="EM1078"/>
      <c r="EN1078"/>
      <c r="EO1078"/>
      <c r="EP1078"/>
      <c r="EQ1078"/>
      <c r="ER1078"/>
      <c r="ES1078"/>
      <c r="ET1078"/>
      <c r="EU1078"/>
      <c r="EV1078"/>
      <c r="EW1078"/>
      <c r="EX1078"/>
      <c r="EY1078"/>
      <c r="EZ1078"/>
      <c r="FA1078"/>
      <c r="FB1078"/>
      <c r="FC1078"/>
      <c r="FD1078"/>
      <c r="FE1078"/>
      <c r="FF1078"/>
      <c r="FG1078"/>
      <c r="FH1078"/>
      <c r="FI1078"/>
      <c r="FJ1078"/>
      <c r="FK1078"/>
      <c r="FL1078"/>
      <c r="FM1078"/>
      <c r="FN1078"/>
      <c r="FO1078"/>
      <c r="FP1078"/>
      <c r="FQ1078"/>
      <c r="FR1078"/>
      <c r="FS1078"/>
      <c r="FT1078"/>
      <c r="FU1078"/>
      <c r="FV1078"/>
      <c r="FW1078"/>
      <c r="FX1078"/>
      <c r="FY1078"/>
      <c r="FZ1078"/>
      <c r="GA1078"/>
      <c r="GB1078"/>
      <c r="GC1078"/>
      <c r="GD1078"/>
      <c r="GE1078"/>
      <c r="GF1078"/>
      <c r="GG1078"/>
      <c r="GH1078"/>
      <c r="GI1078"/>
      <c r="GJ1078"/>
      <c r="GK1078"/>
      <c r="GL1078"/>
      <c r="GM1078"/>
      <c r="GN1078"/>
      <c r="GO1078"/>
      <c r="GP1078"/>
      <c r="GQ1078"/>
      <c r="GR1078"/>
      <c r="GS1078"/>
      <c r="GT1078"/>
      <c r="GU1078"/>
      <c r="GV1078"/>
      <c r="GW1078"/>
      <c r="GX1078"/>
      <c r="GY1078"/>
      <c r="GZ1078"/>
      <c r="HA1078"/>
      <c r="HB1078"/>
      <c r="HC1078"/>
      <c r="HD1078"/>
      <c r="HE1078"/>
      <c r="HF1078"/>
      <c r="HG1078"/>
      <c r="HH1078"/>
      <c r="HI1078"/>
      <c r="HJ1078"/>
      <c r="HK1078"/>
      <c r="HL1078"/>
      <c r="HM1078"/>
      <c r="HN1078"/>
      <c r="HO1078"/>
      <c r="HP1078"/>
      <c r="HQ1078"/>
      <c r="HR1078"/>
      <c r="HS1078"/>
      <c r="HT1078"/>
      <c r="HU1078"/>
      <c r="HV1078"/>
      <c r="HW1078"/>
      <c r="HX1078"/>
      <c r="HY1078"/>
      <c r="HZ1078"/>
      <c r="IA1078"/>
      <c r="IB1078"/>
      <c r="IC1078"/>
      <c r="ID1078"/>
      <c r="IE1078"/>
      <c r="IF1078"/>
      <c r="IG1078"/>
      <c r="IH1078"/>
      <c r="II1078"/>
      <c r="IJ1078"/>
      <c r="IK1078"/>
      <c r="IL1078"/>
      <c r="IM1078"/>
      <c r="IN1078"/>
      <c r="IO1078"/>
      <c r="IP1078"/>
      <c r="IQ1078"/>
      <c r="IR1078"/>
      <c r="IS1078"/>
      <c r="IT1078"/>
      <c r="IU1078"/>
      <c r="IV1078"/>
      <c r="IW1078"/>
      <c r="IX1078"/>
      <c r="IY1078"/>
      <c r="IZ1078"/>
      <c r="JA1078"/>
      <c r="JB1078"/>
      <c r="JC1078"/>
      <c r="JD1078"/>
      <c r="JE1078"/>
      <c r="JF1078"/>
      <c r="JG1078"/>
      <c r="JH1078"/>
      <c r="JI1078"/>
      <c r="JJ1078"/>
      <c r="JK1078"/>
      <c r="JL1078"/>
      <c r="JM1078"/>
      <c r="JN1078"/>
      <c r="JO1078"/>
      <c r="JP1078"/>
      <c r="JQ1078"/>
      <c r="JR1078"/>
      <c r="JS1078"/>
      <c r="JT1078"/>
      <c r="JU1078"/>
      <c r="JV1078"/>
      <c r="JW1078"/>
      <c r="JX1078"/>
      <c r="JY1078"/>
      <c r="JZ1078"/>
      <c r="KA1078"/>
      <c r="KB1078"/>
      <c r="KC1078"/>
      <c r="KD1078"/>
      <c r="KE1078"/>
      <c r="KF1078"/>
      <c r="KG1078"/>
      <c r="KH1078"/>
      <c r="KI1078"/>
      <c r="KJ1078"/>
      <c r="KK1078"/>
      <c r="KL1078"/>
      <c r="KM1078"/>
      <c r="KN1078"/>
      <c r="KO1078"/>
      <c r="KP1078"/>
      <c r="KQ1078"/>
      <c r="KR1078"/>
      <c r="KS1078"/>
      <c r="KT1078"/>
      <c r="KU1078"/>
      <c r="KV1078"/>
      <c r="KW1078"/>
      <c r="KX1078"/>
      <c r="KY1078"/>
      <c r="KZ1078"/>
      <c r="LA1078"/>
      <c r="LB1078"/>
      <c r="LC1078"/>
      <c r="LD1078"/>
      <c r="LE1078"/>
      <c r="LF1078"/>
      <c r="LG1078"/>
      <c r="LH1078"/>
      <c r="LI1078"/>
      <c r="LJ1078"/>
      <c r="LK1078"/>
      <c r="LL1078"/>
      <c r="LM1078"/>
      <c r="LN1078"/>
      <c r="LO1078"/>
      <c r="LP1078"/>
      <c r="LQ1078"/>
      <c r="LR1078"/>
      <c r="LS1078"/>
      <c r="LT1078"/>
      <c r="LU1078"/>
      <c r="LV1078"/>
      <c r="LW1078"/>
      <c r="LX1078"/>
      <c r="LY1078"/>
      <c r="LZ1078"/>
      <c r="MA1078"/>
      <c r="MB1078"/>
      <c r="MC1078"/>
      <c r="MD1078"/>
      <c r="ME1078"/>
      <c r="MF1078"/>
      <c r="MG1078"/>
      <c r="MH1078"/>
      <c r="MI1078"/>
      <c r="MJ1078"/>
      <c r="MK1078"/>
      <c r="ML1078"/>
      <c r="MM1078"/>
      <c r="MN1078"/>
      <c r="MO1078"/>
      <c r="MP1078"/>
      <c r="MQ1078"/>
      <c r="MR1078"/>
      <c r="MS1078"/>
      <c r="MT1078"/>
      <c r="MU1078"/>
      <c r="MV1078"/>
      <c r="MW1078"/>
      <c r="MX1078"/>
      <c r="MY1078"/>
      <c r="MZ1078"/>
      <c r="NA1078"/>
      <c r="NB1078"/>
      <c r="NC1078"/>
      <c r="ND1078"/>
      <c r="NE1078"/>
      <c r="NF1078"/>
      <c r="NG1078"/>
      <c r="NH1078"/>
      <c r="NI1078"/>
      <c r="NJ1078"/>
      <c r="NK1078"/>
      <c r="NL1078"/>
      <c r="NM1078"/>
      <c r="NN1078"/>
      <c r="NO1078"/>
      <c r="NP1078"/>
      <c r="NQ1078"/>
      <c r="NR1078"/>
      <c r="NS1078"/>
      <c r="NT1078"/>
      <c r="NU1078"/>
      <c r="NV1078"/>
      <c r="NW1078"/>
      <c r="NX1078"/>
      <c r="NY1078"/>
      <c r="NZ1078"/>
      <c r="OA1078"/>
      <c r="OB1078"/>
      <c r="OC1078"/>
      <c r="OD1078"/>
      <c r="OE1078"/>
      <c r="OF1078"/>
      <c r="OG1078"/>
      <c r="OH1078"/>
      <c r="OI1078"/>
      <c r="OJ1078"/>
      <c r="OK1078"/>
      <c r="OL1078"/>
      <c r="OM1078"/>
      <c r="ON1078"/>
      <c r="OO1078"/>
      <c r="OP1078"/>
      <c r="OQ1078"/>
      <c r="OR1078"/>
      <c r="OS1078"/>
      <c r="OT1078"/>
      <c r="OU1078"/>
      <c r="OV1078"/>
      <c r="OW1078"/>
      <c r="OX1078"/>
      <c r="OY1078"/>
      <c r="OZ1078"/>
      <c r="PA1078"/>
      <c r="PB1078"/>
      <c r="PC1078"/>
      <c r="PD1078"/>
      <c r="PE1078"/>
      <c r="PF1078"/>
      <c r="PG1078"/>
      <c r="PH1078"/>
      <c r="PI1078"/>
      <c r="PJ1078"/>
      <c r="PK1078"/>
      <c r="PL1078"/>
      <c r="PM1078"/>
      <c r="PN1078"/>
      <c r="PO1078"/>
      <c r="PP1078"/>
      <c r="PQ1078"/>
      <c r="PR1078"/>
      <c r="PS1078"/>
      <c r="PT1078"/>
      <c r="PU1078"/>
      <c r="PV1078"/>
      <c r="PW1078"/>
      <c r="PX1078"/>
      <c r="PY1078"/>
      <c r="PZ1078"/>
      <c r="QA1078"/>
      <c r="QB1078"/>
      <c r="QC1078"/>
      <c r="QD1078"/>
      <c r="QE1078"/>
      <c r="QF1078"/>
      <c r="QG1078"/>
      <c r="QH1078"/>
      <c r="QI1078"/>
      <c r="QJ1078"/>
      <c r="QK1078"/>
      <c r="QL1078"/>
      <c r="QM1078"/>
      <c r="QN1078"/>
      <c r="QO1078"/>
      <c r="QP1078"/>
      <c r="QQ1078"/>
      <c r="QR1078"/>
      <c r="QS1078"/>
      <c r="QT1078"/>
      <c r="QU1078"/>
      <c r="QV1078"/>
      <c r="QW1078"/>
      <c r="QX1078"/>
      <c r="QY1078"/>
      <c r="QZ1078"/>
      <c r="RA1078"/>
      <c r="RB1078"/>
      <c r="RC1078"/>
      <c r="RD1078"/>
      <c r="RE1078"/>
      <c r="RF1078"/>
      <c r="RG1078"/>
      <c r="RH1078"/>
      <c r="RI1078"/>
      <c r="RJ1078"/>
      <c r="RK1078"/>
      <c r="RL1078"/>
      <c r="RM1078"/>
      <c r="RN1078"/>
      <c r="RO1078"/>
      <c r="RP1078"/>
      <c r="RQ1078"/>
      <c r="RR1078"/>
      <c r="RS1078"/>
      <c r="RT1078"/>
      <c r="RU1078"/>
      <c r="RV1078"/>
      <c r="RW1078"/>
      <c r="RX1078"/>
      <c r="RY1078"/>
      <c r="RZ1078"/>
      <c r="SA1078"/>
      <c r="SB1078"/>
      <c r="SC1078"/>
      <c r="SD1078"/>
      <c r="SE1078"/>
      <c r="SF1078"/>
      <c r="SG1078"/>
      <c r="SH1078"/>
      <c r="SI1078"/>
      <c r="SJ1078"/>
      <c r="SK1078"/>
      <c r="SL1078"/>
      <c r="SM1078"/>
      <c r="SN1078"/>
      <c r="SO1078"/>
      <c r="SP1078"/>
      <c r="SQ1078"/>
      <c r="SR1078"/>
      <c r="SS1078"/>
      <c r="ST1078"/>
      <c r="SU1078"/>
      <c r="SV1078"/>
      <c r="SW1078"/>
      <c r="SX1078"/>
      <c r="SY1078"/>
      <c r="SZ1078"/>
      <c r="TA1078"/>
      <c r="TB1078"/>
      <c r="TC1078"/>
      <c r="TD1078"/>
      <c r="TE1078"/>
      <c r="TF1078"/>
      <c r="TG1078"/>
      <c r="TH1078"/>
      <c r="TI1078"/>
      <c r="TJ1078"/>
      <c r="TK1078"/>
      <c r="TL1078"/>
      <c r="TM1078"/>
      <c r="TN1078"/>
      <c r="TO1078"/>
      <c r="TP1078"/>
      <c r="TQ1078"/>
      <c r="TR1078"/>
      <c r="TS1078"/>
      <c r="TT1078"/>
      <c r="TU1078"/>
      <c r="TV1078"/>
      <c r="TW1078"/>
      <c r="TX1078"/>
      <c r="TY1078"/>
      <c r="TZ1078"/>
      <c r="UA1078"/>
      <c r="UB1078"/>
      <c r="UC1078"/>
      <c r="UD1078"/>
      <c r="UE1078"/>
      <c r="UF1078"/>
      <c r="UG1078"/>
      <c r="UH1078"/>
      <c r="UI1078"/>
      <c r="UJ1078"/>
      <c r="UK1078"/>
      <c r="UL1078"/>
      <c r="UM1078"/>
      <c r="UN1078"/>
      <c r="UO1078"/>
      <c r="UP1078"/>
      <c r="UQ1078"/>
      <c r="UR1078"/>
      <c r="US1078"/>
      <c r="UT1078"/>
      <c r="UU1078"/>
      <c r="UV1078"/>
      <c r="UW1078"/>
      <c r="UX1078"/>
      <c r="UY1078"/>
      <c r="UZ1078"/>
      <c r="VA1078"/>
      <c r="VB1078"/>
      <c r="VC1078"/>
      <c r="VD1078"/>
      <c r="VE1078"/>
      <c r="VF1078"/>
      <c r="VG1078"/>
      <c r="VH1078"/>
      <c r="VI1078"/>
      <c r="VJ1078"/>
      <c r="VK1078"/>
      <c r="VL1078"/>
      <c r="VM1078"/>
      <c r="VN1078"/>
      <c r="VO1078"/>
      <c r="VP1078"/>
      <c r="VQ1078"/>
      <c r="VR1078"/>
      <c r="VS1078"/>
      <c r="VT1078"/>
      <c r="VU1078"/>
      <c r="VV1078"/>
      <c r="VW1078"/>
      <c r="VX1078"/>
      <c r="VY1078"/>
      <c r="VZ1078"/>
      <c r="WA1078"/>
      <c r="WB1078"/>
      <c r="WC1078"/>
      <c r="WD1078"/>
      <c r="WE1078"/>
      <c r="WF1078"/>
      <c r="WG1078"/>
      <c r="WH1078"/>
      <c r="WI1078"/>
      <c r="WJ1078"/>
      <c r="WK1078"/>
      <c r="WL1078"/>
      <c r="WM1078"/>
      <c r="WN1078"/>
      <c r="WO1078"/>
      <c r="WP1078"/>
      <c r="WQ1078"/>
      <c r="WR1078"/>
      <c r="WS1078"/>
      <c r="WT1078"/>
      <c r="WU1078"/>
      <c r="WV1078"/>
      <c r="WW1078"/>
      <c r="WX1078"/>
      <c r="WY1078"/>
      <c r="WZ1078"/>
      <c r="XA1078"/>
      <c r="XB1078"/>
      <c r="XC1078"/>
      <c r="XD1078"/>
      <c r="XE1078"/>
      <c r="XF1078"/>
      <c r="XG1078"/>
      <c r="XH1078"/>
      <c r="XI1078"/>
      <c r="XJ1078"/>
      <c r="XK1078"/>
      <c r="XL1078"/>
      <c r="XM1078"/>
      <c r="XN1078"/>
      <c r="XO1078"/>
      <c r="XP1078"/>
      <c r="XQ1078"/>
      <c r="XR1078"/>
      <c r="XS1078"/>
      <c r="XT1078"/>
      <c r="XU1078"/>
      <c r="XV1078"/>
      <c r="XW1078"/>
      <c r="XX1078"/>
      <c r="XY1078"/>
      <c r="XZ1078"/>
      <c r="YA1078"/>
      <c r="YB1078"/>
      <c r="YC1078"/>
      <c r="YD1078"/>
      <c r="YE1078"/>
      <c r="YF1078"/>
      <c r="YG1078"/>
      <c r="YH1078"/>
      <c r="YI1078"/>
      <c r="YJ1078"/>
      <c r="YK1078"/>
      <c r="YL1078"/>
      <c r="YM1078"/>
      <c r="YN1078"/>
      <c r="YO1078"/>
      <c r="YP1078"/>
      <c r="YQ1078"/>
      <c r="YR1078"/>
      <c r="YS1078"/>
      <c r="YT1078"/>
      <c r="YU1078"/>
      <c r="YV1078"/>
      <c r="YW1078"/>
      <c r="YX1078"/>
      <c r="YY1078"/>
      <c r="YZ1078"/>
      <c r="ZA1078"/>
      <c r="ZB1078"/>
      <c r="ZC1078"/>
      <c r="ZD1078"/>
      <c r="ZE1078"/>
      <c r="ZF1078"/>
      <c r="ZG1078"/>
      <c r="ZH1078"/>
      <c r="ZI1078"/>
      <c r="ZJ1078"/>
      <c r="ZK1078"/>
      <c r="ZL1078"/>
      <c r="ZM1078"/>
      <c r="ZN1078"/>
      <c r="ZO1078"/>
      <c r="ZP1078"/>
      <c r="ZQ1078"/>
      <c r="ZR1078"/>
      <c r="ZS1078"/>
      <c r="ZT1078"/>
      <c r="ZU1078"/>
      <c r="ZV1078"/>
      <c r="ZW1078"/>
      <c r="ZX1078"/>
      <c r="ZY1078"/>
      <c r="ZZ1078"/>
      <c r="AAA1078"/>
      <c r="AAB1078"/>
      <c r="AAC1078"/>
      <c r="AAD1078"/>
      <c r="AAE1078"/>
      <c r="AAF1078"/>
      <c r="AAG1078"/>
      <c r="AAH1078"/>
      <c r="AAI1078"/>
      <c r="AAJ1078"/>
      <c r="AAK1078"/>
      <c r="AAL1078"/>
      <c r="AAM1078"/>
      <c r="AAN1078"/>
      <c r="AAO1078"/>
      <c r="AAP1078"/>
      <c r="AAQ1078"/>
      <c r="AAR1078"/>
      <c r="AAS1078"/>
      <c r="AAT1078"/>
      <c r="AAU1078"/>
      <c r="AAV1078"/>
      <c r="AAW1078"/>
      <c r="AAX1078"/>
      <c r="AAY1078"/>
      <c r="AAZ1078"/>
      <c r="ABA1078"/>
      <c r="ABB1078"/>
      <c r="ABC1078"/>
      <c r="ABD1078"/>
      <c r="ABE1078"/>
      <c r="ABF1078"/>
      <c r="ABG1078"/>
      <c r="ABH1078"/>
      <c r="ABI1078"/>
      <c r="ABJ1078"/>
      <c r="ABK1078"/>
      <c r="ABL1078"/>
      <c r="ABM1078"/>
      <c r="ABN1078"/>
      <c r="ABO1078"/>
      <c r="ABP1078"/>
      <c r="ABQ1078"/>
      <c r="ABR1078"/>
      <c r="ABS1078"/>
      <c r="ABT1078"/>
      <c r="ABU1078"/>
      <c r="ABV1078"/>
      <c r="ABW1078"/>
      <c r="ABX1078"/>
      <c r="ABY1078"/>
      <c r="ABZ1078"/>
      <c r="ACA1078"/>
      <c r="ACB1078"/>
      <c r="ACC1078"/>
      <c r="ACD1078"/>
      <c r="ACE1078"/>
      <c r="ACF1078"/>
      <c r="ACG1078"/>
      <c r="ACH1078"/>
      <c r="ACI1078"/>
      <c r="ACJ1078"/>
      <c r="ACK1078"/>
      <c r="ACL1078"/>
      <c r="ACM1078"/>
      <c r="ACN1078"/>
      <c r="ACO1078"/>
      <c r="ACP1078"/>
      <c r="ACQ1078"/>
      <c r="ACR1078"/>
      <c r="ACS1078"/>
      <c r="ACT1078"/>
      <c r="ACU1078"/>
      <c r="ACV1078"/>
      <c r="ACW1078"/>
      <c r="ACX1078"/>
      <c r="ACY1078"/>
      <c r="ACZ1078"/>
      <c r="ADA1078"/>
      <c r="ADB1078"/>
      <c r="ADC1078"/>
      <c r="ADD1078"/>
      <c r="ADE1078"/>
      <c r="ADF1078"/>
      <c r="ADG1078"/>
      <c r="ADH1078"/>
      <c r="ADI1078"/>
      <c r="ADJ1078"/>
      <c r="ADK1078"/>
      <c r="ADL1078"/>
      <c r="ADM1078"/>
      <c r="ADN1078"/>
      <c r="ADO1078"/>
      <c r="ADP1078"/>
      <c r="ADQ1078"/>
      <c r="ADR1078"/>
      <c r="ADS1078"/>
      <c r="ADT1078"/>
      <c r="ADU1078"/>
      <c r="ADV1078"/>
      <c r="ADW1078"/>
      <c r="ADX1078"/>
      <c r="ADY1078"/>
      <c r="ADZ1078"/>
      <c r="AEA1078"/>
      <c r="AEB1078"/>
      <c r="AEC1078"/>
      <c r="AED1078"/>
      <c r="AEE1078"/>
      <c r="AEF1078"/>
      <c r="AEG1078"/>
      <c r="AEH1078"/>
      <c r="AEI1078"/>
      <c r="AEJ1078"/>
      <c r="AEK1078"/>
      <c r="AEL1078"/>
      <c r="AEM1078"/>
      <c r="AEN1078"/>
      <c r="AEO1078"/>
      <c r="AEP1078"/>
      <c r="AEQ1078"/>
      <c r="AER1078"/>
      <c r="AES1078"/>
      <c r="AET1078"/>
      <c r="AEU1078"/>
      <c r="AEV1078"/>
      <c r="AEW1078"/>
      <c r="AEX1078"/>
      <c r="AEY1078"/>
      <c r="AEZ1078"/>
      <c r="AFA1078"/>
      <c r="AFB1078"/>
      <c r="AFC1078"/>
      <c r="AFD1078"/>
      <c r="AFE1078"/>
      <c r="AFF1078"/>
      <c r="AFG1078"/>
      <c r="AFH1078"/>
      <c r="AFI1078"/>
      <c r="AFJ1078"/>
      <c r="AFK1078"/>
      <c r="AFL1078"/>
      <c r="AFM1078"/>
      <c r="AFN1078"/>
      <c r="AFO1078"/>
      <c r="AFP1078"/>
      <c r="AFQ1078"/>
      <c r="AFR1078"/>
      <c r="AFS1078"/>
      <c r="AFT1078"/>
      <c r="AFU1078"/>
      <c r="AFV1078"/>
      <c r="AFW1078"/>
      <c r="AFX1078"/>
      <c r="AFY1078"/>
      <c r="AFZ1078"/>
      <c r="AGA1078"/>
      <c r="AGB1078"/>
      <c r="AGC1078"/>
      <c r="AGD1078"/>
      <c r="AGE1078"/>
      <c r="AGF1078"/>
      <c r="AGG1078"/>
      <c r="AGH1078"/>
      <c r="AGI1078"/>
      <c r="AGJ1078"/>
      <c r="AGK1078"/>
      <c r="AGL1078"/>
      <c r="AGM1078"/>
      <c r="AGN1078"/>
      <c r="AGO1078"/>
      <c r="AGP1078"/>
      <c r="AGQ1078"/>
      <c r="AGR1078"/>
      <c r="AGS1078"/>
      <c r="AGT1078"/>
      <c r="AGU1078"/>
      <c r="AGV1078"/>
      <c r="AGW1078"/>
      <c r="AGX1078"/>
      <c r="AGY1078"/>
      <c r="AGZ1078"/>
      <c r="AHA1078"/>
      <c r="AHB1078"/>
      <c r="AHC1078"/>
      <c r="AHD1078"/>
      <c r="AHE1078"/>
      <c r="AHF1078"/>
      <c r="AHG1078"/>
      <c r="AHH1078"/>
      <c r="AHI1078"/>
      <c r="AHJ1078"/>
      <c r="AHK1078"/>
      <c r="AHL1078"/>
      <c r="AHM1078"/>
      <c r="AHN1078"/>
      <c r="AHO1078"/>
      <c r="AHP1078"/>
      <c r="AHQ1078"/>
      <c r="AHR1078"/>
      <c r="AHS1078"/>
      <c r="AHT1078"/>
      <c r="AHU1078"/>
      <c r="AHV1078"/>
      <c r="AHW1078"/>
      <c r="AHX1078"/>
      <c r="AHY1078"/>
      <c r="AHZ1078"/>
      <c r="AIA1078"/>
      <c r="AIB1078"/>
      <c r="AIC1078"/>
      <c r="AID1078"/>
      <c r="AIE1078"/>
      <c r="AIF1078"/>
      <c r="AIG1078"/>
      <c r="AIH1078"/>
      <c r="AII1078"/>
      <c r="AIJ1078"/>
      <c r="AIK1078"/>
      <c r="AIL1078"/>
      <c r="AIM1078"/>
      <c r="AIN1078"/>
      <c r="AIO1078"/>
      <c r="AIP1078"/>
      <c r="AIQ1078"/>
      <c r="AIR1078"/>
      <c r="AIS1078"/>
      <c r="AIT1078"/>
      <c r="AIU1078"/>
      <c r="AIV1078"/>
      <c r="AIW1078"/>
      <c r="AIX1078"/>
      <c r="AIY1078"/>
      <c r="AIZ1078"/>
      <c r="AJA1078"/>
      <c r="AJB1078"/>
      <c r="AJC1078"/>
      <c r="AJD1078"/>
      <c r="AJE1078"/>
      <c r="AJF1078"/>
      <c r="AJG1078"/>
      <c r="AJH1078"/>
      <c r="AJI1078"/>
      <c r="AJJ1078"/>
      <c r="AJK1078"/>
      <c r="AJL1078"/>
      <c r="AJM1078"/>
      <c r="AJN1078"/>
      <c r="AJO1078"/>
      <c r="AJP1078"/>
      <c r="AJQ1078"/>
      <c r="AJR1078"/>
      <c r="AJS1078"/>
      <c r="AJT1078"/>
      <c r="AJU1078"/>
      <c r="AJV1078"/>
      <c r="AJW1078"/>
      <c r="AJX1078"/>
      <c r="AJY1078"/>
      <c r="AJZ1078"/>
      <c r="AKA1078"/>
      <c r="AKB1078"/>
      <c r="AKC1078"/>
      <c r="AKD1078"/>
      <c r="AKE1078"/>
      <c r="AKF1078"/>
      <c r="AKG1078"/>
      <c r="AKH1078"/>
      <c r="AKI1078"/>
      <c r="AKJ1078"/>
      <c r="AKK1078"/>
      <c r="AKL1078"/>
      <c r="AKM1078"/>
      <c r="AKN1078"/>
      <c r="AKO1078"/>
      <c r="AKP1078"/>
      <c r="AKQ1078"/>
      <c r="AKR1078"/>
      <c r="AKS1078"/>
      <c r="AKT1078"/>
      <c r="AKU1078"/>
      <c r="AKV1078"/>
      <c r="AKW1078"/>
      <c r="AKX1078"/>
      <c r="AKY1078"/>
      <c r="AKZ1078"/>
      <c r="ALA1078"/>
      <c r="ALB1078"/>
      <c r="ALC1078"/>
      <c r="ALD1078"/>
      <c r="ALE1078"/>
      <c r="ALF1078"/>
      <c r="ALG1078"/>
      <c r="ALH1078"/>
      <c r="ALI1078"/>
      <c r="ALJ1078"/>
      <c r="ALK1078"/>
      <c r="ALL1078"/>
      <c r="ALM1078"/>
      <c r="ALN1078"/>
      <c r="ALO1078"/>
      <c r="ALP1078"/>
      <c r="ALQ1078"/>
      <c r="ALR1078"/>
      <c r="ALS1078"/>
      <c r="ALT1078"/>
      <c r="ALU1078"/>
      <c r="ALV1078"/>
      <c r="ALW1078"/>
      <c r="ALX1078"/>
      <c r="ALY1078"/>
      <c r="ALZ1078"/>
      <c r="AMA1078"/>
      <c r="AMB1078"/>
      <c r="AMC1078"/>
      <c r="AMD1078"/>
      <c r="AME1078"/>
      <c r="AMF1078"/>
      <c r="AMG1078"/>
      <c r="AMH1078"/>
      <c r="AMI1078"/>
      <c r="AMJ1078"/>
    </row>
    <row r="1079" spans="1:1024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  <c r="BV1079"/>
      <c r="BW1079"/>
      <c r="BX1079"/>
      <c r="BY1079"/>
      <c r="BZ1079"/>
      <c r="CA1079"/>
      <c r="CB1079"/>
      <c r="CC1079"/>
      <c r="CD1079"/>
      <c r="CE1079"/>
      <c r="CF1079"/>
      <c r="CG1079"/>
      <c r="CH1079"/>
      <c r="CI1079"/>
      <c r="CJ1079"/>
      <c r="CK1079"/>
      <c r="CL1079"/>
      <c r="CM1079"/>
      <c r="CN1079"/>
      <c r="CO1079"/>
      <c r="CP1079"/>
      <c r="CQ1079"/>
      <c r="CR1079"/>
      <c r="CS1079"/>
      <c r="CT1079"/>
      <c r="CU1079"/>
      <c r="CV1079"/>
      <c r="CW1079"/>
      <c r="CX1079"/>
      <c r="CY1079"/>
      <c r="CZ1079"/>
      <c r="DA1079"/>
      <c r="DB1079"/>
      <c r="DC1079"/>
      <c r="DD1079"/>
      <c r="DE1079"/>
      <c r="DF1079"/>
      <c r="DG1079"/>
      <c r="DH1079"/>
      <c r="DI1079"/>
      <c r="DJ1079"/>
      <c r="DK1079"/>
      <c r="DL1079"/>
      <c r="DM1079"/>
      <c r="DN1079"/>
      <c r="DO1079"/>
      <c r="DP1079"/>
      <c r="DQ1079"/>
      <c r="DR1079"/>
      <c r="DS1079"/>
      <c r="DT1079"/>
      <c r="DU1079"/>
      <c r="DV1079"/>
      <c r="DW1079"/>
      <c r="DX1079"/>
      <c r="DY1079"/>
      <c r="DZ1079"/>
      <c r="EA1079"/>
      <c r="EB1079"/>
      <c r="EC1079"/>
      <c r="ED1079"/>
      <c r="EE1079"/>
      <c r="EF1079"/>
      <c r="EG1079"/>
      <c r="EH1079"/>
      <c r="EI1079"/>
      <c r="EJ1079"/>
      <c r="EK1079"/>
      <c r="EL1079"/>
      <c r="EM1079"/>
      <c r="EN1079"/>
      <c r="EO1079"/>
      <c r="EP1079"/>
      <c r="EQ1079"/>
      <c r="ER1079"/>
      <c r="ES1079"/>
      <c r="ET1079"/>
      <c r="EU1079"/>
      <c r="EV1079"/>
      <c r="EW1079"/>
      <c r="EX1079"/>
      <c r="EY1079"/>
      <c r="EZ1079"/>
      <c r="FA1079"/>
      <c r="FB1079"/>
      <c r="FC1079"/>
      <c r="FD1079"/>
      <c r="FE1079"/>
      <c r="FF1079"/>
      <c r="FG1079"/>
      <c r="FH1079"/>
      <c r="FI1079"/>
      <c r="FJ1079"/>
      <c r="FK1079"/>
      <c r="FL1079"/>
      <c r="FM1079"/>
      <c r="FN1079"/>
      <c r="FO1079"/>
      <c r="FP1079"/>
      <c r="FQ1079"/>
      <c r="FR1079"/>
      <c r="FS1079"/>
      <c r="FT1079"/>
      <c r="FU1079"/>
      <c r="FV1079"/>
      <c r="FW1079"/>
      <c r="FX1079"/>
      <c r="FY1079"/>
      <c r="FZ1079"/>
      <c r="GA1079"/>
      <c r="GB1079"/>
      <c r="GC1079"/>
      <c r="GD1079"/>
      <c r="GE1079"/>
      <c r="GF1079"/>
      <c r="GG1079"/>
      <c r="GH1079"/>
      <c r="GI1079"/>
      <c r="GJ1079"/>
      <c r="GK1079"/>
      <c r="GL1079"/>
      <c r="GM1079"/>
      <c r="GN1079"/>
      <c r="GO1079"/>
      <c r="GP1079"/>
      <c r="GQ1079"/>
      <c r="GR1079"/>
      <c r="GS1079"/>
      <c r="GT1079"/>
      <c r="GU1079"/>
      <c r="GV1079"/>
      <c r="GW1079"/>
      <c r="GX1079"/>
      <c r="GY1079"/>
      <c r="GZ1079"/>
      <c r="HA1079"/>
      <c r="HB1079"/>
      <c r="HC1079"/>
      <c r="HD1079"/>
      <c r="HE1079"/>
      <c r="HF1079"/>
      <c r="HG1079"/>
      <c r="HH1079"/>
      <c r="HI1079"/>
      <c r="HJ1079"/>
      <c r="HK1079"/>
      <c r="HL1079"/>
      <c r="HM1079"/>
      <c r="HN1079"/>
      <c r="HO1079"/>
      <c r="HP1079"/>
      <c r="HQ1079"/>
      <c r="HR1079"/>
      <c r="HS1079"/>
      <c r="HT1079"/>
      <c r="HU1079"/>
      <c r="HV1079"/>
      <c r="HW1079"/>
      <c r="HX1079"/>
      <c r="HY1079"/>
      <c r="HZ1079"/>
      <c r="IA1079"/>
      <c r="IB1079"/>
      <c r="IC1079"/>
      <c r="ID1079"/>
      <c r="IE1079"/>
      <c r="IF1079"/>
      <c r="IG1079"/>
      <c r="IH1079"/>
      <c r="II1079"/>
      <c r="IJ1079"/>
      <c r="IK1079"/>
      <c r="IL1079"/>
      <c r="IM1079"/>
      <c r="IN1079"/>
      <c r="IO1079"/>
      <c r="IP1079"/>
      <c r="IQ1079"/>
      <c r="IR1079"/>
      <c r="IS1079"/>
      <c r="IT1079"/>
      <c r="IU1079"/>
      <c r="IV1079"/>
      <c r="IW1079"/>
      <c r="IX1079"/>
      <c r="IY1079"/>
      <c r="IZ1079"/>
      <c r="JA1079"/>
      <c r="JB1079"/>
      <c r="JC1079"/>
      <c r="JD1079"/>
      <c r="JE1079"/>
      <c r="JF1079"/>
      <c r="JG1079"/>
      <c r="JH1079"/>
      <c r="JI1079"/>
      <c r="JJ1079"/>
      <c r="JK1079"/>
      <c r="JL1079"/>
      <c r="JM1079"/>
      <c r="JN1079"/>
      <c r="JO1079"/>
      <c r="JP1079"/>
      <c r="JQ1079"/>
      <c r="JR1079"/>
      <c r="JS1079"/>
      <c r="JT1079"/>
      <c r="JU1079"/>
      <c r="JV1079"/>
      <c r="JW1079"/>
      <c r="JX1079"/>
      <c r="JY1079"/>
      <c r="JZ1079"/>
      <c r="KA1079"/>
      <c r="KB1079"/>
      <c r="KC1079"/>
      <c r="KD1079"/>
      <c r="KE1079"/>
      <c r="KF1079"/>
      <c r="KG1079"/>
      <c r="KH1079"/>
      <c r="KI1079"/>
      <c r="KJ1079"/>
      <c r="KK1079"/>
      <c r="KL1079"/>
      <c r="KM1079"/>
      <c r="KN1079"/>
      <c r="KO1079"/>
      <c r="KP1079"/>
      <c r="KQ1079"/>
      <c r="KR1079"/>
      <c r="KS1079"/>
      <c r="KT1079"/>
      <c r="KU1079"/>
      <c r="KV1079"/>
      <c r="KW1079"/>
      <c r="KX1079"/>
      <c r="KY1079"/>
      <c r="KZ1079"/>
      <c r="LA1079"/>
      <c r="LB1079"/>
      <c r="LC1079"/>
      <c r="LD1079"/>
      <c r="LE1079"/>
      <c r="LF1079"/>
      <c r="LG1079"/>
      <c r="LH1079"/>
      <c r="LI1079"/>
      <c r="LJ1079"/>
      <c r="LK1079"/>
      <c r="LL1079"/>
      <c r="LM1079"/>
      <c r="LN1079"/>
      <c r="LO1079"/>
      <c r="LP1079"/>
      <c r="LQ1079"/>
      <c r="LR1079"/>
      <c r="LS1079"/>
      <c r="LT1079"/>
      <c r="LU1079"/>
      <c r="LV1079"/>
      <c r="LW1079"/>
      <c r="LX1079"/>
      <c r="LY1079"/>
      <c r="LZ1079"/>
      <c r="MA1079"/>
      <c r="MB1079"/>
      <c r="MC1079"/>
      <c r="MD1079"/>
      <c r="ME1079"/>
      <c r="MF1079"/>
      <c r="MG1079"/>
      <c r="MH1079"/>
      <c r="MI1079"/>
      <c r="MJ1079"/>
      <c r="MK1079"/>
      <c r="ML1079"/>
      <c r="MM1079"/>
      <c r="MN1079"/>
      <c r="MO1079"/>
      <c r="MP1079"/>
      <c r="MQ1079"/>
      <c r="MR1079"/>
      <c r="MS1079"/>
      <c r="MT1079"/>
      <c r="MU1079"/>
      <c r="MV1079"/>
      <c r="MW1079"/>
      <c r="MX1079"/>
      <c r="MY1079"/>
      <c r="MZ1079"/>
      <c r="NA1079"/>
      <c r="NB1079"/>
      <c r="NC1079"/>
      <c r="ND1079"/>
      <c r="NE1079"/>
      <c r="NF1079"/>
      <c r="NG1079"/>
      <c r="NH1079"/>
      <c r="NI1079"/>
      <c r="NJ1079"/>
      <c r="NK1079"/>
      <c r="NL1079"/>
      <c r="NM1079"/>
      <c r="NN1079"/>
      <c r="NO1079"/>
      <c r="NP1079"/>
      <c r="NQ1079"/>
      <c r="NR1079"/>
      <c r="NS1079"/>
      <c r="NT1079"/>
      <c r="NU1079"/>
      <c r="NV1079"/>
      <c r="NW1079"/>
      <c r="NX1079"/>
      <c r="NY1079"/>
      <c r="NZ1079"/>
      <c r="OA1079"/>
      <c r="OB1079"/>
      <c r="OC1079"/>
      <c r="OD1079"/>
      <c r="OE1079"/>
      <c r="OF1079"/>
      <c r="OG1079"/>
      <c r="OH1079"/>
      <c r="OI1079"/>
      <c r="OJ1079"/>
      <c r="OK1079"/>
      <c r="OL1079"/>
      <c r="OM1079"/>
      <c r="ON1079"/>
      <c r="OO1079"/>
      <c r="OP1079"/>
      <c r="OQ1079"/>
      <c r="OR1079"/>
      <c r="OS1079"/>
      <c r="OT1079"/>
      <c r="OU1079"/>
      <c r="OV1079"/>
      <c r="OW1079"/>
      <c r="OX1079"/>
      <c r="OY1079"/>
      <c r="OZ1079"/>
      <c r="PA1079"/>
      <c r="PB1079"/>
      <c r="PC1079"/>
      <c r="PD1079"/>
      <c r="PE1079"/>
      <c r="PF1079"/>
      <c r="PG1079"/>
      <c r="PH1079"/>
      <c r="PI1079"/>
      <c r="PJ1079"/>
      <c r="PK1079"/>
      <c r="PL1079"/>
      <c r="PM1079"/>
      <c r="PN1079"/>
      <c r="PO1079"/>
      <c r="PP1079"/>
      <c r="PQ1079"/>
      <c r="PR1079"/>
      <c r="PS1079"/>
      <c r="PT1079"/>
      <c r="PU1079"/>
      <c r="PV1079"/>
      <c r="PW1079"/>
      <c r="PX1079"/>
      <c r="PY1079"/>
      <c r="PZ1079"/>
      <c r="QA1079"/>
      <c r="QB1079"/>
      <c r="QC1079"/>
      <c r="QD1079"/>
      <c r="QE1079"/>
      <c r="QF1079"/>
      <c r="QG1079"/>
      <c r="QH1079"/>
      <c r="QI1079"/>
      <c r="QJ1079"/>
      <c r="QK1079"/>
      <c r="QL1079"/>
      <c r="QM1079"/>
      <c r="QN1079"/>
      <c r="QO1079"/>
      <c r="QP1079"/>
      <c r="QQ1079"/>
      <c r="QR1079"/>
      <c r="QS1079"/>
      <c r="QT1079"/>
      <c r="QU1079"/>
      <c r="QV1079"/>
      <c r="QW1079"/>
      <c r="QX1079"/>
      <c r="QY1079"/>
      <c r="QZ1079"/>
      <c r="RA1079"/>
      <c r="RB1079"/>
      <c r="RC1079"/>
      <c r="RD1079"/>
      <c r="RE1079"/>
      <c r="RF1079"/>
      <c r="RG1079"/>
      <c r="RH1079"/>
      <c r="RI1079"/>
      <c r="RJ1079"/>
      <c r="RK1079"/>
      <c r="RL1079"/>
      <c r="RM1079"/>
      <c r="RN1079"/>
      <c r="RO1079"/>
      <c r="RP1079"/>
      <c r="RQ1079"/>
      <c r="RR1079"/>
      <c r="RS1079"/>
      <c r="RT1079"/>
      <c r="RU1079"/>
      <c r="RV1079"/>
      <c r="RW1079"/>
      <c r="RX1079"/>
      <c r="RY1079"/>
      <c r="RZ1079"/>
      <c r="SA1079"/>
      <c r="SB1079"/>
      <c r="SC1079"/>
      <c r="SD1079"/>
      <c r="SE1079"/>
      <c r="SF1079"/>
      <c r="SG1079"/>
      <c r="SH1079"/>
      <c r="SI1079"/>
      <c r="SJ1079"/>
      <c r="SK1079"/>
      <c r="SL1079"/>
      <c r="SM1079"/>
      <c r="SN1079"/>
      <c r="SO1079"/>
      <c r="SP1079"/>
      <c r="SQ1079"/>
      <c r="SR1079"/>
      <c r="SS1079"/>
      <c r="ST1079"/>
      <c r="SU1079"/>
      <c r="SV1079"/>
      <c r="SW1079"/>
      <c r="SX1079"/>
      <c r="SY1079"/>
      <c r="SZ1079"/>
      <c r="TA1079"/>
      <c r="TB1079"/>
      <c r="TC1079"/>
      <c r="TD1079"/>
      <c r="TE1079"/>
      <c r="TF1079"/>
      <c r="TG1079"/>
      <c r="TH1079"/>
      <c r="TI1079"/>
      <c r="TJ1079"/>
      <c r="TK1079"/>
      <c r="TL1079"/>
      <c r="TM1079"/>
      <c r="TN1079"/>
      <c r="TO1079"/>
      <c r="TP1079"/>
      <c r="TQ1079"/>
      <c r="TR1079"/>
      <c r="TS1079"/>
      <c r="TT1079"/>
      <c r="TU1079"/>
      <c r="TV1079"/>
      <c r="TW1079"/>
      <c r="TX1079"/>
      <c r="TY1079"/>
      <c r="TZ1079"/>
      <c r="UA1079"/>
      <c r="UB1079"/>
      <c r="UC1079"/>
      <c r="UD1079"/>
      <c r="UE1079"/>
      <c r="UF1079"/>
      <c r="UG1079"/>
      <c r="UH1079"/>
      <c r="UI1079"/>
      <c r="UJ1079"/>
      <c r="UK1079"/>
      <c r="UL1079"/>
      <c r="UM1079"/>
      <c r="UN1079"/>
      <c r="UO1079"/>
      <c r="UP1079"/>
      <c r="UQ1079"/>
      <c r="UR1079"/>
      <c r="US1079"/>
      <c r="UT1079"/>
      <c r="UU1079"/>
      <c r="UV1079"/>
      <c r="UW1079"/>
      <c r="UX1079"/>
      <c r="UY1079"/>
      <c r="UZ1079"/>
      <c r="VA1079"/>
      <c r="VB1079"/>
      <c r="VC1079"/>
      <c r="VD1079"/>
      <c r="VE1079"/>
      <c r="VF1079"/>
      <c r="VG1079"/>
      <c r="VH1079"/>
      <c r="VI1079"/>
      <c r="VJ1079"/>
      <c r="VK1079"/>
      <c r="VL1079"/>
      <c r="VM1079"/>
      <c r="VN1079"/>
      <c r="VO1079"/>
      <c r="VP1079"/>
      <c r="VQ1079"/>
      <c r="VR1079"/>
      <c r="VS1079"/>
      <c r="VT1079"/>
      <c r="VU1079"/>
      <c r="VV1079"/>
      <c r="VW1079"/>
      <c r="VX1079"/>
      <c r="VY1079"/>
      <c r="VZ1079"/>
      <c r="WA1079"/>
      <c r="WB1079"/>
      <c r="WC1079"/>
      <c r="WD1079"/>
      <c r="WE1079"/>
      <c r="WF1079"/>
      <c r="WG1079"/>
      <c r="WH1079"/>
      <c r="WI1079"/>
      <c r="WJ1079"/>
      <c r="WK1079"/>
      <c r="WL1079"/>
      <c r="WM1079"/>
      <c r="WN1079"/>
      <c r="WO1079"/>
      <c r="WP1079"/>
      <c r="WQ1079"/>
      <c r="WR1079"/>
      <c r="WS1079"/>
      <c r="WT1079"/>
      <c r="WU1079"/>
      <c r="WV1079"/>
      <c r="WW1079"/>
      <c r="WX1079"/>
      <c r="WY1079"/>
      <c r="WZ1079"/>
      <c r="XA1079"/>
      <c r="XB1079"/>
      <c r="XC1079"/>
      <c r="XD1079"/>
      <c r="XE1079"/>
      <c r="XF1079"/>
      <c r="XG1079"/>
      <c r="XH1079"/>
      <c r="XI1079"/>
      <c r="XJ1079"/>
      <c r="XK1079"/>
      <c r="XL1079"/>
      <c r="XM1079"/>
      <c r="XN1079"/>
      <c r="XO1079"/>
      <c r="XP1079"/>
      <c r="XQ1079"/>
      <c r="XR1079"/>
      <c r="XS1079"/>
      <c r="XT1079"/>
      <c r="XU1079"/>
      <c r="XV1079"/>
      <c r="XW1079"/>
      <c r="XX1079"/>
      <c r="XY1079"/>
      <c r="XZ1079"/>
      <c r="YA1079"/>
      <c r="YB1079"/>
      <c r="YC1079"/>
      <c r="YD1079"/>
      <c r="YE1079"/>
      <c r="YF1079"/>
      <c r="YG1079"/>
      <c r="YH1079"/>
      <c r="YI1079"/>
      <c r="YJ1079"/>
      <c r="YK1079"/>
      <c r="YL1079"/>
      <c r="YM1079"/>
      <c r="YN1079"/>
      <c r="YO1079"/>
      <c r="YP1079"/>
      <c r="YQ1079"/>
      <c r="YR1079"/>
      <c r="YS1079"/>
      <c r="YT1079"/>
      <c r="YU1079"/>
      <c r="YV1079"/>
      <c r="YW1079"/>
      <c r="YX1079"/>
      <c r="YY1079"/>
      <c r="YZ1079"/>
      <c r="ZA1079"/>
      <c r="ZB1079"/>
      <c r="ZC1079"/>
      <c r="ZD1079"/>
      <c r="ZE1079"/>
      <c r="ZF1079"/>
      <c r="ZG1079"/>
      <c r="ZH1079"/>
      <c r="ZI1079"/>
      <c r="ZJ1079"/>
      <c r="ZK1079"/>
      <c r="ZL1079"/>
      <c r="ZM1079"/>
      <c r="ZN1079"/>
      <c r="ZO1079"/>
      <c r="ZP1079"/>
      <c r="ZQ1079"/>
      <c r="ZR1079"/>
      <c r="ZS1079"/>
      <c r="ZT1079"/>
      <c r="ZU1079"/>
      <c r="ZV1079"/>
      <c r="ZW1079"/>
      <c r="ZX1079"/>
      <c r="ZY1079"/>
      <c r="ZZ1079"/>
      <c r="AAA1079"/>
      <c r="AAB1079"/>
      <c r="AAC1079"/>
      <c r="AAD1079"/>
      <c r="AAE1079"/>
      <c r="AAF1079"/>
      <c r="AAG1079"/>
      <c r="AAH1079"/>
      <c r="AAI1079"/>
      <c r="AAJ1079"/>
      <c r="AAK1079"/>
      <c r="AAL1079"/>
      <c r="AAM1079"/>
      <c r="AAN1079"/>
      <c r="AAO1079"/>
      <c r="AAP1079"/>
      <c r="AAQ1079"/>
      <c r="AAR1079"/>
      <c r="AAS1079"/>
      <c r="AAT1079"/>
      <c r="AAU1079"/>
      <c r="AAV1079"/>
      <c r="AAW1079"/>
      <c r="AAX1079"/>
      <c r="AAY1079"/>
      <c r="AAZ1079"/>
      <c r="ABA1079"/>
      <c r="ABB1079"/>
      <c r="ABC1079"/>
      <c r="ABD1079"/>
      <c r="ABE1079"/>
      <c r="ABF1079"/>
      <c r="ABG1079"/>
      <c r="ABH1079"/>
      <c r="ABI1079"/>
      <c r="ABJ1079"/>
      <c r="ABK1079"/>
      <c r="ABL1079"/>
      <c r="ABM1079"/>
      <c r="ABN1079"/>
      <c r="ABO1079"/>
      <c r="ABP1079"/>
      <c r="ABQ1079"/>
      <c r="ABR1079"/>
      <c r="ABS1079"/>
      <c r="ABT1079"/>
      <c r="ABU1079"/>
      <c r="ABV1079"/>
      <c r="ABW1079"/>
      <c r="ABX1079"/>
      <c r="ABY1079"/>
      <c r="ABZ1079"/>
      <c r="ACA1079"/>
      <c r="ACB1079"/>
      <c r="ACC1079"/>
      <c r="ACD1079"/>
      <c r="ACE1079"/>
      <c r="ACF1079"/>
      <c r="ACG1079"/>
      <c r="ACH1079"/>
      <c r="ACI1079"/>
      <c r="ACJ1079"/>
      <c r="ACK1079"/>
      <c r="ACL1079"/>
      <c r="ACM1079"/>
      <c r="ACN1079"/>
      <c r="ACO1079"/>
      <c r="ACP1079"/>
      <c r="ACQ1079"/>
      <c r="ACR1079"/>
      <c r="ACS1079"/>
      <c r="ACT1079"/>
      <c r="ACU1079"/>
      <c r="ACV1079"/>
      <c r="ACW1079"/>
      <c r="ACX1079"/>
      <c r="ACY1079"/>
      <c r="ACZ1079"/>
      <c r="ADA1079"/>
      <c r="ADB1079"/>
      <c r="ADC1079"/>
      <c r="ADD1079"/>
      <c r="ADE1079"/>
      <c r="ADF1079"/>
      <c r="ADG1079"/>
      <c r="ADH1079"/>
      <c r="ADI1079"/>
      <c r="ADJ1079"/>
      <c r="ADK1079"/>
      <c r="ADL1079"/>
      <c r="ADM1079"/>
      <c r="ADN1079"/>
      <c r="ADO1079"/>
      <c r="ADP1079"/>
      <c r="ADQ1079"/>
      <c r="ADR1079"/>
      <c r="ADS1079"/>
      <c r="ADT1079"/>
      <c r="ADU1079"/>
      <c r="ADV1079"/>
      <c r="ADW1079"/>
      <c r="ADX1079"/>
      <c r="ADY1079"/>
      <c r="ADZ1079"/>
      <c r="AEA1079"/>
      <c r="AEB1079"/>
      <c r="AEC1079"/>
      <c r="AED1079"/>
      <c r="AEE1079"/>
      <c r="AEF1079"/>
      <c r="AEG1079"/>
      <c r="AEH1079"/>
      <c r="AEI1079"/>
      <c r="AEJ1079"/>
      <c r="AEK1079"/>
      <c r="AEL1079"/>
      <c r="AEM1079"/>
      <c r="AEN1079"/>
      <c r="AEO1079"/>
      <c r="AEP1079"/>
      <c r="AEQ1079"/>
      <c r="AER1079"/>
      <c r="AES1079"/>
      <c r="AET1079"/>
      <c r="AEU1079"/>
      <c r="AEV1079"/>
      <c r="AEW1079"/>
      <c r="AEX1079"/>
      <c r="AEY1079"/>
      <c r="AEZ1079"/>
      <c r="AFA1079"/>
      <c r="AFB1079"/>
      <c r="AFC1079"/>
      <c r="AFD1079"/>
      <c r="AFE1079"/>
      <c r="AFF1079"/>
      <c r="AFG1079"/>
      <c r="AFH1079"/>
      <c r="AFI1079"/>
      <c r="AFJ1079"/>
      <c r="AFK1079"/>
      <c r="AFL1079"/>
      <c r="AFM1079"/>
      <c r="AFN1079"/>
      <c r="AFO1079"/>
      <c r="AFP1079"/>
      <c r="AFQ1079"/>
      <c r="AFR1079"/>
      <c r="AFS1079"/>
      <c r="AFT1079"/>
      <c r="AFU1079"/>
      <c r="AFV1079"/>
      <c r="AFW1079"/>
      <c r="AFX1079"/>
      <c r="AFY1079"/>
      <c r="AFZ1079"/>
      <c r="AGA1079"/>
      <c r="AGB1079"/>
      <c r="AGC1079"/>
      <c r="AGD1079"/>
      <c r="AGE1079"/>
      <c r="AGF1079"/>
      <c r="AGG1079"/>
      <c r="AGH1079"/>
      <c r="AGI1079"/>
      <c r="AGJ1079"/>
      <c r="AGK1079"/>
      <c r="AGL1079"/>
      <c r="AGM1079"/>
      <c r="AGN1079"/>
      <c r="AGO1079"/>
      <c r="AGP1079"/>
      <c r="AGQ1079"/>
      <c r="AGR1079"/>
      <c r="AGS1079"/>
      <c r="AGT1079"/>
      <c r="AGU1079"/>
      <c r="AGV1079"/>
      <c r="AGW1079"/>
      <c r="AGX1079"/>
      <c r="AGY1079"/>
      <c r="AGZ1079"/>
      <c r="AHA1079"/>
      <c r="AHB1079"/>
      <c r="AHC1079"/>
      <c r="AHD1079"/>
      <c r="AHE1079"/>
      <c r="AHF1079"/>
      <c r="AHG1079"/>
      <c r="AHH1079"/>
      <c r="AHI1079"/>
      <c r="AHJ1079"/>
      <c r="AHK1079"/>
      <c r="AHL1079"/>
      <c r="AHM1079"/>
      <c r="AHN1079"/>
      <c r="AHO1079"/>
      <c r="AHP1079"/>
      <c r="AHQ1079"/>
      <c r="AHR1079"/>
      <c r="AHS1079"/>
      <c r="AHT1079"/>
      <c r="AHU1079"/>
      <c r="AHV1079"/>
      <c r="AHW1079"/>
      <c r="AHX1079"/>
      <c r="AHY1079"/>
      <c r="AHZ1079"/>
      <c r="AIA1079"/>
      <c r="AIB1079"/>
      <c r="AIC1079"/>
      <c r="AID1079"/>
      <c r="AIE1079"/>
      <c r="AIF1079"/>
      <c r="AIG1079"/>
      <c r="AIH1079"/>
      <c r="AII1079"/>
      <c r="AIJ1079"/>
      <c r="AIK1079"/>
      <c r="AIL1079"/>
      <c r="AIM1079"/>
      <c r="AIN1079"/>
      <c r="AIO1079"/>
      <c r="AIP1079"/>
      <c r="AIQ1079"/>
      <c r="AIR1079"/>
      <c r="AIS1079"/>
      <c r="AIT1079"/>
      <c r="AIU1079"/>
      <c r="AIV1079"/>
      <c r="AIW1079"/>
      <c r="AIX1079"/>
      <c r="AIY1079"/>
      <c r="AIZ1079"/>
      <c r="AJA1079"/>
      <c r="AJB1079"/>
      <c r="AJC1079"/>
      <c r="AJD1079"/>
      <c r="AJE1079"/>
      <c r="AJF1079"/>
      <c r="AJG1079"/>
      <c r="AJH1079"/>
      <c r="AJI1079"/>
      <c r="AJJ1079"/>
      <c r="AJK1079"/>
      <c r="AJL1079"/>
      <c r="AJM1079"/>
      <c r="AJN1079"/>
      <c r="AJO1079"/>
      <c r="AJP1079"/>
      <c r="AJQ1079"/>
      <c r="AJR1079"/>
      <c r="AJS1079"/>
      <c r="AJT1079"/>
      <c r="AJU1079"/>
      <c r="AJV1079"/>
      <c r="AJW1079"/>
      <c r="AJX1079"/>
      <c r="AJY1079"/>
      <c r="AJZ1079"/>
      <c r="AKA1079"/>
      <c r="AKB1079"/>
      <c r="AKC1079"/>
      <c r="AKD1079"/>
      <c r="AKE1079"/>
      <c r="AKF1079"/>
      <c r="AKG1079"/>
      <c r="AKH1079"/>
      <c r="AKI1079"/>
      <c r="AKJ1079"/>
      <c r="AKK1079"/>
      <c r="AKL1079"/>
      <c r="AKM1079"/>
      <c r="AKN1079"/>
      <c r="AKO1079"/>
      <c r="AKP1079"/>
      <c r="AKQ1079"/>
      <c r="AKR1079"/>
      <c r="AKS1079"/>
      <c r="AKT1079"/>
      <c r="AKU1079"/>
      <c r="AKV1079"/>
      <c r="AKW1079"/>
      <c r="AKX1079"/>
      <c r="AKY1079"/>
      <c r="AKZ1079"/>
      <c r="ALA1079"/>
      <c r="ALB1079"/>
      <c r="ALC1079"/>
      <c r="ALD1079"/>
      <c r="ALE1079"/>
      <c r="ALF1079"/>
      <c r="ALG1079"/>
      <c r="ALH1079"/>
      <c r="ALI1079"/>
      <c r="ALJ1079"/>
      <c r="ALK1079"/>
      <c r="ALL1079"/>
      <c r="ALM1079"/>
      <c r="ALN1079"/>
      <c r="ALO1079"/>
      <c r="ALP1079"/>
      <c r="ALQ1079"/>
      <c r="ALR1079"/>
      <c r="ALS1079"/>
      <c r="ALT1079"/>
      <c r="ALU1079"/>
      <c r="ALV1079"/>
      <c r="ALW1079"/>
      <c r="ALX1079"/>
      <c r="ALY1079"/>
      <c r="ALZ1079"/>
      <c r="AMA1079"/>
      <c r="AMB1079"/>
      <c r="AMC1079"/>
      <c r="AMD1079"/>
      <c r="AME1079"/>
      <c r="AMF1079"/>
      <c r="AMG1079"/>
      <c r="AMH1079"/>
      <c r="AMI1079"/>
      <c r="AMJ1079"/>
    </row>
    <row r="1080" spans="1:1024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  <c r="BV1080"/>
      <c r="BW1080"/>
      <c r="BX1080"/>
      <c r="BY1080"/>
      <c r="BZ1080"/>
      <c r="CA1080"/>
      <c r="CB1080"/>
      <c r="CC1080"/>
      <c r="CD1080"/>
      <c r="CE1080"/>
      <c r="CF1080"/>
      <c r="CG1080"/>
      <c r="CH1080"/>
      <c r="CI1080"/>
      <c r="CJ1080"/>
      <c r="CK1080"/>
      <c r="CL1080"/>
      <c r="CM1080"/>
      <c r="CN1080"/>
      <c r="CO1080"/>
      <c r="CP1080"/>
      <c r="CQ1080"/>
      <c r="CR1080"/>
      <c r="CS1080"/>
      <c r="CT1080"/>
      <c r="CU1080"/>
      <c r="CV1080"/>
      <c r="CW1080"/>
      <c r="CX1080"/>
      <c r="CY1080"/>
      <c r="CZ1080"/>
      <c r="DA1080"/>
      <c r="DB1080"/>
      <c r="DC1080"/>
      <c r="DD1080"/>
      <c r="DE1080"/>
      <c r="DF1080"/>
      <c r="DG1080"/>
      <c r="DH1080"/>
      <c r="DI1080"/>
      <c r="DJ1080"/>
      <c r="DK1080"/>
      <c r="DL1080"/>
      <c r="DM1080"/>
      <c r="DN1080"/>
      <c r="DO1080"/>
      <c r="DP1080"/>
      <c r="DQ1080"/>
      <c r="DR1080"/>
      <c r="DS1080"/>
      <c r="DT1080"/>
      <c r="DU1080"/>
      <c r="DV1080"/>
      <c r="DW1080"/>
      <c r="DX1080"/>
      <c r="DY1080"/>
      <c r="DZ1080"/>
      <c r="EA1080"/>
      <c r="EB1080"/>
      <c r="EC1080"/>
      <c r="ED1080"/>
      <c r="EE1080"/>
      <c r="EF1080"/>
      <c r="EG1080"/>
      <c r="EH1080"/>
      <c r="EI1080"/>
      <c r="EJ1080"/>
      <c r="EK1080"/>
      <c r="EL1080"/>
      <c r="EM1080"/>
      <c r="EN1080"/>
      <c r="EO1080"/>
      <c r="EP1080"/>
      <c r="EQ1080"/>
      <c r="ER1080"/>
      <c r="ES1080"/>
      <c r="ET1080"/>
      <c r="EU1080"/>
      <c r="EV1080"/>
      <c r="EW1080"/>
      <c r="EX1080"/>
      <c r="EY1080"/>
      <c r="EZ1080"/>
      <c r="FA1080"/>
      <c r="FB1080"/>
      <c r="FC1080"/>
      <c r="FD1080"/>
      <c r="FE1080"/>
      <c r="FF1080"/>
      <c r="FG1080"/>
      <c r="FH1080"/>
      <c r="FI1080"/>
      <c r="FJ1080"/>
      <c r="FK1080"/>
      <c r="FL1080"/>
      <c r="FM1080"/>
      <c r="FN1080"/>
      <c r="FO1080"/>
      <c r="FP1080"/>
      <c r="FQ1080"/>
      <c r="FR1080"/>
      <c r="FS1080"/>
      <c r="FT1080"/>
      <c r="FU1080"/>
      <c r="FV1080"/>
      <c r="FW1080"/>
      <c r="FX1080"/>
      <c r="FY1080"/>
      <c r="FZ1080"/>
      <c r="GA1080"/>
      <c r="GB1080"/>
      <c r="GC1080"/>
      <c r="GD1080"/>
      <c r="GE1080"/>
      <c r="GF1080"/>
      <c r="GG1080"/>
      <c r="GH1080"/>
      <c r="GI1080"/>
      <c r="GJ1080"/>
      <c r="GK1080"/>
      <c r="GL1080"/>
      <c r="GM1080"/>
      <c r="GN1080"/>
      <c r="GO1080"/>
      <c r="GP1080"/>
      <c r="GQ1080"/>
      <c r="GR1080"/>
      <c r="GS1080"/>
      <c r="GT1080"/>
      <c r="GU1080"/>
      <c r="GV1080"/>
      <c r="GW1080"/>
      <c r="GX1080"/>
      <c r="GY1080"/>
      <c r="GZ1080"/>
      <c r="HA1080"/>
      <c r="HB1080"/>
      <c r="HC1080"/>
      <c r="HD1080"/>
      <c r="HE1080"/>
      <c r="HF1080"/>
      <c r="HG1080"/>
      <c r="HH1080"/>
      <c r="HI1080"/>
      <c r="HJ1080"/>
      <c r="HK1080"/>
      <c r="HL1080"/>
      <c r="HM1080"/>
      <c r="HN1080"/>
      <c r="HO1080"/>
      <c r="HP1080"/>
      <c r="HQ1080"/>
      <c r="HR1080"/>
      <c r="HS1080"/>
      <c r="HT1080"/>
      <c r="HU1080"/>
      <c r="HV1080"/>
      <c r="HW1080"/>
      <c r="HX1080"/>
      <c r="HY1080"/>
      <c r="HZ1080"/>
      <c r="IA1080"/>
      <c r="IB1080"/>
      <c r="IC1080"/>
      <c r="ID1080"/>
      <c r="IE1080"/>
      <c r="IF1080"/>
      <c r="IG1080"/>
      <c r="IH1080"/>
      <c r="II1080"/>
      <c r="IJ1080"/>
      <c r="IK1080"/>
      <c r="IL1080"/>
      <c r="IM1080"/>
      <c r="IN1080"/>
      <c r="IO1080"/>
      <c r="IP1080"/>
      <c r="IQ1080"/>
      <c r="IR1080"/>
      <c r="IS1080"/>
      <c r="IT1080"/>
      <c r="IU1080"/>
      <c r="IV1080"/>
      <c r="IW1080"/>
      <c r="IX1080"/>
      <c r="IY1080"/>
      <c r="IZ1080"/>
      <c r="JA1080"/>
      <c r="JB1080"/>
      <c r="JC1080"/>
      <c r="JD1080"/>
      <c r="JE1080"/>
      <c r="JF1080"/>
      <c r="JG1080"/>
      <c r="JH1080"/>
      <c r="JI1080"/>
      <c r="JJ1080"/>
      <c r="JK1080"/>
      <c r="JL1080"/>
      <c r="JM1080"/>
      <c r="JN1080"/>
      <c r="JO1080"/>
      <c r="JP1080"/>
      <c r="JQ1080"/>
      <c r="JR1080"/>
      <c r="JS1080"/>
      <c r="JT1080"/>
      <c r="JU1080"/>
      <c r="JV1080"/>
      <c r="JW1080"/>
      <c r="JX1080"/>
      <c r="JY1080"/>
      <c r="JZ1080"/>
      <c r="KA1080"/>
      <c r="KB1080"/>
      <c r="KC1080"/>
      <c r="KD1080"/>
      <c r="KE1080"/>
      <c r="KF1080"/>
      <c r="KG1080"/>
      <c r="KH1080"/>
      <c r="KI1080"/>
      <c r="KJ1080"/>
      <c r="KK1080"/>
      <c r="KL1080"/>
      <c r="KM1080"/>
      <c r="KN1080"/>
      <c r="KO1080"/>
      <c r="KP1080"/>
      <c r="KQ1080"/>
      <c r="KR1080"/>
      <c r="KS1080"/>
      <c r="KT1080"/>
      <c r="KU1080"/>
      <c r="KV1080"/>
      <c r="KW1080"/>
      <c r="KX1080"/>
      <c r="KY1080"/>
      <c r="KZ1080"/>
      <c r="LA1080"/>
      <c r="LB1080"/>
      <c r="LC1080"/>
      <c r="LD1080"/>
      <c r="LE1080"/>
      <c r="LF1080"/>
      <c r="LG1080"/>
      <c r="LH1080"/>
      <c r="LI1080"/>
      <c r="LJ1080"/>
      <c r="LK1080"/>
      <c r="LL1080"/>
      <c r="LM1080"/>
      <c r="LN1080"/>
      <c r="LO1080"/>
      <c r="LP1080"/>
      <c r="LQ1080"/>
      <c r="LR1080"/>
      <c r="LS1080"/>
      <c r="LT1080"/>
      <c r="LU1080"/>
      <c r="LV1080"/>
      <c r="LW1080"/>
      <c r="LX1080"/>
      <c r="LY1080"/>
      <c r="LZ1080"/>
      <c r="MA1080"/>
      <c r="MB1080"/>
      <c r="MC1080"/>
      <c r="MD1080"/>
      <c r="ME1080"/>
      <c r="MF1080"/>
      <c r="MG1080"/>
      <c r="MH1080"/>
      <c r="MI1080"/>
      <c r="MJ1080"/>
      <c r="MK1080"/>
      <c r="ML1080"/>
      <c r="MM1080"/>
      <c r="MN1080"/>
      <c r="MO1080"/>
      <c r="MP1080"/>
      <c r="MQ1080"/>
      <c r="MR1080"/>
      <c r="MS1080"/>
      <c r="MT1080"/>
      <c r="MU1080"/>
      <c r="MV1080"/>
      <c r="MW1080"/>
      <c r="MX1080"/>
      <c r="MY1080"/>
      <c r="MZ1080"/>
      <c r="NA1080"/>
      <c r="NB1080"/>
      <c r="NC1080"/>
      <c r="ND1080"/>
      <c r="NE1080"/>
      <c r="NF1080"/>
      <c r="NG1080"/>
      <c r="NH1080"/>
      <c r="NI1080"/>
      <c r="NJ1080"/>
      <c r="NK1080"/>
      <c r="NL1080"/>
      <c r="NM1080"/>
      <c r="NN1080"/>
      <c r="NO1080"/>
      <c r="NP1080"/>
      <c r="NQ1080"/>
      <c r="NR1080"/>
      <c r="NS1080"/>
      <c r="NT1080"/>
      <c r="NU1080"/>
      <c r="NV1080"/>
      <c r="NW1080"/>
      <c r="NX1080"/>
      <c r="NY1080"/>
      <c r="NZ1080"/>
      <c r="OA1080"/>
      <c r="OB1080"/>
      <c r="OC1080"/>
      <c r="OD1080"/>
      <c r="OE1080"/>
      <c r="OF1080"/>
      <c r="OG1080"/>
      <c r="OH1080"/>
      <c r="OI1080"/>
      <c r="OJ1080"/>
      <c r="OK1080"/>
      <c r="OL1080"/>
      <c r="OM1080"/>
      <c r="ON1080"/>
      <c r="OO1080"/>
      <c r="OP1080"/>
      <c r="OQ1080"/>
      <c r="OR1080"/>
      <c r="OS1080"/>
      <c r="OT1080"/>
      <c r="OU1080"/>
      <c r="OV1080"/>
      <c r="OW1080"/>
      <c r="OX1080"/>
      <c r="OY1080"/>
      <c r="OZ1080"/>
      <c r="PA1080"/>
      <c r="PB1080"/>
      <c r="PC1080"/>
      <c r="PD1080"/>
      <c r="PE1080"/>
      <c r="PF1080"/>
      <c r="PG1080"/>
      <c r="PH1080"/>
      <c r="PI1080"/>
      <c r="PJ1080"/>
      <c r="PK1080"/>
      <c r="PL1080"/>
      <c r="PM1080"/>
      <c r="PN1080"/>
      <c r="PO1080"/>
      <c r="PP1080"/>
      <c r="PQ1080"/>
      <c r="PR1080"/>
      <c r="PS1080"/>
      <c r="PT1080"/>
      <c r="PU1080"/>
      <c r="PV1080"/>
      <c r="PW1080"/>
      <c r="PX1080"/>
      <c r="PY1080"/>
      <c r="PZ1080"/>
      <c r="QA1080"/>
      <c r="QB1080"/>
      <c r="QC1080"/>
      <c r="QD1080"/>
      <c r="QE1080"/>
      <c r="QF1080"/>
      <c r="QG1080"/>
      <c r="QH1080"/>
      <c r="QI1080"/>
      <c r="QJ1080"/>
      <c r="QK1080"/>
      <c r="QL1080"/>
      <c r="QM1080"/>
      <c r="QN1080"/>
      <c r="QO1080"/>
      <c r="QP1080"/>
      <c r="QQ1080"/>
      <c r="QR1080"/>
      <c r="QS1080"/>
      <c r="QT1080"/>
      <c r="QU1080"/>
      <c r="QV1080"/>
      <c r="QW1080"/>
      <c r="QX1080"/>
      <c r="QY1080"/>
      <c r="QZ1080"/>
      <c r="RA1080"/>
      <c r="RB1080"/>
      <c r="RC1080"/>
      <c r="RD1080"/>
      <c r="RE1080"/>
      <c r="RF1080"/>
      <c r="RG1080"/>
      <c r="RH1080"/>
      <c r="RI1080"/>
      <c r="RJ1080"/>
      <c r="RK1080"/>
      <c r="RL1080"/>
      <c r="RM1080"/>
      <c r="RN1080"/>
      <c r="RO1080"/>
      <c r="RP1080"/>
      <c r="RQ1080"/>
      <c r="RR1080"/>
      <c r="RS1080"/>
      <c r="RT1080"/>
      <c r="RU1080"/>
      <c r="RV1080"/>
      <c r="RW1080"/>
      <c r="RX1080"/>
      <c r="RY1080"/>
      <c r="RZ1080"/>
      <c r="SA1080"/>
      <c r="SB1080"/>
      <c r="SC1080"/>
      <c r="SD1080"/>
      <c r="SE1080"/>
      <c r="SF1080"/>
      <c r="SG1080"/>
      <c r="SH1080"/>
      <c r="SI1080"/>
      <c r="SJ1080"/>
      <c r="SK1080"/>
      <c r="SL1080"/>
      <c r="SM1080"/>
      <c r="SN1080"/>
      <c r="SO1080"/>
      <c r="SP1080"/>
      <c r="SQ1080"/>
      <c r="SR1080"/>
      <c r="SS1080"/>
      <c r="ST1080"/>
      <c r="SU1080"/>
      <c r="SV1080"/>
      <c r="SW1080"/>
      <c r="SX1080"/>
      <c r="SY1080"/>
      <c r="SZ1080"/>
      <c r="TA1080"/>
      <c r="TB1080"/>
      <c r="TC1080"/>
      <c r="TD1080"/>
      <c r="TE1080"/>
      <c r="TF1080"/>
      <c r="TG1080"/>
      <c r="TH1080"/>
      <c r="TI1080"/>
      <c r="TJ1080"/>
      <c r="TK1080"/>
      <c r="TL1080"/>
      <c r="TM1080"/>
      <c r="TN1080"/>
      <c r="TO1080"/>
      <c r="TP1080"/>
      <c r="TQ1080"/>
      <c r="TR1080"/>
      <c r="TS1080"/>
      <c r="TT1080"/>
      <c r="TU1080"/>
      <c r="TV1080"/>
      <c r="TW1080"/>
      <c r="TX1080"/>
      <c r="TY1080"/>
      <c r="TZ1080"/>
      <c r="UA1080"/>
      <c r="UB1080"/>
      <c r="UC1080"/>
      <c r="UD1080"/>
      <c r="UE1080"/>
      <c r="UF1080"/>
      <c r="UG1080"/>
      <c r="UH1080"/>
      <c r="UI1080"/>
      <c r="UJ1080"/>
      <c r="UK1080"/>
      <c r="UL1080"/>
      <c r="UM1080"/>
      <c r="UN1080"/>
      <c r="UO1080"/>
      <c r="UP1080"/>
      <c r="UQ1080"/>
      <c r="UR1080"/>
      <c r="US1080"/>
      <c r="UT1080"/>
      <c r="UU1080"/>
      <c r="UV1080"/>
      <c r="UW1080"/>
      <c r="UX1080"/>
      <c r="UY1080"/>
      <c r="UZ1080"/>
      <c r="VA1080"/>
      <c r="VB1080"/>
      <c r="VC1080"/>
      <c r="VD1080"/>
      <c r="VE1080"/>
      <c r="VF1080"/>
      <c r="VG1080"/>
      <c r="VH1080"/>
      <c r="VI1080"/>
      <c r="VJ1080"/>
      <c r="VK1080"/>
      <c r="VL1080"/>
      <c r="VM1080"/>
      <c r="VN1080"/>
      <c r="VO1080"/>
      <c r="VP1080"/>
      <c r="VQ1080"/>
      <c r="VR1080"/>
      <c r="VS1080"/>
      <c r="VT1080"/>
      <c r="VU1080"/>
      <c r="VV1080"/>
      <c r="VW1080"/>
      <c r="VX1080"/>
      <c r="VY1080"/>
      <c r="VZ1080"/>
      <c r="WA1080"/>
      <c r="WB1080"/>
      <c r="WC1080"/>
      <c r="WD1080"/>
      <c r="WE1080"/>
      <c r="WF1080"/>
      <c r="WG1080"/>
      <c r="WH1080"/>
      <c r="WI1080"/>
      <c r="WJ1080"/>
      <c r="WK1080"/>
      <c r="WL1080"/>
      <c r="WM1080"/>
      <c r="WN1080"/>
      <c r="WO1080"/>
      <c r="WP1080"/>
      <c r="WQ1080"/>
      <c r="WR1080"/>
      <c r="WS1080"/>
      <c r="WT1080"/>
      <c r="WU1080"/>
      <c r="WV1080"/>
      <c r="WW1080"/>
      <c r="WX1080"/>
      <c r="WY1080"/>
      <c r="WZ1080"/>
      <c r="XA1080"/>
      <c r="XB1080"/>
      <c r="XC1080"/>
      <c r="XD1080"/>
      <c r="XE1080"/>
      <c r="XF1080"/>
      <c r="XG1080"/>
      <c r="XH1080"/>
      <c r="XI1080"/>
      <c r="XJ1080"/>
      <c r="XK1080"/>
      <c r="XL1080"/>
      <c r="XM1080"/>
      <c r="XN1080"/>
      <c r="XO1080"/>
      <c r="XP1080"/>
      <c r="XQ1080"/>
      <c r="XR1080"/>
      <c r="XS1080"/>
      <c r="XT1080"/>
      <c r="XU1080"/>
      <c r="XV1080"/>
      <c r="XW1080"/>
      <c r="XX1080"/>
      <c r="XY1080"/>
      <c r="XZ1080"/>
      <c r="YA1080"/>
      <c r="YB1080"/>
      <c r="YC1080"/>
      <c r="YD1080"/>
      <c r="YE1080"/>
      <c r="YF1080"/>
      <c r="YG1080"/>
      <c r="YH1080"/>
      <c r="YI1080"/>
      <c r="YJ1080"/>
      <c r="YK1080"/>
      <c r="YL1080"/>
      <c r="YM1080"/>
      <c r="YN1080"/>
      <c r="YO1080"/>
      <c r="YP1080"/>
      <c r="YQ1080"/>
      <c r="YR1080"/>
      <c r="YS1080"/>
      <c r="YT1080"/>
      <c r="YU1080"/>
      <c r="YV1080"/>
      <c r="YW1080"/>
      <c r="YX1080"/>
      <c r="YY1080"/>
      <c r="YZ1080"/>
      <c r="ZA1080"/>
      <c r="ZB1080"/>
      <c r="ZC1080"/>
      <c r="ZD1080"/>
      <c r="ZE1080"/>
      <c r="ZF1080"/>
      <c r="ZG1080"/>
      <c r="ZH1080"/>
      <c r="ZI1080"/>
      <c r="ZJ1080"/>
      <c r="ZK1080"/>
      <c r="ZL1080"/>
      <c r="ZM1080"/>
      <c r="ZN1080"/>
      <c r="ZO1080"/>
      <c r="ZP1080"/>
      <c r="ZQ1080"/>
      <c r="ZR1080"/>
      <c r="ZS1080"/>
      <c r="ZT1080"/>
      <c r="ZU1080"/>
      <c r="ZV1080"/>
      <c r="ZW1080"/>
      <c r="ZX1080"/>
      <c r="ZY1080"/>
      <c r="ZZ1080"/>
      <c r="AAA1080"/>
      <c r="AAB1080"/>
      <c r="AAC1080"/>
      <c r="AAD1080"/>
      <c r="AAE1080"/>
      <c r="AAF1080"/>
      <c r="AAG1080"/>
      <c r="AAH1080"/>
      <c r="AAI1080"/>
      <c r="AAJ1080"/>
      <c r="AAK1080"/>
      <c r="AAL1080"/>
      <c r="AAM1080"/>
      <c r="AAN1080"/>
      <c r="AAO1080"/>
      <c r="AAP1080"/>
      <c r="AAQ1080"/>
      <c r="AAR1080"/>
      <c r="AAS1080"/>
      <c r="AAT1080"/>
      <c r="AAU1080"/>
      <c r="AAV1080"/>
      <c r="AAW1080"/>
      <c r="AAX1080"/>
      <c r="AAY1080"/>
      <c r="AAZ1080"/>
      <c r="ABA1080"/>
      <c r="ABB1080"/>
      <c r="ABC1080"/>
      <c r="ABD1080"/>
      <c r="ABE1080"/>
      <c r="ABF1080"/>
      <c r="ABG1080"/>
      <c r="ABH1080"/>
      <c r="ABI1080"/>
      <c r="ABJ1080"/>
      <c r="ABK1080"/>
      <c r="ABL1080"/>
      <c r="ABM1080"/>
      <c r="ABN1080"/>
      <c r="ABO1080"/>
      <c r="ABP1080"/>
      <c r="ABQ1080"/>
      <c r="ABR1080"/>
      <c r="ABS1080"/>
      <c r="ABT1080"/>
      <c r="ABU1080"/>
      <c r="ABV1080"/>
      <c r="ABW1080"/>
      <c r="ABX1080"/>
      <c r="ABY1080"/>
      <c r="ABZ1080"/>
      <c r="ACA1080"/>
      <c r="ACB1080"/>
      <c r="ACC1080"/>
      <c r="ACD1080"/>
      <c r="ACE1080"/>
      <c r="ACF1080"/>
      <c r="ACG1080"/>
      <c r="ACH1080"/>
      <c r="ACI1080"/>
      <c r="ACJ1080"/>
      <c r="ACK1080"/>
      <c r="ACL1080"/>
      <c r="ACM1080"/>
      <c r="ACN1080"/>
      <c r="ACO1080"/>
      <c r="ACP1080"/>
      <c r="ACQ1080"/>
      <c r="ACR1080"/>
      <c r="ACS1080"/>
      <c r="ACT1080"/>
      <c r="ACU1080"/>
      <c r="ACV1080"/>
      <c r="ACW1080"/>
      <c r="ACX1080"/>
      <c r="ACY1080"/>
      <c r="ACZ1080"/>
      <c r="ADA1080"/>
      <c r="ADB1080"/>
      <c r="ADC1080"/>
      <c r="ADD1080"/>
      <c r="ADE1080"/>
      <c r="ADF1080"/>
      <c r="ADG1080"/>
      <c r="ADH1080"/>
      <c r="ADI1080"/>
      <c r="ADJ1080"/>
      <c r="ADK1080"/>
      <c r="ADL1080"/>
      <c r="ADM1080"/>
      <c r="ADN1080"/>
      <c r="ADO1080"/>
      <c r="ADP1080"/>
      <c r="ADQ1080"/>
      <c r="ADR1080"/>
      <c r="ADS1080"/>
      <c r="ADT1080"/>
      <c r="ADU1080"/>
      <c r="ADV1080"/>
      <c r="ADW1080"/>
      <c r="ADX1080"/>
      <c r="ADY1080"/>
      <c r="ADZ1080"/>
      <c r="AEA1080"/>
      <c r="AEB1080"/>
      <c r="AEC1080"/>
      <c r="AED1080"/>
      <c r="AEE1080"/>
      <c r="AEF1080"/>
      <c r="AEG1080"/>
      <c r="AEH1080"/>
      <c r="AEI1080"/>
      <c r="AEJ1080"/>
      <c r="AEK1080"/>
      <c r="AEL1080"/>
      <c r="AEM1080"/>
      <c r="AEN1080"/>
      <c r="AEO1080"/>
      <c r="AEP1080"/>
      <c r="AEQ1080"/>
      <c r="AER1080"/>
      <c r="AES1080"/>
      <c r="AET1080"/>
      <c r="AEU1080"/>
      <c r="AEV1080"/>
      <c r="AEW1080"/>
      <c r="AEX1080"/>
      <c r="AEY1080"/>
      <c r="AEZ1080"/>
      <c r="AFA1080"/>
      <c r="AFB1080"/>
      <c r="AFC1080"/>
      <c r="AFD1080"/>
      <c r="AFE1080"/>
      <c r="AFF1080"/>
      <c r="AFG1080"/>
      <c r="AFH1080"/>
      <c r="AFI1080"/>
      <c r="AFJ1080"/>
      <c r="AFK1080"/>
      <c r="AFL1080"/>
      <c r="AFM1080"/>
      <c r="AFN1080"/>
      <c r="AFO1080"/>
      <c r="AFP1080"/>
      <c r="AFQ1080"/>
      <c r="AFR1080"/>
      <c r="AFS1080"/>
      <c r="AFT1080"/>
      <c r="AFU1080"/>
      <c r="AFV1080"/>
      <c r="AFW1080"/>
      <c r="AFX1080"/>
      <c r="AFY1080"/>
      <c r="AFZ1080"/>
      <c r="AGA1080"/>
      <c r="AGB1080"/>
      <c r="AGC1080"/>
      <c r="AGD1080"/>
      <c r="AGE1080"/>
      <c r="AGF1080"/>
      <c r="AGG1080"/>
      <c r="AGH1080"/>
      <c r="AGI1080"/>
      <c r="AGJ1080"/>
      <c r="AGK1080"/>
      <c r="AGL1080"/>
      <c r="AGM1080"/>
      <c r="AGN1080"/>
      <c r="AGO1080"/>
      <c r="AGP1080"/>
      <c r="AGQ1080"/>
      <c r="AGR1080"/>
      <c r="AGS1080"/>
      <c r="AGT1080"/>
      <c r="AGU1080"/>
      <c r="AGV1080"/>
      <c r="AGW1080"/>
      <c r="AGX1080"/>
      <c r="AGY1080"/>
      <c r="AGZ1080"/>
      <c r="AHA1080"/>
      <c r="AHB1080"/>
      <c r="AHC1080"/>
      <c r="AHD1080"/>
      <c r="AHE1080"/>
      <c r="AHF1080"/>
      <c r="AHG1080"/>
      <c r="AHH1080"/>
      <c r="AHI1080"/>
      <c r="AHJ1080"/>
      <c r="AHK1080"/>
      <c r="AHL1080"/>
      <c r="AHM1080"/>
      <c r="AHN1080"/>
      <c r="AHO1080"/>
      <c r="AHP1080"/>
      <c r="AHQ1080"/>
      <c r="AHR1080"/>
      <c r="AHS1080"/>
      <c r="AHT1080"/>
      <c r="AHU1080"/>
      <c r="AHV1080"/>
      <c r="AHW1080"/>
      <c r="AHX1080"/>
      <c r="AHY1080"/>
      <c r="AHZ1080"/>
      <c r="AIA1080"/>
      <c r="AIB1080"/>
      <c r="AIC1080"/>
      <c r="AID1080"/>
      <c r="AIE1080"/>
      <c r="AIF1080"/>
      <c r="AIG1080"/>
      <c r="AIH1080"/>
      <c r="AII1080"/>
      <c r="AIJ1080"/>
      <c r="AIK1080"/>
      <c r="AIL1080"/>
      <c r="AIM1080"/>
      <c r="AIN1080"/>
      <c r="AIO1080"/>
      <c r="AIP1080"/>
      <c r="AIQ1080"/>
      <c r="AIR1080"/>
      <c r="AIS1080"/>
      <c r="AIT1080"/>
      <c r="AIU1080"/>
      <c r="AIV1080"/>
      <c r="AIW1080"/>
      <c r="AIX1080"/>
      <c r="AIY1080"/>
      <c r="AIZ1080"/>
      <c r="AJA1080"/>
      <c r="AJB1080"/>
      <c r="AJC1080"/>
      <c r="AJD1080"/>
      <c r="AJE1080"/>
      <c r="AJF1080"/>
      <c r="AJG1080"/>
      <c r="AJH1080"/>
      <c r="AJI1080"/>
      <c r="AJJ1080"/>
      <c r="AJK1080"/>
      <c r="AJL1080"/>
      <c r="AJM1080"/>
      <c r="AJN1080"/>
      <c r="AJO1080"/>
      <c r="AJP1080"/>
      <c r="AJQ1080"/>
      <c r="AJR1080"/>
      <c r="AJS1080"/>
      <c r="AJT1080"/>
      <c r="AJU1080"/>
      <c r="AJV1080"/>
      <c r="AJW1080"/>
      <c r="AJX1080"/>
      <c r="AJY1080"/>
      <c r="AJZ1080"/>
      <c r="AKA1080"/>
      <c r="AKB1080"/>
      <c r="AKC1080"/>
      <c r="AKD1080"/>
      <c r="AKE1080"/>
      <c r="AKF1080"/>
      <c r="AKG1080"/>
      <c r="AKH1080"/>
      <c r="AKI1080"/>
      <c r="AKJ1080"/>
      <c r="AKK1080"/>
      <c r="AKL1080"/>
      <c r="AKM1080"/>
      <c r="AKN1080"/>
      <c r="AKO1080"/>
      <c r="AKP1080"/>
      <c r="AKQ1080"/>
      <c r="AKR1080"/>
      <c r="AKS1080"/>
      <c r="AKT1080"/>
      <c r="AKU1080"/>
      <c r="AKV1080"/>
      <c r="AKW1080"/>
      <c r="AKX1080"/>
      <c r="AKY1080"/>
      <c r="AKZ1080"/>
      <c r="ALA1080"/>
      <c r="ALB1080"/>
      <c r="ALC1080"/>
      <c r="ALD1080"/>
      <c r="ALE1080"/>
      <c r="ALF1080"/>
      <c r="ALG1080"/>
      <c r="ALH1080"/>
      <c r="ALI1080"/>
      <c r="ALJ1080"/>
      <c r="ALK1080"/>
      <c r="ALL1080"/>
      <c r="ALM1080"/>
      <c r="ALN1080"/>
      <c r="ALO1080"/>
      <c r="ALP1080"/>
      <c r="ALQ1080"/>
      <c r="ALR1080"/>
      <c r="ALS1080"/>
      <c r="ALT1080"/>
      <c r="ALU1080"/>
      <c r="ALV1080"/>
      <c r="ALW1080"/>
      <c r="ALX1080"/>
      <c r="ALY1080"/>
      <c r="ALZ1080"/>
      <c r="AMA1080"/>
      <c r="AMB1080"/>
      <c r="AMC1080"/>
      <c r="AMD1080"/>
      <c r="AME1080"/>
      <c r="AMF1080"/>
      <c r="AMG1080"/>
      <c r="AMH1080"/>
      <c r="AMI1080"/>
      <c r="AMJ1080"/>
    </row>
    <row r="1081" spans="1:1024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  <c r="BV1081"/>
      <c r="BW1081"/>
      <c r="BX1081"/>
      <c r="BY1081"/>
      <c r="BZ1081"/>
      <c r="CA1081"/>
      <c r="CB1081"/>
      <c r="CC1081"/>
      <c r="CD1081"/>
      <c r="CE1081"/>
      <c r="CF1081"/>
      <c r="CG1081"/>
      <c r="CH1081"/>
      <c r="CI1081"/>
      <c r="CJ1081"/>
      <c r="CK1081"/>
      <c r="CL1081"/>
      <c r="CM1081"/>
      <c r="CN1081"/>
      <c r="CO1081"/>
      <c r="CP1081"/>
      <c r="CQ1081"/>
      <c r="CR1081"/>
      <c r="CS1081"/>
      <c r="CT1081"/>
      <c r="CU1081"/>
      <c r="CV1081"/>
      <c r="CW1081"/>
      <c r="CX1081"/>
      <c r="CY1081"/>
      <c r="CZ1081"/>
      <c r="DA1081"/>
      <c r="DB1081"/>
      <c r="DC1081"/>
      <c r="DD1081"/>
      <c r="DE1081"/>
      <c r="DF1081"/>
      <c r="DG1081"/>
      <c r="DH1081"/>
      <c r="DI1081"/>
      <c r="DJ1081"/>
      <c r="DK1081"/>
      <c r="DL1081"/>
      <c r="DM1081"/>
      <c r="DN1081"/>
      <c r="DO1081"/>
      <c r="DP1081"/>
      <c r="DQ1081"/>
      <c r="DR1081"/>
      <c r="DS1081"/>
      <c r="DT1081"/>
      <c r="DU1081"/>
      <c r="DV1081"/>
      <c r="DW1081"/>
      <c r="DX1081"/>
      <c r="DY1081"/>
      <c r="DZ1081"/>
      <c r="EA1081"/>
      <c r="EB1081"/>
      <c r="EC1081"/>
      <c r="ED1081"/>
      <c r="EE1081"/>
      <c r="EF1081"/>
      <c r="EG1081"/>
      <c r="EH1081"/>
      <c r="EI1081"/>
      <c r="EJ1081"/>
      <c r="EK1081"/>
      <c r="EL1081"/>
      <c r="EM1081"/>
      <c r="EN1081"/>
      <c r="EO1081"/>
      <c r="EP1081"/>
      <c r="EQ1081"/>
      <c r="ER1081"/>
      <c r="ES1081"/>
      <c r="ET1081"/>
      <c r="EU1081"/>
      <c r="EV1081"/>
      <c r="EW1081"/>
      <c r="EX1081"/>
      <c r="EY1081"/>
      <c r="EZ1081"/>
      <c r="FA1081"/>
      <c r="FB1081"/>
      <c r="FC1081"/>
      <c r="FD1081"/>
      <c r="FE1081"/>
      <c r="FF1081"/>
      <c r="FG1081"/>
      <c r="FH1081"/>
      <c r="FI1081"/>
      <c r="FJ1081"/>
      <c r="FK1081"/>
      <c r="FL1081"/>
      <c r="FM1081"/>
      <c r="FN1081"/>
      <c r="FO1081"/>
      <c r="FP1081"/>
      <c r="FQ1081"/>
      <c r="FR1081"/>
      <c r="FS1081"/>
      <c r="FT1081"/>
      <c r="FU1081"/>
      <c r="FV1081"/>
      <c r="FW1081"/>
      <c r="FX1081"/>
      <c r="FY1081"/>
      <c r="FZ1081"/>
      <c r="GA1081"/>
      <c r="GB1081"/>
      <c r="GC1081"/>
      <c r="GD1081"/>
      <c r="GE1081"/>
      <c r="GF1081"/>
      <c r="GG1081"/>
      <c r="GH1081"/>
      <c r="GI1081"/>
      <c r="GJ1081"/>
      <c r="GK1081"/>
      <c r="GL1081"/>
      <c r="GM1081"/>
      <c r="GN1081"/>
      <c r="GO1081"/>
      <c r="GP1081"/>
      <c r="GQ1081"/>
      <c r="GR1081"/>
      <c r="GS1081"/>
      <c r="GT1081"/>
      <c r="GU1081"/>
      <c r="GV1081"/>
      <c r="GW1081"/>
      <c r="GX1081"/>
      <c r="GY1081"/>
      <c r="GZ1081"/>
      <c r="HA1081"/>
      <c r="HB1081"/>
      <c r="HC1081"/>
      <c r="HD1081"/>
      <c r="HE1081"/>
      <c r="HF1081"/>
      <c r="HG1081"/>
      <c r="HH1081"/>
      <c r="HI1081"/>
      <c r="HJ1081"/>
      <c r="HK1081"/>
      <c r="HL1081"/>
      <c r="HM1081"/>
      <c r="HN1081"/>
      <c r="HO1081"/>
      <c r="HP1081"/>
      <c r="HQ1081"/>
      <c r="HR1081"/>
      <c r="HS1081"/>
      <c r="HT1081"/>
      <c r="HU1081"/>
      <c r="HV1081"/>
      <c r="HW1081"/>
      <c r="HX1081"/>
      <c r="HY1081"/>
      <c r="HZ1081"/>
      <c r="IA1081"/>
      <c r="IB1081"/>
      <c r="IC1081"/>
      <c r="ID1081"/>
      <c r="IE1081"/>
      <c r="IF1081"/>
      <c r="IG1081"/>
      <c r="IH1081"/>
      <c r="II1081"/>
      <c r="IJ1081"/>
      <c r="IK1081"/>
      <c r="IL1081"/>
      <c r="IM1081"/>
      <c r="IN1081"/>
      <c r="IO1081"/>
      <c r="IP1081"/>
      <c r="IQ1081"/>
      <c r="IR1081"/>
      <c r="IS1081"/>
      <c r="IT1081"/>
      <c r="IU1081"/>
      <c r="IV1081"/>
      <c r="IW1081"/>
      <c r="IX1081"/>
      <c r="IY1081"/>
      <c r="IZ1081"/>
      <c r="JA1081"/>
      <c r="JB1081"/>
      <c r="JC1081"/>
      <c r="JD1081"/>
      <c r="JE1081"/>
      <c r="JF1081"/>
      <c r="JG1081"/>
      <c r="JH1081"/>
      <c r="JI1081"/>
      <c r="JJ1081"/>
      <c r="JK1081"/>
      <c r="JL1081"/>
      <c r="JM1081"/>
      <c r="JN1081"/>
      <c r="JO1081"/>
      <c r="JP1081"/>
      <c r="JQ1081"/>
      <c r="JR1081"/>
      <c r="JS1081"/>
      <c r="JT1081"/>
      <c r="JU1081"/>
      <c r="JV1081"/>
      <c r="JW1081"/>
      <c r="JX1081"/>
      <c r="JY1081"/>
      <c r="JZ1081"/>
      <c r="KA1081"/>
      <c r="KB1081"/>
      <c r="KC1081"/>
      <c r="KD1081"/>
      <c r="KE1081"/>
      <c r="KF1081"/>
      <c r="KG1081"/>
      <c r="KH1081"/>
      <c r="KI1081"/>
      <c r="KJ1081"/>
      <c r="KK1081"/>
      <c r="KL1081"/>
      <c r="KM1081"/>
      <c r="KN1081"/>
      <c r="KO1081"/>
      <c r="KP1081"/>
      <c r="KQ1081"/>
      <c r="KR1081"/>
      <c r="KS1081"/>
      <c r="KT1081"/>
      <c r="KU1081"/>
      <c r="KV1081"/>
      <c r="KW1081"/>
      <c r="KX1081"/>
      <c r="KY1081"/>
      <c r="KZ1081"/>
      <c r="LA1081"/>
      <c r="LB1081"/>
      <c r="LC1081"/>
      <c r="LD1081"/>
      <c r="LE1081"/>
      <c r="LF1081"/>
      <c r="LG1081"/>
      <c r="LH1081"/>
      <c r="LI1081"/>
      <c r="LJ1081"/>
      <c r="LK1081"/>
      <c r="LL1081"/>
      <c r="LM1081"/>
      <c r="LN1081"/>
      <c r="LO1081"/>
      <c r="LP1081"/>
      <c r="LQ1081"/>
      <c r="LR1081"/>
      <c r="LS1081"/>
      <c r="LT1081"/>
      <c r="LU1081"/>
      <c r="LV1081"/>
      <c r="LW1081"/>
      <c r="LX1081"/>
      <c r="LY1081"/>
      <c r="LZ1081"/>
      <c r="MA1081"/>
      <c r="MB1081"/>
      <c r="MC1081"/>
      <c r="MD1081"/>
      <c r="ME1081"/>
      <c r="MF1081"/>
      <c r="MG1081"/>
      <c r="MH1081"/>
      <c r="MI1081"/>
      <c r="MJ1081"/>
      <c r="MK1081"/>
      <c r="ML1081"/>
      <c r="MM1081"/>
      <c r="MN1081"/>
      <c r="MO1081"/>
      <c r="MP1081"/>
      <c r="MQ1081"/>
      <c r="MR1081"/>
      <c r="MS1081"/>
      <c r="MT1081"/>
      <c r="MU1081"/>
      <c r="MV1081"/>
      <c r="MW1081"/>
      <c r="MX1081"/>
      <c r="MY1081"/>
      <c r="MZ1081"/>
      <c r="NA1081"/>
      <c r="NB1081"/>
      <c r="NC1081"/>
      <c r="ND1081"/>
      <c r="NE1081"/>
      <c r="NF1081"/>
      <c r="NG1081"/>
      <c r="NH1081"/>
      <c r="NI1081"/>
      <c r="NJ1081"/>
      <c r="NK1081"/>
      <c r="NL1081"/>
      <c r="NM1081"/>
      <c r="NN1081"/>
      <c r="NO1081"/>
      <c r="NP1081"/>
      <c r="NQ1081"/>
      <c r="NR1081"/>
      <c r="NS1081"/>
      <c r="NT1081"/>
      <c r="NU1081"/>
      <c r="NV1081"/>
      <c r="NW1081"/>
      <c r="NX1081"/>
      <c r="NY1081"/>
      <c r="NZ1081"/>
      <c r="OA1081"/>
      <c r="OB1081"/>
      <c r="OC1081"/>
      <c r="OD1081"/>
      <c r="OE1081"/>
      <c r="OF1081"/>
      <c r="OG1081"/>
      <c r="OH1081"/>
      <c r="OI1081"/>
      <c r="OJ1081"/>
      <c r="OK1081"/>
      <c r="OL1081"/>
      <c r="OM1081"/>
      <c r="ON1081"/>
      <c r="OO1081"/>
      <c r="OP1081"/>
      <c r="OQ1081"/>
      <c r="OR1081"/>
      <c r="OS1081"/>
      <c r="OT1081"/>
      <c r="OU1081"/>
      <c r="OV1081"/>
      <c r="OW1081"/>
      <c r="OX1081"/>
      <c r="OY1081"/>
      <c r="OZ1081"/>
      <c r="PA1081"/>
      <c r="PB1081"/>
      <c r="PC1081"/>
      <c r="PD1081"/>
      <c r="PE1081"/>
      <c r="PF1081"/>
      <c r="PG1081"/>
      <c r="PH1081"/>
      <c r="PI1081"/>
      <c r="PJ1081"/>
      <c r="PK1081"/>
      <c r="PL1081"/>
      <c r="PM1081"/>
      <c r="PN1081"/>
      <c r="PO1081"/>
      <c r="PP1081"/>
      <c r="PQ1081"/>
      <c r="PR1081"/>
      <c r="PS1081"/>
      <c r="PT1081"/>
      <c r="PU1081"/>
      <c r="PV1081"/>
      <c r="PW1081"/>
      <c r="PX1081"/>
      <c r="PY1081"/>
      <c r="PZ1081"/>
      <c r="QA1081"/>
      <c r="QB1081"/>
      <c r="QC1081"/>
      <c r="QD1081"/>
      <c r="QE1081"/>
      <c r="QF1081"/>
      <c r="QG1081"/>
      <c r="QH1081"/>
      <c r="QI1081"/>
      <c r="QJ1081"/>
      <c r="QK1081"/>
      <c r="QL1081"/>
      <c r="QM1081"/>
      <c r="QN1081"/>
      <c r="QO1081"/>
      <c r="QP1081"/>
      <c r="QQ1081"/>
      <c r="QR1081"/>
      <c r="QS1081"/>
      <c r="QT1081"/>
      <c r="QU1081"/>
      <c r="QV1081"/>
      <c r="QW1081"/>
      <c r="QX1081"/>
      <c r="QY1081"/>
      <c r="QZ1081"/>
      <c r="RA1081"/>
      <c r="RB1081"/>
      <c r="RC1081"/>
      <c r="RD1081"/>
      <c r="RE1081"/>
      <c r="RF1081"/>
      <c r="RG1081"/>
      <c r="RH1081"/>
      <c r="RI1081"/>
      <c r="RJ1081"/>
      <c r="RK1081"/>
      <c r="RL1081"/>
      <c r="RM1081"/>
      <c r="RN1081"/>
      <c r="RO1081"/>
      <c r="RP1081"/>
      <c r="RQ1081"/>
      <c r="RR1081"/>
      <c r="RS1081"/>
      <c r="RT1081"/>
      <c r="RU1081"/>
      <c r="RV1081"/>
      <c r="RW1081"/>
      <c r="RX1081"/>
      <c r="RY1081"/>
      <c r="RZ1081"/>
      <c r="SA1081"/>
      <c r="SB1081"/>
      <c r="SC1081"/>
      <c r="SD1081"/>
      <c r="SE1081"/>
      <c r="SF1081"/>
      <c r="SG1081"/>
      <c r="SH1081"/>
      <c r="SI1081"/>
      <c r="SJ1081"/>
      <c r="SK1081"/>
      <c r="SL1081"/>
      <c r="SM1081"/>
      <c r="SN1081"/>
      <c r="SO1081"/>
      <c r="SP1081"/>
      <c r="SQ1081"/>
      <c r="SR1081"/>
      <c r="SS1081"/>
      <c r="ST1081"/>
      <c r="SU1081"/>
      <c r="SV1081"/>
      <c r="SW1081"/>
      <c r="SX1081"/>
      <c r="SY1081"/>
      <c r="SZ1081"/>
      <c r="TA1081"/>
      <c r="TB1081"/>
      <c r="TC1081"/>
      <c r="TD1081"/>
      <c r="TE1081"/>
      <c r="TF1081"/>
      <c r="TG1081"/>
      <c r="TH1081"/>
      <c r="TI1081"/>
      <c r="TJ1081"/>
      <c r="TK1081"/>
      <c r="TL1081"/>
      <c r="TM1081"/>
      <c r="TN1081"/>
      <c r="TO1081"/>
      <c r="TP1081"/>
      <c r="TQ1081"/>
      <c r="TR1081"/>
      <c r="TS1081"/>
      <c r="TT1081"/>
      <c r="TU1081"/>
      <c r="TV1081"/>
      <c r="TW1081"/>
      <c r="TX1081"/>
      <c r="TY1081"/>
      <c r="TZ1081"/>
      <c r="UA1081"/>
      <c r="UB1081"/>
      <c r="UC1081"/>
      <c r="UD1081"/>
      <c r="UE1081"/>
      <c r="UF1081"/>
      <c r="UG1081"/>
      <c r="UH1081"/>
      <c r="UI1081"/>
      <c r="UJ1081"/>
      <c r="UK1081"/>
      <c r="UL1081"/>
      <c r="UM1081"/>
      <c r="UN1081"/>
      <c r="UO1081"/>
      <c r="UP1081"/>
      <c r="UQ1081"/>
      <c r="UR1081"/>
      <c r="US1081"/>
      <c r="UT1081"/>
      <c r="UU1081"/>
      <c r="UV1081"/>
      <c r="UW1081"/>
      <c r="UX1081"/>
      <c r="UY1081"/>
      <c r="UZ1081"/>
      <c r="VA1081"/>
      <c r="VB1081"/>
      <c r="VC1081"/>
      <c r="VD1081"/>
      <c r="VE1081"/>
      <c r="VF1081"/>
      <c r="VG1081"/>
      <c r="VH1081"/>
      <c r="VI1081"/>
      <c r="VJ1081"/>
      <c r="VK1081"/>
      <c r="VL1081"/>
      <c r="VM1081"/>
      <c r="VN1081"/>
      <c r="VO1081"/>
      <c r="VP1081"/>
      <c r="VQ1081"/>
      <c r="VR1081"/>
      <c r="VS1081"/>
      <c r="VT1081"/>
      <c r="VU1081"/>
      <c r="VV1081"/>
      <c r="VW1081"/>
      <c r="VX1081"/>
      <c r="VY1081"/>
      <c r="VZ1081"/>
      <c r="WA1081"/>
      <c r="WB1081"/>
      <c r="WC1081"/>
      <c r="WD1081"/>
      <c r="WE1081"/>
      <c r="WF1081"/>
      <c r="WG1081"/>
      <c r="WH1081"/>
      <c r="WI1081"/>
      <c r="WJ1081"/>
      <c r="WK1081"/>
      <c r="WL1081"/>
      <c r="WM1081"/>
      <c r="WN1081"/>
      <c r="WO1081"/>
      <c r="WP1081"/>
      <c r="WQ1081"/>
      <c r="WR1081"/>
      <c r="WS1081"/>
      <c r="WT1081"/>
      <c r="WU1081"/>
      <c r="WV1081"/>
      <c r="WW1081"/>
      <c r="WX1081"/>
      <c r="WY1081"/>
      <c r="WZ1081"/>
      <c r="XA1081"/>
      <c r="XB1081"/>
      <c r="XC1081"/>
      <c r="XD1081"/>
      <c r="XE1081"/>
      <c r="XF1081"/>
      <c r="XG1081"/>
      <c r="XH1081"/>
      <c r="XI1081"/>
      <c r="XJ1081"/>
      <c r="XK1081"/>
      <c r="XL1081"/>
      <c r="XM1081"/>
      <c r="XN1081"/>
      <c r="XO1081"/>
      <c r="XP1081"/>
      <c r="XQ1081"/>
      <c r="XR1081"/>
      <c r="XS1081"/>
      <c r="XT1081"/>
      <c r="XU1081"/>
      <c r="XV1081"/>
      <c r="XW1081"/>
      <c r="XX1081"/>
      <c r="XY1081"/>
      <c r="XZ1081"/>
      <c r="YA1081"/>
      <c r="YB1081"/>
      <c r="YC1081"/>
      <c r="YD1081"/>
      <c r="YE1081"/>
      <c r="YF1081"/>
      <c r="YG1081"/>
      <c r="YH1081"/>
      <c r="YI1081"/>
      <c r="YJ1081"/>
      <c r="YK1081"/>
      <c r="YL1081"/>
      <c r="YM1081"/>
      <c r="YN1081"/>
      <c r="YO1081"/>
      <c r="YP1081"/>
      <c r="YQ1081"/>
      <c r="YR1081"/>
      <c r="YS1081"/>
      <c r="YT1081"/>
      <c r="YU1081"/>
      <c r="YV1081"/>
      <c r="YW1081"/>
      <c r="YX1081"/>
      <c r="YY1081"/>
      <c r="YZ1081"/>
      <c r="ZA1081"/>
      <c r="ZB1081"/>
      <c r="ZC1081"/>
      <c r="ZD1081"/>
      <c r="ZE1081"/>
      <c r="ZF1081"/>
      <c r="ZG1081"/>
      <c r="ZH1081"/>
      <c r="ZI1081"/>
      <c r="ZJ1081"/>
      <c r="ZK1081"/>
      <c r="ZL1081"/>
      <c r="ZM1081"/>
      <c r="ZN1081"/>
      <c r="ZO1081"/>
      <c r="ZP1081"/>
      <c r="ZQ1081"/>
      <c r="ZR1081"/>
      <c r="ZS1081"/>
      <c r="ZT1081"/>
      <c r="ZU1081"/>
      <c r="ZV1081"/>
      <c r="ZW1081"/>
      <c r="ZX1081"/>
      <c r="ZY1081"/>
      <c r="ZZ1081"/>
      <c r="AAA1081"/>
      <c r="AAB1081"/>
      <c r="AAC1081"/>
      <c r="AAD1081"/>
      <c r="AAE1081"/>
      <c r="AAF1081"/>
      <c r="AAG1081"/>
      <c r="AAH1081"/>
      <c r="AAI1081"/>
      <c r="AAJ1081"/>
      <c r="AAK1081"/>
      <c r="AAL1081"/>
      <c r="AAM1081"/>
      <c r="AAN1081"/>
      <c r="AAO1081"/>
      <c r="AAP1081"/>
      <c r="AAQ1081"/>
      <c r="AAR1081"/>
      <c r="AAS1081"/>
      <c r="AAT1081"/>
      <c r="AAU1081"/>
      <c r="AAV1081"/>
      <c r="AAW1081"/>
      <c r="AAX1081"/>
      <c r="AAY1081"/>
      <c r="AAZ1081"/>
      <c r="ABA1081"/>
      <c r="ABB1081"/>
      <c r="ABC1081"/>
      <c r="ABD1081"/>
      <c r="ABE1081"/>
      <c r="ABF1081"/>
      <c r="ABG1081"/>
      <c r="ABH1081"/>
      <c r="ABI1081"/>
      <c r="ABJ1081"/>
      <c r="ABK1081"/>
      <c r="ABL1081"/>
      <c r="ABM1081"/>
      <c r="ABN1081"/>
      <c r="ABO1081"/>
      <c r="ABP1081"/>
      <c r="ABQ1081"/>
      <c r="ABR1081"/>
      <c r="ABS1081"/>
      <c r="ABT1081"/>
      <c r="ABU1081"/>
      <c r="ABV1081"/>
      <c r="ABW1081"/>
      <c r="ABX1081"/>
      <c r="ABY1081"/>
      <c r="ABZ1081"/>
      <c r="ACA1081"/>
      <c r="ACB1081"/>
      <c r="ACC1081"/>
      <c r="ACD1081"/>
      <c r="ACE1081"/>
      <c r="ACF1081"/>
      <c r="ACG1081"/>
      <c r="ACH1081"/>
      <c r="ACI1081"/>
      <c r="ACJ1081"/>
      <c r="ACK1081"/>
      <c r="ACL1081"/>
      <c r="ACM1081"/>
      <c r="ACN1081"/>
      <c r="ACO1081"/>
      <c r="ACP1081"/>
      <c r="ACQ1081"/>
      <c r="ACR1081"/>
      <c r="ACS1081"/>
      <c r="ACT1081"/>
      <c r="ACU1081"/>
      <c r="ACV1081"/>
      <c r="ACW1081"/>
      <c r="ACX1081"/>
      <c r="ACY1081"/>
      <c r="ACZ1081"/>
      <c r="ADA1081"/>
      <c r="ADB1081"/>
      <c r="ADC1081"/>
      <c r="ADD1081"/>
      <c r="ADE1081"/>
      <c r="ADF1081"/>
      <c r="ADG1081"/>
      <c r="ADH1081"/>
      <c r="ADI1081"/>
      <c r="ADJ1081"/>
      <c r="ADK1081"/>
      <c r="ADL1081"/>
      <c r="ADM1081"/>
      <c r="ADN1081"/>
      <c r="ADO1081"/>
      <c r="ADP1081"/>
      <c r="ADQ1081"/>
      <c r="ADR1081"/>
      <c r="ADS1081"/>
      <c r="ADT1081"/>
      <c r="ADU1081"/>
      <c r="ADV1081"/>
      <c r="ADW1081"/>
      <c r="ADX1081"/>
      <c r="ADY1081"/>
      <c r="ADZ1081"/>
      <c r="AEA1081"/>
      <c r="AEB1081"/>
      <c r="AEC1081"/>
      <c r="AED1081"/>
      <c r="AEE1081"/>
      <c r="AEF1081"/>
      <c r="AEG1081"/>
      <c r="AEH1081"/>
      <c r="AEI1081"/>
      <c r="AEJ1081"/>
      <c r="AEK1081"/>
      <c r="AEL1081"/>
      <c r="AEM1081"/>
      <c r="AEN1081"/>
      <c r="AEO1081"/>
      <c r="AEP1081"/>
      <c r="AEQ1081"/>
      <c r="AER1081"/>
      <c r="AES1081"/>
      <c r="AET1081"/>
      <c r="AEU1081"/>
      <c r="AEV1081"/>
      <c r="AEW1081"/>
      <c r="AEX1081"/>
      <c r="AEY1081"/>
      <c r="AEZ1081"/>
      <c r="AFA1081"/>
      <c r="AFB1081"/>
      <c r="AFC1081"/>
      <c r="AFD1081"/>
      <c r="AFE1081"/>
      <c r="AFF1081"/>
      <c r="AFG1081"/>
      <c r="AFH1081"/>
      <c r="AFI1081"/>
      <c r="AFJ1081"/>
      <c r="AFK1081"/>
      <c r="AFL1081"/>
      <c r="AFM1081"/>
      <c r="AFN1081"/>
      <c r="AFO1081"/>
      <c r="AFP1081"/>
      <c r="AFQ1081"/>
      <c r="AFR1081"/>
      <c r="AFS1081"/>
      <c r="AFT1081"/>
      <c r="AFU1081"/>
      <c r="AFV1081"/>
      <c r="AFW1081"/>
      <c r="AFX1081"/>
      <c r="AFY1081"/>
      <c r="AFZ1081"/>
      <c r="AGA1081"/>
      <c r="AGB1081"/>
      <c r="AGC1081"/>
      <c r="AGD1081"/>
      <c r="AGE1081"/>
      <c r="AGF1081"/>
      <c r="AGG1081"/>
      <c r="AGH1081"/>
      <c r="AGI1081"/>
      <c r="AGJ1081"/>
      <c r="AGK1081"/>
      <c r="AGL1081"/>
      <c r="AGM1081"/>
      <c r="AGN1081"/>
      <c r="AGO1081"/>
      <c r="AGP1081"/>
      <c r="AGQ1081"/>
      <c r="AGR1081"/>
      <c r="AGS1081"/>
      <c r="AGT1081"/>
      <c r="AGU1081"/>
      <c r="AGV1081"/>
      <c r="AGW1081"/>
      <c r="AGX1081"/>
      <c r="AGY1081"/>
      <c r="AGZ1081"/>
      <c r="AHA1081"/>
      <c r="AHB1081"/>
      <c r="AHC1081"/>
      <c r="AHD1081"/>
      <c r="AHE1081"/>
      <c r="AHF1081"/>
      <c r="AHG1081"/>
      <c r="AHH1081"/>
      <c r="AHI1081"/>
      <c r="AHJ1081"/>
      <c r="AHK1081"/>
      <c r="AHL1081"/>
      <c r="AHM1081"/>
      <c r="AHN1081"/>
      <c r="AHO1081"/>
      <c r="AHP1081"/>
      <c r="AHQ1081"/>
      <c r="AHR1081"/>
      <c r="AHS1081"/>
      <c r="AHT1081"/>
      <c r="AHU1081"/>
      <c r="AHV1081"/>
      <c r="AHW1081"/>
      <c r="AHX1081"/>
      <c r="AHY1081"/>
      <c r="AHZ1081"/>
      <c r="AIA1081"/>
      <c r="AIB1081"/>
      <c r="AIC1081"/>
      <c r="AID1081"/>
      <c r="AIE1081"/>
      <c r="AIF1081"/>
      <c r="AIG1081"/>
      <c r="AIH1081"/>
      <c r="AII1081"/>
      <c r="AIJ1081"/>
      <c r="AIK1081"/>
      <c r="AIL1081"/>
      <c r="AIM1081"/>
      <c r="AIN1081"/>
      <c r="AIO1081"/>
      <c r="AIP1081"/>
      <c r="AIQ1081"/>
      <c r="AIR1081"/>
      <c r="AIS1081"/>
      <c r="AIT1081"/>
      <c r="AIU1081"/>
      <c r="AIV1081"/>
      <c r="AIW1081"/>
      <c r="AIX1081"/>
      <c r="AIY1081"/>
      <c r="AIZ1081"/>
      <c r="AJA1081"/>
      <c r="AJB1081"/>
      <c r="AJC1081"/>
      <c r="AJD1081"/>
      <c r="AJE1081"/>
      <c r="AJF1081"/>
      <c r="AJG1081"/>
      <c r="AJH1081"/>
      <c r="AJI1081"/>
      <c r="AJJ1081"/>
      <c r="AJK1081"/>
      <c r="AJL1081"/>
      <c r="AJM1081"/>
      <c r="AJN1081"/>
      <c r="AJO1081"/>
      <c r="AJP1081"/>
      <c r="AJQ1081"/>
      <c r="AJR1081"/>
      <c r="AJS1081"/>
      <c r="AJT1081"/>
      <c r="AJU1081"/>
      <c r="AJV1081"/>
      <c r="AJW1081"/>
      <c r="AJX1081"/>
      <c r="AJY1081"/>
      <c r="AJZ1081"/>
      <c r="AKA1081"/>
      <c r="AKB1081"/>
      <c r="AKC1081"/>
      <c r="AKD1081"/>
      <c r="AKE1081"/>
      <c r="AKF1081"/>
      <c r="AKG1081"/>
      <c r="AKH1081"/>
      <c r="AKI1081"/>
      <c r="AKJ1081"/>
      <c r="AKK1081"/>
      <c r="AKL1081"/>
      <c r="AKM1081"/>
      <c r="AKN1081"/>
      <c r="AKO1081"/>
      <c r="AKP1081"/>
      <c r="AKQ1081"/>
      <c r="AKR1081"/>
      <c r="AKS1081"/>
      <c r="AKT1081"/>
      <c r="AKU1081"/>
      <c r="AKV1081"/>
      <c r="AKW1081"/>
      <c r="AKX1081"/>
      <c r="AKY1081"/>
      <c r="AKZ1081"/>
      <c r="ALA1081"/>
      <c r="ALB1081"/>
      <c r="ALC1081"/>
      <c r="ALD1081"/>
      <c r="ALE1081"/>
      <c r="ALF1081"/>
      <c r="ALG1081"/>
      <c r="ALH1081"/>
      <c r="ALI1081"/>
      <c r="ALJ1081"/>
      <c r="ALK1081"/>
      <c r="ALL1081"/>
      <c r="ALM1081"/>
      <c r="ALN1081"/>
      <c r="ALO1081"/>
      <c r="ALP1081"/>
      <c r="ALQ1081"/>
      <c r="ALR1081"/>
      <c r="ALS1081"/>
      <c r="ALT1081"/>
      <c r="ALU1081"/>
      <c r="ALV1081"/>
      <c r="ALW1081"/>
      <c r="ALX1081"/>
      <c r="ALY1081"/>
      <c r="ALZ1081"/>
      <c r="AMA1081"/>
      <c r="AMB1081"/>
      <c r="AMC1081"/>
      <c r="AMD1081"/>
      <c r="AME1081"/>
      <c r="AMF1081"/>
      <c r="AMG1081"/>
      <c r="AMH1081"/>
      <c r="AMI1081"/>
      <c r="AMJ1081"/>
    </row>
    <row r="1082" spans="1:1024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  <c r="BH1082"/>
      <c r="BI1082"/>
      <c r="BJ1082"/>
      <c r="BK1082"/>
      <c r="BL1082"/>
      <c r="BM1082"/>
      <c r="BN1082"/>
      <c r="BO1082"/>
      <c r="BP1082"/>
      <c r="BQ1082"/>
      <c r="BR1082"/>
      <c r="BS1082"/>
      <c r="BT1082"/>
      <c r="BU1082"/>
      <c r="BV1082"/>
      <c r="BW1082"/>
      <c r="BX1082"/>
      <c r="BY1082"/>
      <c r="BZ1082"/>
      <c r="CA1082"/>
      <c r="CB1082"/>
      <c r="CC1082"/>
      <c r="CD1082"/>
      <c r="CE1082"/>
      <c r="CF1082"/>
      <c r="CG1082"/>
      <c r="CH1082"/>
      <c r="CI1082"/>
      <c r="CJ1082"/>
      <c r="CK1082"/>
      <c r="CL1082"/>
      <c r="CM1082"/>
      <c r="CN1082"/>
      <c r="CO1082"/>
      <c r="CP1082"/>
      <c r="CQ1082"/>
      <c r="CR1082"/>
      <c r="CS1082"/>
      <c r="CT1082"/>
      <c r="CU1082"/>
      <c r="CV1082"/>
      <c r="CW1082"/>
      <c r="CX1082"/>
      <c r="CY1082"/>
      <c r="CZ1082"/>
      <c r="DA1082"/>
      <c r="DB1082"/>
      <c r="DC1082"/>
      <c r="DD1082"/>
      <c r="DE1082"/>
      <c r="DF1082"/>
      <c r="DG1082"/>
      <c r="DH1082"/>
      <c r="DI1082"/>
      <c r="DJ1082"/>
      <c r="DK1082"/>
      <c r="DL1082"/>
      <c r="DM1082"/>
      <c r="DN1082"/>
      <c r="DO1082"/>
      <c r="DP1082"/>
      <c r="DQ1082"/>
      <c r="DR1082"/>
      <c r="DS1082"/>
      <c r="DT1082"/>
      <c r="DU1082"/>
      <c r="DV1082"/>
      <c r="DW1082"/>
      <c r="DX1082"/>
      <c r="DY1082"/>
      <c r="DZ1082"/>
      <c r="EA1082"/>
      <c r="EB1082"/>
      <c r="EC1082"/>
      <c r="ED1082"/>
      <c r="EE1082"/>
      <c r="EF1082"/>
      <c r="EG1082"/>
      <c r="EH1082"/>
      <c r="EI1082"/>
      <c r="EJ1082"/>
      <c r="EK1082"/>
      <c r="EL1082"/>
      <c r="EM1082"/>
      <c r="EN1082"/>
      <c r="EO1082"/>
      <c r="EP1082"/>
      <c r="EQ1082"/>
      <c r="ER1082"/>
      <c r="ES1082"/>
      <c r="ET1082"/>
      <c r="EU1082"/>
      <c r="EV1082"/>
      <c r="EW1082"/>
      <c r="EX1082"/>
      <c r="EY1082"/>
      <c r="EZ1082"/>
      <c r="FA1082"/>
      <c r="FB1082"/>
      <c r="FC1082"/>
      <c r="FD1082"/>
      <c r="FE1082"/>
      <c r="FF1082"/>
      <c r="FG1082"/>
      <c r="FH1082"/>
      <c r="FI1082"/>
      <c r="FJ1082"/>
      <c r="FK1082"/>
      <c r="FL1082"/>
      <c r="FM1082"/>
      <c r="FN1082"/>
      <c r="FO1082"/>
      <c r="FP1082"/>
      <c r="FQ1082"/>
      <c r="FR1082"/>
      <c r="FS1082"/>
      <c r="FT1082"/>
      <c r="FU1082"/>
      <c r="FV1082"/>
      <c r="FW1082"/>
      <c r="FX1082"/>
      <c r="FY1082"/>
      <c r="FZ1082"/>
      <c r="GA1082"/>
      <c r="GB1082"/>
      <c r="GC1082"/>
      <c r="GD1082"/>
      <c r="GE1082"/>
      <c r="GF1082"/>
      <c r="GG1082"/>
      <c r="GH1082"/>
      <c r="GI1082"/>
      <c r="GJ1082"/>
      <c r="GK1082"/>
      <c r="GL1082"/>
      <c r="GM1082"/>
      <c r="GN1082"/>
      <c r="GO1082"/>
      <c r="GP1082"/>
      <c r="GQ1082"/>
      <c r="GR1082"/>
      <c r="GS1082"/>
      <c r="GT1082"/>
      <c r="GU1082"/>
      <c r="GV1082"/>
      <c r="GW1082"/>
      <c r="GX1082"/>
      <c r="GY1082"/>
      <c r="GZ1082"/>
      <c r="HA1082"/>
      <c r="HB1082"/>
      <c r="HC1082"/>
      <c r="HD1082"/>
      <c r="HE1082"/>
      <c r="HF1082"/>
      <c r="HG1082"/>
      <c r="HH1082"/>
      <c r="HI1082"/>
      <c r="HJ1082"/>
      <c r="HK1082"/>
      <c r="HL1082"/>
      <c r="HM1082"/>
      <c r="HN1082"/>
      <c r="HO1082"/>
      <c r="HP1082"/>
      <c r="HQ1082"/>
      <c r="HR1082"/>
      <c r="HS1082"/>
      <c r="HT1082"/>
      <c r="HU1082"/>
      <c r="HV1082"/>
      <c r="HW1082"/>
      <c r="HX1082"/>
      <c r="HY1082"/>
      <c r="HZ1082"/>
      <c r="IA1082"/>
      <c r="IB1082"/>
      <c r="IC1082"/>
      <c r="ID1082"/>
      <c r="IE1082"/>
      <c r="IF1082"/>
      <c r="IG1082"/>
      <c r="IH1082"/>
      <c r="II1082"/>
      <c r="IJ1082"/>
      <c r="IK1082"/>
      <c r="IL1082"/>
      <c r="IM1082"/>
      <c r="IN1082"/>
      <c r="IO1082"/>
      <c r="IP1082"/>
      <c r="IQ1082"/>
      <c r="IR1082"/>
      <c r="IS1082"/>
      <c r="IT1082"/>
      <c r="IU1082"/>
      <c r="IV1082"/>
      <c r="IW1082"/>
      <c r="IX1082"/>
      <c r="IY1082"/>
      <c r="IZ1082"/>
      <c r="JA1082"/>
      <c r="JB1082"/>
      <c r="JC1082"/>
      <c r="JD1082"/>
      <c r="JE1082"/>
      <c r="JF1082"/>
      <c r="JG1082"/>
      <c r="JH1082"/>
      <c r="JI1082"/>
      <c r="JJ1082"/>
      <c r="JK1082"/>
      <c r="JL1082"/>
      <c r="JM1082"/>
      <c r="JN1082"/>
      <c r="JO1082"/>
      <c r="JP1082"/>
      <c r="JQ1082"/>
      <c r="JR1082"/>
      <c r="JS1082"/>
      <c r="JT1082"/>
      <c r="JU1082"/>
      <c r="JV1082"/>
      <c r="JW1082"/>
      <c r="JX1082"/>
      <c r="JY1082"/>
      <c r="JZ1082"/>
      <c r="KA1082"/>
      <c r="KB1082"/>
      <c r="KC1082"/>
      <c r="KD1082"/>
      <c r="KE1082"/>
      <c r="KF1082"/>
      <c r="KG1082"/>
      <c r="KH1082"/>
      <c r="KI1082"/>
      <c r="KJ1082"/>
      <c r="KK1082"/>
      <c r="KL1082"/>
      <c r="KM1082"/>
      <c r="KN1082"/>
      <c r="KO1082"/>
      <c r="KP1082"/>
      <c r="KQ1082"/>
      <c r="KR1082"/>
      <c r="KS1082"/>
      <c r="KT1082"/>
      <c r="KU1082"/>
      <c r="KV1082"/>
      <c r="KW1082"/>
      <c r="KX1082"/>
      <c r="KY1082"/>
      <c r="KZ1082"/>
      <c r="LA1082"/>
      <c r="LB1082"/>
      <c r="LC1082"/>
      <c r="LD1082"/>
      <c r="LE1082"/>
      <c r="LF1082"/>
      <c r="LG1082"/>
      <c r="LH1082"/>
      <c r="LI1082"/>
      <c r="LJ1082"/>
      <c r="LK1082"/>
      <c r="LL1082"/>
      <c r="LM1082"/>
      <c r="LN1082"/>
      <c r="LO1082"/>
      <c r="LP1082"/>
      <c r="LQ1082"/>
      <c r="LR1082"/>
      <c r="LS1082"/>
      <c r="LT1082"/>
      <c r="LU1082"/>
      <c r="LV1082"/>
      <c r="LW1082"/>
      <c r="LX1082"/>
      <c r="LY1082"/>
      <c r="LZ1082"/>
      <c r="MA1082"/>
      <c r="MB1082"/>
      <c r="MC1082"/>
      <c r="MD1082"/>
      <c r="ME1082"/>
      <c r="MF1082"/>
      <c r="MG1082"/>
      <c r="MH1082"/>
      <c r="MI1082"/>
      <c r="MJ1082"/>
      <c r="MK1082"/>
      <c r="ML1082"/>
      <c r="MM1082"/>
      <c r="MN1082"/>
      <c r="MO1082"/>
      <c r="MP1082"/>
      <c r="MQ1082"/>
      <c r="MR1082"/>
      <c r="MS1082"/>
      <c r="MT1082"/>
      <c r="MU1082"/>
      <c r="MV1082"/>
      <c r="MW1082"/>
      <c r="MX1082"/>
      <c r="MY1082"/>
      <c r="MZ1082"/>
      <c r="NA1082"/>
      <c r="NB1082"/>
      <c r="NC1082"/>
      <c r="ND1082"/>
      <c r="NE1082"/>
      <c r="NF1082"/>
      <c r="NG1082"/>
      <c r="NH1082"/>
      <c r="NI1082"/>
      <c r="NJ1082"/>
      <c r="NK1082"/>
      <c r="NL1082"/>
      <c r="NM1082"/>
      <c r="NN1082"/>
      <c r="NO1082"/>
      <c r="NP1082"/>
      <c r="NQ1082"/>
      <c r="NR1082"/>
      <c r="NS1082"/>
      <c r="NT1082"/>
      <c r="NU1082"/>
      <c r="NV1082"/>
      <c r="NW1082"/>
      <c r="NX1082"/>
      <c r="NY1082"/>
      <c r="NZ1082"/>
      <c r="OA1082"/>
      <c r="OB1082"/>
      <c r="OC1082"/>
      <c r="OD1082"/>
      <c r="OE1082"/>
      <c r="OF1082"/>
      <c r="OG1082"/>
      <c r="OH1082"/>
      <c r="OI1082"/>
      <c r="OJ1082"/>
      <c r="OK1082"/>
      <c r="OL1082"/>
      <c r="OM1082"/>
      <c r="ON1082"/>
      <c r="OO1082"/>
      <c r="OP1082"/>
      <c r="OQ1082"/>
      <c r="OR1082"/>
      <c r="OS1082"/>
      <c r="OT1082"/>
      <c r="OU1082"/>
      <c r="OV1082"/>
      <c r="OW1082"/>
      <c r="OX1082"/>
      <c r="OY1082"/>
      <c r="OZ1082"/>
      <c r="PA1082"/>
      <c r="PB1082"/>
      <c r="PC1082"/>
      <c r="PD1082"/>
      <c r="PE1082"/>
      <c r="PF1082"/>
      <c r="PG1082"/>
      <c r="PH1082"/>
      <c r="PI1082"/>
      <c r="PJ1082"/>
      <c r="PK1082"/>
      <c r="PL1082"/>
      <c r="PM1082"/>
      <c r="PN1082"/>
      <c r="PO1082"/>
      <c r="PP1082"/>
      <c r="PQ1082"/>
      <c r="PR1082"/>
      <c r="PS1082"/>
      <c r="PT1082"/>
      <c r="PU1082"/>
      <c r="PV1082"/>
      <c r="PW1082"/>
      <c r="PX1082"/>
      <c r="PY1082"/>
      <c r="PZ1082"/>
      <c r="QA1082"/>
      <c r="QB1082"/>
      <c r="QC1082"/>
      <c r="QD1082"/>
      <c r="QE1082"/>
      <c r="QF1082"/>
      <c r="QG1082"/>
      <c r="QH1082"/>
      <c r="QI1082"/>
      <c r="QJ1082"/>
      <c r="QK1082"/>
      <c r="QL1082"/>
      <c r="QM1082"/>
      <c r="QN1082"/>
      <c r="QO1082"/>
      <c r="QP1082"/>
      <c r="QQ1082"/>
      <c r="QR1082"/>
      <c r="QS1082"/>
      <c r="QT1082"/>
      <c r="QU1082"/>
      <c r="QV1082"/>
      <c r="QW1082"/>
      <c r="QX1082"/>
      <c r="QY1082"/>
      <c r="QZ1082"/>
      <c r="RA1082"/>
      <c r="RB1082"/>
      <c r="RC1082"/>
      <c r="RD1082"/>
      <c r="RE1082"/>
      <c r="RF1082"/>
      <c r="RG1082"/>
      <c r="RH1082"/>
      <c r="RI1082"/>
      <c r="RJ1082"/>
      <c r="RK1082"/>
      <c r="RL1082"/>
      <c r="RM1082"/>
      <c r="RN1082"/>
      <c r="RO1082"/>
      <c r="RP1082"/>
      <c r="RQ1082"/>
      <c r="RR1082"/>
      <c r="RS1082"/>
      <c r="RT1082"/>
      <c r="RU1082"/>
      <c r="RV1082"/>
      <c r="RW1082"/>
      <c r="RX1082"/>
      <c r="RY1082"/>
      <c r="RZ1082"/>
      <c r="SA1082"/>
      <c r="SB1082"/>
      <c r="SC1082"/>
      <c r="SD1082"/>
      <c r="SE1082"/>
      <c r="SF1082"/>
      <c r="SG1082"/>
      <c r="SH1082"/>
      <c r="SI1082"/>
      <c r="SJ1082"/>
      <c r="SK1082"/>
      <c r="SL1082"/>
      <c r="SM1082"/>
      <c r="SN1082"/>
      <c r="SO1082"/>
      <c r="SP1082"/>
      <c r="SQ1082"/>
      <c r="SR1082"/>
      <c r="SS1082"/>
      <c r="ST1082"/>
      <c r="SU1082"/>
      <c r="SV1082"/>
      <c r="SW1082"/>
      <c r="SX1082"/>
      <c r="SY1082"/>
      <c r="SZ1082"/>
      <c r="TA1082"/>
      <c r="TB1082"/>
      <c r="TC1082"/>
      <c r="TD1082"/>
      <c r="TE1082"/>
      <c r="TF1082"/>
      <c r="TG1082"/>
      <c r="TH1082"/>
      <c r="TI1082"/>
      <c r="TJ1082"/>
      <c r="TK1082"/>
      <c r="TL1082"/>
      <c r="TM1082"/>
      <c r="TN1082"/>
      <c r="TO1082"/>
      <c r="TP1082"/>
      <c r="TQ1082"/>
      <c r="TR1082"/>
      <c r="TS1082"/>
      <c r="TT1082"/>
      <c r="TU1082"/>
      <c r="TV1082"/>
      <c r="TW1082"/>
      <c r="TX1082"/>
      <c r="TY1082"/>
      <c r="TZ1082"/>
      <c r="UA1082"/>
      <c r="UB1082"/>
      <c r="UC1082"/>
      <c r="UD1082"/>
      <c r="UE1082"/>
      <c r="UF1082"/>
      <c r="UG1082"/>
      <c r="UH1082"/>
      <c r="UI1082"/>
      <c r="UJ1082"/>
      <c r="UK1082"/>
      <c r="UL1082"/>
      <c r="UM1082"/>
      <c r="UN1082"/>
      <c r="UO1082"/>
      <c r="UP1082"/>
      <c r="UQ1082"/>
      <c r="UR1082"/>
      <c r="US1082"/>
      <c r="UT1082"/>
      <c r="UU1082"/>
      <c r="UV1082"/>
      <c r="UW1082"/>
      <c r="UX1082"/>
      <c r="UY1082"/>
      <c r="UZ1082"/>
      <c r="VA1082"/>
      <c r="VB1082"/>
      <c r="VC1082"/>
      <c r="VD1082"/>
      <c r="VE1082"/>
      <c r="VF1082"/>
      <c r="VG1082"/>
      <c r="VH1082"/>
      <c r="VI1082"/>
      <c r="VJ1082"/>
      <c r="VK1082"/>
      <c r="VL1082"/>
      <c r="VM1082"/>
      <c r="VN1082"/>
      <c r="VO1082"/>
      <c r="VP1082"/>
      <c r="VQ1082"/>
      <c r="VR1082"/>
      <c r="VS1082"/>
      <c r="VT1082"/>
      <c r="VU1082"/>
      <c r="VV1082"/>
      <c r="VW1082"/>
      <c r="VX1082"/>
      <c r="VY1082"/>
      <c r="VZ1082"/>
      <c r="WA1082"/>
      <c r="WB1082"/>
      <c r="WC1082"/>
      <c r="WD1082"/>
      <c r="WE1082"/>
      <c r="WF1082"/>
      <c r="WG1082"/>
      <c r="WH1082"/>
      <c r="WI1082"/>
      <c r="WJ1082"/>
      <c r="WK1082"/>
      <c r="WL1082"/>
      <c r="WM1082"/>
      <c r="WN1082"/>
      <c r="WO1082"/>
      <c r="WP1082"/>
      <c r="WQ1082"/>
      <c r="WR1082"/>
      <c r="WS1082"/>
      <c r="WT1082"/>
      <c r="WU1082"/>
      <c r="WV1082"/>
      <c r="WW1082"/>
      <c r="WX1082"/>
      <c r="WY1082"/>
      <c r="WZ1082"/>
      <c r="XA1082"/>
      <c r="XB1082"/>
      <c r="XC1082"/>
      <c r="XD1082"/>
      <c r="XE1082"/>
      <c r="XF1082"/>
      <c r="XG1082"/>
      <c r="XH1082"/>
      <c r="XI1082"/>
      <c r="XJ1082"/>
      <c r="XK1082"/>
      <c r="XL1082"/>
      <c r="XM1082"/>
      <c r="XN1082"/>
      <c r="XO1082"/>
      <c r="XP1082"/>
      <c r="XQ1082"/>
      <c r="XR1082"/>
      <c r="XS1082"/>
      <c r="XT1082"/>
      <c r="XU1082"/>
      <c r="XV1082"/>
      <c r="XW1082"/>
      <c r="XX1082"/>
      <c r="XY1082"/>
      <c r="XZ1082"/>
      <c r="YA1082"/>
      <c r="YB1082"/>
      <c r="YC1082"/>
      <c r="YD1082"/>
      <c r="YE1082"/>
      <c r="YF1082"/>
      <c r="YG1082"/>
      <c r="YH1082"/>
      <c r="YI1082"/>
      <c r="YJ1082"/>
      <c r="YK1082"/>
      <c r="YL1082"/>
      <c r="YM1082"/>
      <c r="YN1082"/>
      <c r="YO1082"/>
      <c r="YP1082"/>
      <c r="YQ1082"/>
      <c r="YR1082"/>
      <c r="YS1082"/>
      <c r="YT1082"/>
      <c r="YU1082"/>
      <c r="YV1082"/>
      <c r="YW1082"/>
      <c r="YX1082"/>
      <c r="YY1082"/>
      <c r="YZ1082"/>
      <c r="ZA1082"/>
      <c r="ZB1082"/>
      <c r="ZC1082"/>
      <c r="ZD1082"/>
      <c r="ZE1082"/>
      <c r="ZF1082"/>
      <c r="ZG1082"/>
      <c r="ZH1082"/>
      <c r="ZI1082"/>
      <c r="ZJ1082"/>
      <c r="ZK1082"/>
      <c r="ZL1082"/>
      <c r="ZM1082"/>
      <c r="ZN1082"/>
      <c r="ZO1082"/>
      <c r="ZP1082"/>
      <c r="ZQ1082"/>
      <c r="ZR1082"/>
      <c r="ZS1082"/>
      <c r="ZT1082"/>
      <c r="ZU1082"/>
      <c r="ZV1082"/>
      <c r="ZW1082"/>
      <c r="ZX1082"/>
      <c r="ZY1082"/>
      <c r="ZZ1082"/>
      <c r="AAA1082"/>
      <c r="AAB1082"/>
      <c r="AAC1082"/>
      <c r="AAD1082"/>
      <c r="AAE1082"/>
      <c r="AAF1082"/>
      <c r="AAG1082"/>
      <c r="AAH1082"/>
      <c r="AAI1082"/>
      <c r="AAJ1082"/>
      <c r="AAK1082"/>
      <c r="AAL1082"/>
      <c r="AAM1082"/>
      <c r="AAN1082"/>
      <c r="AAO1082"/>
      <c r="AAP1082"/>
      <c r="AAQ1082"/>
      <c r="AAR1082"/>
      <c r="AAS1082"/>
      <c r="AAT1082"/>
      <c r="AAU1082"/>
      <c r="AAV1082"/>
      <c r="AAW1082"/>
      <c r="AAX1082"/>
      <c r="AAY1082"/>
      <c r="AAZ1082"/>
      <c r="ABA1082"/>
      <c r="ABB1082"/>
      <c r="ABC1082"/>
      <c r="ABD1082"/>
      <c r="ABE1082"/>
      <c r="ABF1082"/>
      <c r="ABG1082"/>
      <c r="ABH1082"/>
      <c r="ABI1082"/>
      <c r="ABJ1082"/>
      <c r="ABK1082"/>
      <c r="ABL1082"/>
      <c r="ABM1082"/>
      <c r="ABN1082"/>
      <c r="ABO1082"/>
      <c r="ABP1082"/>
      <c r="ABQ1082"/>
      <c r="ABR1082"/>
      <c r="ABS1082"/>
      <c r="ABT1082"/>
      <c r="ABU1082"/>
      <c r="ABV1082"/>
      <c r="ABW1082"/>
      <c r="ABX1082"/>
      <c r="ABY1082"/>
      <c r="ABZ1082"/>
      <c r="ACA1082"/>
      <c r="ACB1082"/>
      <c r="ACC1082"/>
      <c r="ACD1082"/>
      <c r="ACE1082"/>
      <c r="ACF1082"/>
      <c r="ACG1082"/>
      <c r="ACH1082"/>
      <c r="ACI1082"/>
      <c r="ACJ1082"/>
      <c r="ACK1082"/>
      <c r="ACL1082"/>
      <c r="ACM1082"/>
      <c r="ACN1082"/>
      <c r="ACO1082"/>
      <c r="ACP1082"/>
      <c r="ACQ1082"/>
      <c r="ACR1082"/>
      <c r="ACS1082"/>
      <c r="ACT1082"/>
      <c r="ACU1082"/>
      <c r="ACV1082"/>
      <c r="ACW1082"/>
      <c r="ACX1082"/>
      <c r="ACY1082"/>
      <c r="ACZ1082"/>
      <c r="ADA1082"/>
      <c r="ADB1082"/>
      <c r="ADC1082"/>
      <c r="ADD1082"/>
      <c r="ADE1082"/>
      <c r="ADF1082"/>
      <c r="ADG1082"/>
      <c r="ADH1082"/>
      <c r="ADI1082"/>
      <c r="ADJ1082"/>
      <c r="ADK1082"/>
      <c r="ADL1082"/>
      <c r="ADM1082"/>
      <c r="ADN1082"/>
      <c r="ADO1082"/>
      <c r="ADP1082"/>
      <c r="ADQ1082"/>
      <c r="ADR1082"/>
      <c r="ADS1082"/>
      <c r="ADT1082"/>
      <c r="ADU1082"/>
      <c r="ADV1082"/>
      <c r="ADW1082"/>
      <c r="ADX1082"/>
      <c r="ADY1082"/>
      <c r="ADZ1082"/>
      <c r="AEA1082"/>
      <c r="AEB1082"/>
      <c r="AEC1082"/>
      <c r="AED1082"/>
      <c r="AEE1082"/>
      <c r="AEF1082"/>
      <c r="AEG1082"/>
      <c r="AEH1082"/>
      <c r="AEI1082"/>
      <c r="AEJ1082"/>
      <c r="AEK1082"/>
      <c r="AEL1082"/>
      <c r="AEM1082"/>
      <c r="AEN1082"/>
      <c r="AEO1082"/>
      <c r="AEP1082"/>
      <c r="AEQ1082"/>
      <c r="AER1082"/>
      <c r="AES1082"/>
      <c r="AET1082"/>
      <c r="AEU1082"/>
      <c r="AEV1082"/>
      <c r="AEW1082"/>
      <c r="AEX1082"/>
      <c r="AEY1082"/>
      <c r="AEZ1082"/>
      <c r="AFA1082"/>
      <c r="AFB1082"/>
      <c r="AFC1082"/>
      <c r="AFD1082"/>
      <c r="AFE1082"/>
      <c r="AFF1082"/>
      <c r="AFG1082"/>
      <c r="AFH1082"/>
      <c r="AFI1082"/>
      <c r="AFJ1082"/>
      <c r="AFK1082"/>
      <c r="AFL1082"/>
      <c r="AFM1082"/>
      <c r="AFN1082"/>
      <c r="AFO1082"/>
      <c r="AFP1082"/>
      <c r="AFQ1082"/>
      <c r="AFR1082"/>
      <c r="AFS1082"/>
      <c r="AFT1082"/>
      <c r="AFU1082"/>
      <c r="AFV1082"/>
      <c r="AFW1082"/>
      <c r="AFX1082"/>
      <c r="AFY1082"/>
      <c r="AFZ1082"/>
      <c r="AGA1082"/>
      <c r="AGB1082"/>
      <c r="AGC1082"/>
      <c r="AGD1082"/>
      <c r="AGE1082"/>
      <c r="AGF1082"/>
      <c r="AGG1082"/>
      <c r="AGH1082"/>
      <c r="AGI1082"/>
      <c r="AGJ1082"/>
      <c r="AGK1082"/>
      <c r="AGL1082"/>
      <c r="AGM1082"/>
      <c r="AGN1082"/>
      <c r="AGO1082"/>
      <c r="AGP1082"/>
      <c r="AGQ1082"/>
      <c r="AGR1082"/>
      <c r="AGS1082"/>
      <c r="AGT1082"/>
      <c r="AGU1082"/>
      <c r="AGV1082"/>
      <c r="AGW1082"/>
      <c r="AGX1082"/>
      <c r="AGY1082"/>
      <c r="AGZ1082"/>
      <c r="AHA1082"/>
      <c r="AHB1082"/>
      <c r="AHC1082"/>
      <c r="AHD1082"/>
      <c r="AHE1082"/>
      <c r="AHF1082"/>
      <c r="AHG1082"/>
      <c r="AHH1082"/>
      <c r="AHI1082"/>
      <c r="AHJ1082"/>
      <c r="AHK1082"/>
      <c r="AHL1082"/>
      <c r="AHM1082"/>
      <c r="AHN1082"/>
      <c r="AHO1082"/>
      <c r="AHP1082"/>
      <c r="AHQ1082"/>
      <c r="AHR1082"/>
      <c r="AHS1082"/>
      <c r="AHT1082"/>
      <c r="AHU1082"/>
      <c r="AHV1082"/>
      <c r="AHW1082"/>
      <c r="AHX1082"/>
      <c r="AHY1082"/>
      <c r="AHZ1082"/>
      <c r="AIA1082"/>
      <c r="AIB1082"/>
      <c r="AIC1082"/>
      <c r="AID1082"/>
      <c r="AIE1082"/>
      <c r="AIF1082"/>
      <c r="AIG1082"/>
      <c r="AIH1082"/>
      <c r="AII1082"/>
      <c r="AIJ1082"/>
      <c r="AIK1082"/>
      <c r="AIL1082"/>
      <c r="AIM1082"/>
      <c r="AIN1082"/>
      <c r="AIO1082"/>
      <c r="AIP1082"/>
      <c r="AIQ1082"/>
      <c r="AIR1082"/>
      <c r="AIS1082"/>
      <c r="AIT1082"/>
      <c r="AIU1082"/>
      <c r="AIV1082"/>
      <c r="AIW1082"/>
      <c r="AIX1082"/>
      <c r="AIY1082"/>
      <c r="AIZ1082"/>
      <c r="AJA1082"/>
      <c r="AJB1082"/>
      <c r="AJC1082"/>
      <c r="AJD1082"/>
      <c r="AJE1082"/>
      <c r="AJF1082"/>
      <c r="AJG1082"/>
      <c r="AJH1082"/>
      <c r="AJI1082"/>
      <c r="AJJ1082"/>
      <c r="AJK1082"/>
      <c r="AJL1082"/>
      <c r="AJM1082"/>
      <c r="AJN1082"/>
      <c r="AJO1082"/>
      <c r="AJP1082"/>
      <c r="AJQ1082"/>
      <c r="AJR1082"/>
      <c r="AJS1082"/>
      <c r="AJT1082"/>
      <c r="AJU1082"/>
      <c r="AJV1082"/>
      <c r="AJW1082"/>
      <c r="AJX1082"/>
      <c r="AJY1082"/>
      <c r="AJZ1082"/>
      <c r="AKA1082"/>
      <c r="AKB1082"/>
      <c r="AKC1082"/>
      <c r="AKD1082"/>
      <c r="AKE1082"/>
      <c r="AKF1082"/>
      <c r="AKG1082"/>
      <c r="AKH1082"/>
      <c r="AKI1082"/>
      <c r="AKJ1082"/>
      <c r="AKK1082"/>
      <c r="AKL1082"/>
      <c r="AKM1082"/>
      <c r="AKN1082"/>
      <c r="AKO1082"/>
      <c r="AKP1082"/>
      <c r="AKQ1082"/>
      <c r="AKR1082"/>
      <c r="AKS1082"/>
      <c r="AKT1082"/>
      <c r="AKU1082"/>
      <c r="AKV1082"/>
      <c r="AKW1082"/>
      <c r="AKX1082"/>
      <c r="AKY1082"/>
      <c r="AKZ1082"/>
      <c r="ALA1082"/>
      <c r="ALB1082"/>
      <c r="ALC1082"/>
      <c r="ALD1082"/>
      <c r="ALE1082"/>
      <c r="ALF1082"/>
      <c r="ALG1082"/>
      <c r="ALH1082"/>
      <c r="ALI1082"/>
      <c r="ALJ1082"/>
      <c r="ALK1082"/>
      <c r="ALL1082"/>
      <c r="ALM1082"/>
      <c r="ALN1082"/>
      <c r="ALO1082"/>
      <c r="ALP1082"/>
      <c r="ALQ1082"/>
      <c r="ALR1082"/>
      <c r="ALS1082"/>
      <c r="ALT1082"/>
      <c r="ALU1082"/>
      <c r="ALV1082"/>
      <c r="ALW1082"/>
      <c r="ALX1082"/>
      <c r="ALY1082"/>
      <c r="ALZ1082"/>
      <c r="AMA1082"/>
      <c r="AMB1082"/>
      <c r="AMC1082"/>
      <c r="AMD1082"/>
      <c r="AME1082"/>
      <c r="AMF1082"/>
      <c r="AMG1082"/>
      <c r="AMH1082"/>
      <c r="AMI1082"/>
      <c r="AMJ1082"/>
    </row>
    <row r="1083" spans="1:1024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  <c r="BI1083"/>
      <c r="BJ1083"/>
      <c r="BK1083"/>
      <c r="BL1083"/>
      <c r="BM1083"/>
      <c r="BN1083"/>
      <c r="BO1083"/>
      <c r="BP1083"/>
      <c r="BQ1083"/>
      <c r="BR1083"/>
      <c r="BS1083"/>
      <c r="BT1083"/>
      <c r="BU1083"/>
      <c r="BV1083"/>
      <c r="BW1083"/>
      <c r="BX1083"/>
      <c r="BY1083"/>
      <c r="BZ1083"/>
      <c r="CA1083"/>
      <c r="CB1083"/>
      <c r="CC1083"/>
      <c r="CD1083"/>
      <c r="CE1083"/>
      <c r="CF1083"/>
      <c r="CG1083"/>
      <c r="CH1083"/>
      <c r="CI1083"/>
      <c r="CJ1083"/>
      <c r="CK1083"/>
      <c r="CL1083"/>
      <c r="CM1083"/>
      <c r="CN1083"/>
      <c r="CO1083"/>
      <c r="CP1083"/>
      <c r="CQ1083"/>
      <c r="CR1083"/>
      <c r="CS1083"/>
      <c r="CT1083"/>
      <c r="CU1083"/>
      <c r="CV1083"/>
      <c r="CW1083"/>
      <c r="CX1083"/>
      <c r="CY1083"/>
      <c r="CZ1083"/>
      <c r="DA1083"/>
      <c r="DB1083"/>
      <c r="DC1083"/>
      <c r="DD1083"/>
      <c r="DE1083"/>
      <c r="DF1083"/>
      <c r="DG1083"/>
      <c r="DH1083"/>
      <c r="DI1083"/>
      <c r="DJ1083"/>
      <c r="DK1083"/>
      <c r="DL1083"/>
      <c r="DM1083"/>
      <c r="DN1083"/>
      <c r="DO1083"/>
      <c r="DP1083"/>
      <c r="DQ1083"/>
      <c r="DR1083"/>
      <c r="DS1083"/>
      <c r="DT1083"/>
      <c r="DU1083"/>
      <c r="DV1083"/>
      <c r="DW1083"/>
      <c r="DX1083"/>
      <c r="DY1083"/>
      <c r="DZ1083"/>
      <c r="EA1083"/>
      <c r="EB1083"/>
      <c r="EC1083"/>
      <c r="ED1083"/>
      <c r="EE1083"/>
      <c r="EF1083"/>
      <c r="EG1083"/>
      <c r="EH1083"/>
      <c r="EI1083"/>
      <c r="EJ1083"/>
      <c r="EK1083"/>
      <c r="EL1083"/>
      <c r="EM1083"/>
      <c r="EN1083"/>
      <c r="EO1083"/>
      <c r="EP1083"/>
      <c r="EQ1083"/>
      <c r="ER1083"/>
      <c r="ES1083"/>
      <c r="ET1083"/>
      <c r="EU1083"/>
      <c r="EV1083"/>
      <c r="EW1083"/>
      <c r="EX1083"/>
      <c r="EY1083"/>
      <c r="EZ1083"/>
      <c r="FA1083"/>
      <c r="FB1083"/>
      <c r="FC1083"/>
      <c r="FD1083"/>
      <c r="FE1083"/>
      <c r="FF1083"/>
      <c r="FG1083"/>
      <c r="FH1083"/>
      <c r="FI1083"/>
      <c r="FJ1083"/>
      <c r="FK1083"/>
      <c r="FL1083"/>
      <c r="FM1083"/>
      <c r="FN1083"/>
      <c r="FO1083"/>
      <c r="FP1083"/>
      <c r="FQ1083"/>
      <c r="FR1083"/>
      <c r="FS1083"/>
      <c r="FT1083"/>
      <c r="FU1083"/>
      <c r="FV1083"/>
      <c r="FW1083"/>
      <c r="FX1083"/>
      <c r="FY1083"/>
      <c r="FZ1083"/>
      <c r="GA1083"/>
      <c r="GB1083"/>
      <c r="GC1083"/>
      <c r="GD1083"/>
      <c r="GE1083"/>
      <c r="GF1083"/>
      <c r="GG1083"/>
      <c r="GH1083"/>
      <c r="GI1083"/>
      <c r="GJ1083"/>
      <c r="GK1083"/>
      <c r="GL1083"/>
      <c r="GM1083"/>
      <c r="GN1083"/>
      <c r="GO1083"/>
      <c r="GP1083"/>
      <c r="GQ1083"/>
      <c r="GR1083"/>
      <c r="GS1083"/>
      <c r="GT1083"/>
      <c r="GU1083"/>
      <c r="GV1083"/>
      <c r="GW1083"/>
      <c r="GX1083"/>
      <c r="GY1083"/>
      <c r="GZ1083"/>
      <c r="HA1083"/>
      <c r="HB1083"/>
      <c r="HC1083"/>
      <c r="HD1083"/>
      <c r="HE1083"/>
      <c r="HF1083"/>
      <c r="HG1083"/>
      <c r="HH1083"/>
      <c r="HI1083"/>
      <c r="HJ1083"/>
      <c r="HK1083"/>
      <c r="HL1083"/>
      <c r="HM1083"/>
      <c r="HN1083"/>
      <c r="HO1083"/>
      <c r="HP1083"/>
      <c r="HQ1083"/>
      <c r="HR1083"/>
      <c r="HS1083"/>
      <c r="HT1083"/>
      <c r="HU1083"/>
      <c r="HV1083"/>
      <c r="HW1083"/>
      <c r="HX1083"/>
      <c r="HY1083"/>
      <c r="HZ1083"/>
      <c r="IA1083"/>
      <c r="IB1083"/>
      <c r="IC1083"/>
      <c r="ID1083"/>
      <c r="IE1083"/>
      <c r="IF1083"/>
      <c r="IG1083"/>
      <c r="IH1083"/>
      <c r="II1083"/>
      <c r="IJ1083"/>
      <c r="IK1083"/>
      <c r="IL1083"/>
      <c r="IM1083"/>
      <c r="IN1083"/>
      <c r="IO1083"/>
      <c r="IP1083"/>
      <c r="IQ1083"/>
      <c r="IR1083"/>
      <c r="IS1083"/>
      <c r="IT1083"/>
      <c r="IU1083"/>
      <c r="IV1083"/>
      <c r="IW1083"/>
      <c r="IX1083"/>
      <c r="IY1083"/>
      <c r="IZ1083"/>
      <c r="JA1083"/>
      <c r="JB1083"/>
      <c r="JC1083"/>
      <c r="JD1083"/>
      <c r="JE1083"/>
      <c r="JF1083"/>
      <c r="JG1083"/>
      <c r="JH1083"/>
      <c r="JI1083"/>
      <c r="JJ1083"/>
      <c r="JK1083"/>
      <c r="JL1083"/>
      <c r="JM1083"/>
      <c r="JN1083"/>
      <c r="JO1083"/>
      <c r="JP1083"/>
      <c r="JQ1083"/>
      <c r="JR1083"/>
      <c r="JS1083"/>
      <c r="JT1083"/>
      <c r="JU1083"/>
      <c r="JV1083"/>
      <c r="JW1083"/>
      <c r="JX1083"/>
      <c r="JY1083"/>
      <c r="JZ1083"/>
      <c r="KA1083"/>
      <c r="KB1083"/>
      <c r="KC1083"/>
      <c r="KD1083"/>
      <c r="KE1083"/>
      <c r="KF1083"/>
      <c r="KG1083"/>
      <c r="KH1083"/>
      <c r="KI1083"/>
      <c r="KJ1083"/>
      <c r="KK1083"/>
      <c r="KL1083"/>
      <c r="KM1083"/>
      <c r="KN1083"/>
      <c r="KO1083"/>
      <c r="KP1083"/>
      <c r="KQ1083"/>
      <c r="KR1083"/>
      <c r="KS1083"/>
      <c r="KT1083"/>
      <c r="KU1083"/>
      <c r="KV1083"/>
      <c r="KW1083"/>
      <c r="KX1083"/>
      <c r="KY1083"/>
      <c r="KZ1083"/>
      <c r="LA1083"/>
      <c r="LB1083"/>
      <c r="LC1083"/>
      <c r="LD1083"/>
      <c r="LE1083"/>
      <c r="LF1083"/>
      <c r="LG1083"/>
      <c r="LH1083"/>
      <c r="LI1083"/>
      <c r="LJ1083"/>
      <c r="LK1083"/>
      <c r="LL1083"/>
      <c r="LM1083"/>
      <c r="LN1083"/>
      <c r="LO1083"/>
      <c r="LP1083"/>
      <c r="LQ1083"/>
      <c r="LR1083"/>
      <c r="LS1083"/>
      <c r="LT1083"/>
      <c r="LU1083"/>
      <c r="LV1083"/>
      <c r="LW1083"/>
      <c r="LX1083"/>
      <c r="LY1083"/>
      <c r="LZ1083"/>
      <c r="MA1083"/>
      <c r="MB1083"/>
      <c r="MC1083"/>
      <c r="MD1083"/>
      <c r="ME1083"/>
      <c r="MF1083"/>
      <c r="MG1083"/>
      <c r="MH1083"/>
      <c r="MI1083"/>
      <c r="MJ1083"/>
      <c r="MK1083"/>
      <c r="ML1083"/>
      <c r="MM1083"/>
      <c r="MN1083"/>
      <c r="MO1083"/>
      <c r="MP1083"/>
      <c r="MQ1083"/>
      <c r="MR1083"/>
      <c r="MS1083"/>
      <c r="MT1083"/>
      <c r="MU1083"/>
      <c r="MV1083"/>
      <c r="MW1083"/>
      <c r="MX1083"/>
      <c r="MY1083"/>
      <c r="MZ1083"/>
      <c r="NA1083"/>
      <c r="NB1083"/>
      <c r="NC1083"/>
      <c r="ND1083"/>
      <c r="NE1083"/>
      <c r="NF1083"/>
      <c r="NG1083"/>
      <c r="NH1083"/>
      <c r="NI1083"/>
      <c r="NJ1083"/>
      <c r="NK1083"/>
      <c r="NL1083"/>
      <c r="NM1083"/>
      <c r="NN1083"/>
      <c r="NO1083"/>
      <c r="NP1083"/>
      <c r="NQ1083"/>
      <c r="NR1083"/>
      <c r="NS1083"/>
      <c r="NT1083"/>
      <c r="NU1083"/>
      <c r="NV1083"/>
      <c r="NW1083"/>
      <c r="NX1083"/>
      <c r="NY1083"/>
      <c r="NZ1083"/>
      <c r="OA1083"/>
      <c r="OB1083"/>
      <c r="OC1083"/>
      <c r="OD1083"/>
      <c r="OE1083"/>
      <c r="OF1083"/>
      <c r="OG1083"/>
      <c r="OH1083"/>
      <c r="OI1083"/>
      <c r="OJ1083"/>
      <c r="OK1083"/>
      <c r="OL1083"/>
      <c r="OM1083"/>
      <c r="ON1083"/>
      <c r="OO1083"/>
      <c r="OP1083"/>
      <c r="OQ1083"/>
      <c r="OR1083"/>
      <c r="OS1083"/>
      <c r="OT1083"/>
      <c r="OU1083"/>
      <c r="OV1083"/>
      <c r="OW1083"/>
      <c r="OX1083"/>
      <c r="OY1083"/>
      <c r="OZ1083"/>
      <c r="PA1083"/>
      <c r="PB1083"/>
      <c r="PC1083"/>
      <c r="PD1083"/>
      <c r="PE1083"/>
      <c r="PF1083"/>
      <c r="PG1083"/>
      <c r="PH1083"/>
      <c r="PI1083"/>
      <c r="PJ1083"/>
      <c r="PK1083"/>
      <c r="PL1083"/>
      <c r="PM1083"/>
      <c r="PN1083"/>
      <c r="PO1083"/>
      <c r="PP1083"/>
      <c r="PQ1083"/>
      <c r="PR1083"/>
      <c r="PS1083"/>
      <c r="PT1083"/>
      <c r="PU1083"/>
      <c r="PV1083"/>
      <c r="PW1083"/>
      <c r="PX1083"/>
      <c r="PY1083"/>
      <c r="PZ1083"/>
      <c r="QA1083"/>
      <c r="QB1083"/>
      <c r="QC1083"/>
      <c r="QD1083"/>
      <c r="QE1083"/>
      <c r="QF1083"/>
      <c r="QG1083"/>
      <c r="QH1083"/>
      <c r="QI1083"/>
      <c r="QJ1083"/>
      <c r="QK1083"/>
      <c r="QL1083"/>
      <c r="QM1083"/>
      <c r="QN1083"/>
      <c r="QO1083"/>
      <c r="QP1083"/>
      <c r="QQ1083"/>
      <c r="QR1083"/>
      <c r="QS1083"/>
      <c r="QT1083"/>
      <c r="QU1083"/>
      <c r="QV1083"/>
      <c r="QW1083"/>
      <c r="QX1083"/>
      <c r="QY1083"/>
      <c r="QZ1083"/>
      <c r="RA1083"/>
      <c r="RB1083"/>
      <c r="RC1083"/>
      <c r="RD1083"/>
      <c r="RE1083"/>
      <c r="RF1083"/>
      <c r="RG1083"/>
      <c r="RH1083"/>
      <c r="RI1083"/>
      <c r="RJ1083"/>
      <c r="RK1083"/>
      <c r="RL1083"/>
      <c r="RM1083"/>
      <c r="RN1083"/>
      <c r="RO1083"/>
      <c r="RP1083"/>
      <c r="RQ1083"/>
      <c r="RR1083"/>
      <c r="RS1083"/>
      <c r="RT1083"/>
      <c r="RU1083"/>
      <c r="RV1083"/>
      <c r="RW1083"/>
      <c r="RX1083"/>
      <c r="RY1083"/>
      <c r="RZ1083"/>
      <c r="SA1083"/>
      <c r="SB1083"/>
      <c r="SC1083"/>
      <c r="SD1083"/>
      <c r="SE1083"/>
      <c r="SF1083"/>
      <c r="SG1083"/>
      <c r="SH1083"/>
      <c r="SI1083"/>
      <c r="SJ1083"/>
      <c r="SK1083"/>
      <c r="SL1083"/>
      <c r="SM1083"/>
      <c r="SN1083"/>
      <c r="SO1083"/>
      <c r="SP1083"/>
      <c r="SQ1083"/>
      <c r="SR1083"/>
      <c r="SS1083"/>
      <c r="ST1083"/>
      <c r="SU1083"/>
      <c r="SV1083"/>
      <c r="SW1083"/>
      <c r="SX1083"/>
      <c r="SY1083"/>
      <c r="SZ1083"/>
      <c r="TA1083"/>
      <c r="TB1083"/>
      <c r="TC1083"/>
      <c r="TD1083"/>
      <c r="TE1083"/>
      <c r="TF1083"/>
      <c r="TG1083"/>
      <c r="TH1083"/>
      <c r="TI1083"/>
      <c r="TJ1083"/>
      <c r="TK1083"/>
      <c r="TL1083"/>
      <c r="TM1083"/>
      <c r="TN1083"/>
      <c r="TO1083"/>
      <c r="TP1083"/>
      <c r="TQ1083"/>
      <c r="TR1083"/>
      <c r="TS1083"/>
      <c r="TT1083"/>
      <c r="TU1083"/>
      <c r="TV1083"/>
      <c r="TW1083"/>
      <c r="TX1083"/>
      <c r="TY1083"/>
      <c r="TZ1083"/>
      <c r="UA1083"/>
      <c r="UB1083"/>
      <c r="UC1083"/>
      <c r="UD1083"/>
      <c r="UE1083"/>
      <c r="UF1083"/>
      <c r="UG1083"/>
      <c r="UH1083"/>
      <c r="UI1083"/>
      <c r="UJ1083"/>
      <c r="UK1083"/>
      <c r="UL1083"/>
      <c r="UM1083"/>
      <c r="UN1083"/>
      <c r="UO1083"/>
      <c r="UP1083"/>
      <c r="UQ1083"/>
      <c r="UR1083"/>
      <c r="US1083"/>
      <c r="UT1083"/>
      <c r="UU1083"/>
      <c r="UV1083"/>
      <c r="UW1083"/>
      <c r="UX1083"/>
      <c r="UY1083"/>
      <c r="UZ1083"/>
      <c r="VA1083"/>
      <c r="VB1083"/>
      <c r="VC1083"/>
      <c r="VD1083"/>
      <c r="VE1083"/>
      <c r="VF1083"/>
      <c r="VG1083"/>
      <c r="VH1083"/>
      <c r="VI1083"/>
      <c r="VJ1083"/>
      <c r="VK1083"/>
      <c r="VL1083"/>
      <c r="VM1083"/>
      <c r="VN1083"/>
      <c r="VO1083"/>
      <c r="VP1083"/>
      <c r="VQ1083"/>
      <c r="VR1083"/>
      <c r="VS1083"/>
      <c r="VT1083"/>
      <c r="VU1083"/>
      <c r="VV1083"/>
      <c r="VW1083"/>
      <c r="VX1083"/>
      <c r="VY1083"/>
      <c r="VZ1083"/>
      <c r="WA1083"/>
      <c r="WB1083"/>
      <c r="WC1083"/>
      <c r="WD1083"/>
      <c r="WE1083"/>
      <c r="WF1083"/>
      <c r="WG1083"/>
      <c r="WH1083"/>
      <c r="WI1083"/>
      <c r="WJ1083"/>
      <c r="WK1083"/>
      <c r="WL1083"/>
      <c r="WM1083"/>
      <c r="WN1083"/>
      <c r="WO1083"/>
      <c r="WP1083"/>
      <c r="WQ1083"/>
      <c r="WR1083"/>
      <c r="WS1083"/>
      <c r="WT1083"/>
      <c r="WU1083"/>
      <c r="WV1083"/>
      <c r="WW1083"/>
      <c r="WX1083"/>
      <c r="WY1083"/>
      <c r="WZ1083"/>
      <c r="XA1083"/>
      <c r="XB1083"/>
      <c r="XC1083"/>
      <c r="XD1083"/>
      <c r="XE1083"/>
      <c r="XF1083"/>
      <c r="XG1083"/>
      <c r="XH1083"/>
      <c r="XI1083"/>
      <c r="XJ1083"/>
      <c r="XK1083"/>
      <c r="XL1083"/>
      <c r="XM1083"/>
      <c r="XN1083"/>
      <c r="XO1083"/>
      <c r="XP1083"/>
      <c r="XQ1083"/>
      <c r="XR1083"/>
      <c r="XS1083"/>
      <c r="XT1083"/>
      <c r="XU1083"/>
      <c r="XV1083"/>
      <c r="XW1083"/>
      <c r="XX1083"/>
      <c r="XY1083"/>
      <c r="XZ1083"/>
      <c r="YA1083"/>
      <c r="YB1083"/>
      <c r="YC1083"/>
      <c r="YD1083"/>
      <c r="YE1083"/>
      <c r="YF1083"/>
      <c r="YG1083"/>
      <c r="YH1083"/>
      <c r="YI1083"/>
      <c r="YJ1083"/>
      <c r="YK1083"/>
      <c r="YL1083"/>
      <c r="YM1083"/>
      <c r="YN1083"/>
      <c r="YO1083"/>
      <c r="YP1083"/>
      <c r="YQ1083"/>
      <c r="YR1083"/>
      <c r="YS1083"/>
      <c r="YT1083"/>
      <c r="YU1083"/>
      <c r="YV1083"/>
      <c r="YW1083"/>
      <c r="YX1083"/>
      <c r="YY1083"/>
      <c r="YZ1083"/>
      <c r="ZA1083"/>
      <c r="ZB1083"/>
      <c r="ZC1083"/>
      <c r="ZD1083"/>
      <c r="ZE1083"/>
      <c r="ZF1083"/>
      <c r="ZG1083"/>
      <c r="ZH1083"/>
      <c r="ZI1083"/>
      <c r="ZJ1083"/>
      <c r="ZK1083"/>
      <c r="ZL1083"/>
      <c r="ZM1083"/>
      <c r="ZN1083"/>
      <c r="ZO1083"/>
      <c r="ZP1083"/>
      <c r="ZQ1083"/>
      <c r="ZR1083"/>
      <c r="ZS1083"/>
      <c r="ZT1083"/>
      <c r="ZU1083"/>
      <c r="ZV1083"/>
      <c r="ZW1083"/>
      <c r="ZX1083"/>
      <c r="ZY1083"/>
      <c r="ZZ1083"/>
      <c r="AAA1083"/>
      <c r="AAB1083"/>
      <c r="AAC1083"/>
      <c r="AAD1083"/>
      <c r="AAE1083"/>
      <c r="AAF1083"/>
      <c r="AAG1083"/>
      <c r="AAH1083"/>
      <c r="AAI1083"/>
      <c r="AAJ1083"/>
      <c r="AAK1083"/>
      <c r="AAL1083"/>
      <c r="AAM1083"/>
      <c r="AAN1083"/>
      <c r="AAO1083"/>
      <c r="AAP1083"/>
      <c r="AAQ1083"/>
      <c r="AAR1083"/>
      <c r="AAS1083"/>
      <c r="AAT1083"/>
      <c r="AAU1083"/>
      <c r="AAV1083"/>
      <c r="AAW1083"/>
      <c r="AAX1083"/>
      <c r="AAY1083"/>
      <c r="AAZ1083"/>
      <c r="ABA1083"/>
      <c r="ABB1083"/>
      <c r="ABC1083"/>
      <c r="ABD1083"/>
      <c r="ABE1083"/>
      <c r="ABF1083"/>
      <c r="ABG1083"/>
      <c r="ABH1083"/>
      <c r="ABI1083"/>
      <c r="ABJ1083"/>
      <c r="ABK1083"/>
      <c r="ABL1083"/>
      <c r="ABM1083"/>
      <c r="ABN1083"/>
      <c r="ABO1083"/>
      <c r="ABP1083"/>
      <c r="ABQ1083"/>
      <c r="ABR1083"/>
      <c r="ABS1083"/>
      <c r="ABT1083"/>
      <c r="ABU1083"/>
      <c r="ABV1083"/>
      <c r="ABW1083"/>
      <c r="ABX1083"/>
      <c r="ABY1083"/>
      <c r="ABZ1083"/>
      <c r="ACA1083"/>
      <c r="ACB1083"/>
      <c r="ACC1083"/>
      <c r="ACD1083"/>
      <c r="ACE1083"/>
      <c r="ACF1083"/>
      <c r="ACG1083"/>
      <c r="ACH1083"/>
      <c r="ACI1083"/>
      <c r="ACJ1083"/>
      <c r="ACK1083"/>
      <c r="ACL1083"/>
      <c r="ACM1083"/>
      <c r="ACN1083"/>
      <c r="ACO1083"/>
      <c r="ACP1083"/>
      <c r="ACQ1083"/>
      <c r="ACR1083"/>
      <c r="ACS1083"/>
      <c r="ACT1083"/>
      <c r="ACU1083"/>
      <c r="ACV1083"/>
      <c r="ACW1083"/>
      <c r="ACX1083"/>
      <c r="ACY1083"/>
      <c r="ACZ1083"/>
      <c r="ADA1083"/>
      <c r="ADB1083"/>
      <c r="ADC1083"/>
      <c r="ADD1083"/>
      <c r="ADE1083"/>
      <c r="ADF1083"/>
      <c r="ADG1083"/>
      <c r="ADH1083"/>
      <c r="ADI1083"/>
      <c r="ADJ1083"/>
      <c r="ADK1083"/>
      <c r="ADL1083"/>
      <c r="ADM1083"/>
      <c r="ADN1083"/>
      <c r="ADO1083"/>
      <c r="ADP1083"/>
      <c r="ADQ1083"/>
      <c r="ADR1083"/>
      <c r="ADS1083"/>
      <c r="ADT1083"/>
      <c r="ADU1083"/>
      <c r="ADV1083"/>
      <c r="ADW1083"/>
      <c r="ADX1083"/>
      <c r="ADY1083"/>
      <c r="ADZ1083"/>
      <c r="AEA1083"/>
      <c r="AEB1083"/>
      <c r="AEC1083"/>
      <c r="AED1083"/>
      <c r="AEE1083"/>
      <c r="AEF1083"/>
      <c r="AEG1083"/>
      <c r="AEH1083"/>
      <c r="AEI1083"/>
      <c r="AEJ1083"/>
      <c r="AEK1083"/>
      <c r="AEL1083"/>
      <c r="AEM1083"/>
      <c r="AEN1083"/>
      <c r="AEO1083"/>
      <c r="AEP1083"/>
      <c r="AEQ1083"/>
      <c r="AER1083"/>
      <c r="AES1083"/>
      <c r="AET1083"/>
      <c r="AEU1083"/>
      <c r="AEV1083"/>
      <c r="AEW1083"/>
      <c r="AEX1083"/>
      <c r="AEY1083"/>
      <c r="AEZ1083"/>
      <c r="AFA1083"/>
      <c r="AFB1083"/>
      <c r="AFC1083"/>
      <c r="AFD1083"/>
      <c r="AFE1083"/>
      <c r="AFF1083"/>
      <c r="AFG1083"/>
      <c r="AFH1083"/>
      <c r="AFI1083"/>
      <c r="AFJ1083"/>
      <c r="AFK1083"/>
      <c r="AFL1083"/>
      <c r="AFM1083"/>
      <c r="AFN1083"/>
      <c r="AFO1083"/>
      <c r="AFP1083"/>
      <c r="AFQ1083"/>
      <c r="AFR1083"/>
      <c r="AFS1083"/>
      <c r="AFT1083"/>
      <c r="AFU1083"/>
      <c r="AFV1083"/>
      <c r="AFW1083"/>
      <c r="AFX1083"/>
      <c r="AFY1083"/>
      <c r="AFZ1083"/>
      <c r="AGA1083"/>
      <c r="AGB1083"/>
      <c r="AGC1083"/>
      <c r="AGD1083"/>
      <c r="AGE1083"/>
      <c r="AGF1083"/>
      <c r="AGG1083"/>
      <c r="AGH1083"/>
      <c r="AGI1083"/>
      <c r="AGJ1083"/>
      <c r="AGK1083"/>
      <c r="AGL1083"/>
      <c r="AGM1083"/>
      <c r="AGN1083"/>
      <c r="AGO1083"/>
      <c r="AGP1083"/>
      <c r="AGQ1083"/>
      <c r="AGR1083"/>
      <c r="AGS1083"/>
      <c r="AGT1083"/>
      <c r="AGU1083"/>
      <c r="AGV1083"/>
      <c r="AGW1083"/>
      <c r="AGX1083"/>
      <c r="AGY1083"/>
      <c r="AGZ1083"/>
      <c r="AHA1083"/>
      <c r="AHB1083"/>
      <c r="AHC1083"/>
      <c r="AHD1083"/>
      <c r="AHE1083"/>
      <c r="AHF1083"/>
      <c r="AHG1083"/>
      <c r="AHH1083"/>
      <c r="AHI1083"/>
      <c r="AHJ1083"/>
      <c r="AHK1083"/>
      <c r="AHL1083"/>
      <c r="AHM1083"/>
      <c r="AHN1083"/>
      <c r="AHO1083"/>
      <c r="AHP1083"/>
      <c r="AHQ1083"/>
      <c r="AHR1083"/>
      <c r="AHS1083"/>
      <c r="AHT1083"/>
      <c r="AHU1083"/>
      <c r="AHV1083"/>
      <c r="AHW1083"/>
      <c r="AHX1083"/>
      <c r="AHY1083"/>
      <c r="AHZ1083"/>
      <c r="AIA1083"/>
      <c r="AIB1083"/>
      <c r="AIC1083"/>
      <c r="AID1083"/>
      <c r="AIE1083"/>
      <c r="AIF1083"/>
      <c r="AIG1083"/>
      <c r="AIH1083"/>
      <c r="AII1083"/>
      <c r="AIJ1083"/>
      <c r="AIK1083"/>
      <c r="AIL1083"/>
      <c r="AIM1083"/>
      <c r="AIN1083"/>
      <c r="AIO1083"/>
      <c r="AIP1083"/>
      <c r="AIQ1083"/>
      <c r="AIR1083"/>
      <c r="AIS1083"/>
      <c r="AIT1083"/>
      <c r="AIU1083"/>
      <c r="AIV1083"/>
      <c r="AIW1083"/>
      <c r="AIX1083"/>
      <c r="AIY1083"/>
      <c r="AIZ1083"/>
      <c r="AJA1083"/>
      <c r="AJB1083"/>
      <c r="AJC1083"/>
      <c r="AJD1083"/>
      <c r="AJE1083"/>
      <c r="AJF1083"/>
      <c r="AJG1083"/>
      <c r="AJH1083"/>
      <c r="AJI1083"/>
      <c r="AJJ1083"/>
      <c r="AJK1083"/>
      <c r="AJL1083"/>
      <c r="AJM1083"/>
      <c r="AJN1083"/>
      <c r="AJO1083"/>
      <c r="AJP1083"/>
      <c r="AJQ1083"/>
      <c r="AJR1083"/>
      <c r="AJS1083"/>
      <c r="AJT1083"/>
      <c r="AJU1083"/>
      <c r="AJV1083"/>
      <c r="AJW1083"/>
      <c r="AJX1083"/>
      <c r="AJY1083"/>
      <c r="AJZ1083"/>
      <c r="AKA1083"/>
      <c r="AKB1083"/>
      <c r="AKC1083"/>
      <c r="AKD1083"/>
      <c r="AKE1083"/>
      <c r="AKF1083"/>
      <c r="AKG1083"/>
      <c r="AKH1083"/>
      <c r="AKI1083"/>
      <c r="AKJ1083"/>
      <c r="AKK1083"/>
      <c r="AKL1083"/>
      <c r="AKM1083"/>
      <c r="AKN1083"/>
      <c r="AKO1083"/>
      <c r="AKP1083"/>
      <c r="AKQ1083"/>
      <c r="AKR1083"/>
      <c r="AKS1083"/>
      <c r="AKT1083"/>
      <c r="AKU1083"/>
      <c r="AKV1083"/>
      <c r="AKW1083"/>
      <c r="AKX1083"/>
      <c r="AKY1083"/>
      <c r="AKZ1083"/>
      <c r="ALA1083"/>
      <c r="ALB1083"/>
      <c r="ALC1083"/>
      <c r="ALD1083"/>
      <c r="ALE1083"/>
      <c r="ALF1083"/>
      <c r="ALG1083"/>
      <c r="ALH1083"/>
      <c r="ALI1083"/>
      <c r="ALJ1083"/>
      <c r="ALK1083"/>
      <c r="ALL1083"/>
      <c r="ALM1083"/>
      <c r="ALN1083"/>
      <c r="ALO1083"/>
      <c r="ALP1083"/>
      <c r="ALQ1083"/>
      <c r="ALR1083"/>
      <c r="ALS1083"/>
      <c r="ALT1083"/>
      <c r="ALU1083"/>
      <c r="ALV1083"/>
      <c r="ALW1083"/>
      <c r="ALX1083"/>
      <c r="ALY1083"/>
      <c r="ALZ1083"/>
      <c r="AMA1083"/>
      <c r="AMB1083"/>
      <c r="AMC1083"/>
      <c r="AMD1083"/>
      <c r="AME1083"/>
      <c r="AMF1083"/>
      <c r="AMG1083"/>
      <c r="AMH1083"/>
      <c r="AMI1083"/>
      <c r="AMJ1083"/>
    </row>
    <row r="1084" spans="1:1024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/>
      <c r="BL1084"/>
      <c r="BM1084"/>
      <c r="BN1084"/>
      <c r="BO1084"/>
      <c r="BP1084"/>
      <c r="BQ1084"/>
      <c r="BR1084"/>
      <c r="BS1084"/>
      <c r="BT1084"/>
      <c r="BU1084"/>
      <c r="BV1084"/>
      <c r="BW1084"/>
      <c r="BX1084"/>
      <c r="BY1084"/>
      <c r="BZ1084"/>
      <c r="CA1084"/>
      <c r="CB1084"/>
      <c r="CC1084"/>
      <c r="CD1084"/>
      <c r="CE1084"/>
      <c r="CF1084"/>
      <c r="CG1084"/>
      <c r="CH1084"/>
      <c r="CI1084"/>
      <c r="CJ1084"/>
      <c r="CK1084"/>
      <c r="CL1084"/>
      <c r="CM1084"/>
      <c r="CN1084"/>
      <c r="CO1084"/>
      <c r="CP1084"/>
      <c r="CQ1084"/>
      <c r="CR1084"/>
      <c r="CS1084"/>
      <c r="CT1084"/>
      <c r="CU1084"/>
      <c r="CV1084"/>
      <c r="CW1084"/>
      <c r="CX1084"/>
      <c r="CY1084"/>
      <c r="CZ1084"/>
      <c r="DA1084"/>
      <c r="DB1084"/>
      <c r="DC1084"/>
      <c r="DD1084"/>
      <c r="DE1084"/>
      <c r="DF1084"/>
      <c r="DG1084"/>
      <c r="DH1084"/>
      <c r="DI1084"/>
      <c r="DJ1084"/>
      <c r="DK1084"/>
      <c r="DL1084"/>
      <c r="DM1084"/>
      <c r="DN1084"/>
      <c r="DO1084"/>
      <c r="DP1084"/>
      <c r="DQ1084"/>
      <c r="DR1084"/>
      <c r="DS1084"/>
      <c r="DT1084"/>
      <c r="DU1084"/>
      <c r="DV1084"/>
      <c r="DW1084"/>
      <c r="DX1084"/>
      <c r="DY1084"/>
      <c r="DZ1084"/>
      <c r="EA1084"/>
      <c r="EB1084"/>
      <c r="EC1084"/>
      <c r="ED1084"/>
      <c r="EE1084"/>
      <c r="EF1084"/>
      <c r="EG1084"/>
      <c r="EH1084"/>
      <c r="EI1084"/>
      <c r="EJ1084"/>
      <c r="EK1084"/>
      <c r="EL1084"/>
      <c r="EM1084"/>
      <c r="EN1084"/>
      <c r="EO1084"/>
      <c r="EP1084"/>
      <c r="EQ1084"/>
      <c r="ER1084"/>
      <c r="ES1084"/>
      <c r="ET1084"/>
      <c r="EU1084"/>
      <c r="EV1084"/>
      <c r="EW1084"/>
      <c r="EX1084"/>
      <c r="EY1084"/>
      <c r="EZ1084"/>
      <c r="FA1084"/>
      <c r="FB1084"/>
      <c r="FC1084"/>
      <c r="FD1084"/>
      <c r="FE1084"/>
      <c r="FF1084"/>
      <c r="FG1084"/>
      <c r="FH1084"/>
      <c r="FI1084"/>
      <c r="FJ1084"/>
      <c r="FK1084"/>
      <c r="FL1084"/>
      <c r="FM1084"/>
      <c r="FN1084"/>
      <c r="FO1084"/>
      <c r="FP1084"/>
      <c r="FQ1084"/>
      <c r="FR1084"/>
      <c r="FS1084"/>
      <c r="FT1084"/>
      <c r="FU1084"/>
      <c r="FV1084"/>
      <c r="FW1084"/>
      <c r="FX1084"/>
      <c r="FY1084"/>
      <c r="FZ1084"/>
      <c r="GA1084"/>
      <c r="GB1084"/>
      <c r="GC1084"/>
      <c r="GD1084"/>
      <c r="GE1084"/>
      <c r="GF1084"/>
      <c r="GG1084"/>
      <c r="GH1084"/>
      <c r="GI1084"/>
      <c r="GJ1084"/>
      <c r="GK1084"/>
      <c r="GL1084"/>
      <c r="GM1084"/>
      <c r="GN1084"/>
      <c r="GO1084"/>
      <c r="GP1084"/>
      <c r="GQ1084"/>
      <c r="GR1084"/>
      <c r="GS1084"/>
      <c r="GT1084"/>
      <c r="GU1084"/>
      <c r="GV1084"/>
      <c r="GW1084"/>
      <c r="GX1084"/>
      <c r="GY1084"/>
      <c r="GZ1084"/>
      <c r="HA1084"/>
      <c r="HB1084"/>
      <c r="HC1084"/>
      <c r="HD1084"/>
      <c r="HE1084"/>
      <c r="HF1084"/>
      <c r="HG1084"/>
      <c r="HH1084"/>
      <c r="HI1084"/>
      <c r="HJ1084"/>
      <c r="HK1084"/>
      <c r="HL1084"/>
      <c r="HM1084"/>
      <c r="HN1084"/>
      <c r="HO1084"/>
      <c r="HP1084"/>
      <c r="HQ1084"/>
      <c r="HR1084"/>
      <c r="HS1084"/>
      <c r="HT1084"/>
      <c r="HU1084"/>
      <c r="HV1084"/>
      <c r="HW1084"/>
      <c r="HX1084"/>
      <c r="HY1084"/>
      <c r="HZ1084"/>
      <c r="IA1084"/>
      <c r="IB1084"/>
      <c r="IC1084"/>
      <c r="ID1084"/>
      <c r="IE1084"/>
      <c r="IF1084"/>
      <c r="IG1084"/>
      <c r="IH1084"/>
      <c r="II1084"/>
      <c r="IJ1084"/>
      <c r="IK1084"/>
      <c r="IL1084"/>
      <c r="IM1084"/>
      <c r="IN1084"/>
      <c r="IO1084"/>
      <c r="IP1084"/>
      <c r="IQ1084"/>
      <c r="IR1084"/>
      <c r="IS1084"/>
      <c r="IT1084"/>
      <c r="IU1084"/>
      <c r="IV1084"/>
      <c r="IW1084"/>
      <c r="IX1084"/>
      <c r="IY1084"/>
      <c r="IZ1084"/>
      <c r="JA1084"/>
      <c r="JB1084"/>
      <c r="JC1084"/>
      <c r="JD1084"/>
      <c r="JE1084"/>
      <c r="JF1084"/>
      <c r="JG1084"/>
      <c r="JH1084"/>
      <c r="JI1084"/>
      <c r="JJ1084"/>
      <c r="JK1084"/>
      <c r="JL1084"/>
      <c r="JM1084"/>
      <c r="JN1084"/>
      <c r="JO1084"/>
      <c r="JP1084"/>
      <c r="JQ1084"/>
      <c r="JR1084"/>
      <c r="JS1084"/>
      <c r="JT1084"/>
      <c r="JU1084"/>
      <c r="JV1084"/>
      <c r="JW1084"/>
      <c r="JX1084"/>
      <c r="JY1084"/>
      <c r="JZ1084"/>
      <c r="KA1084"/>
      <c r="KB1084"/>
      <c r="KC1084"/>
      <c r="KD1084"/>
      <c r="KE1084"/>
      <c r="KF1084"/>
      <c r="KG1084"/>
      <c r="KH1084"/>
      <c r="KI1084"/>
      <c r="KJ1084"/>
      <c r="KK1084"/>
      <c r="KL1084"/>
      <c r="KM1084"/>
      <c r="KN1084"/>
      <c r="KO1084"/>
      <c r="KP1084"/>
      <c r="KQ1084"/>
      <c r="KR1084"/>
      <c r="KS1084"/>
      <c r="KT1084"/>
      <c r="KU1084"/>
      <c r="KV1084"/>
      <c r="KW1084"/>
      <c r="KX1084"/>
      <c r="KY1084"/>
      <c r="KZ1084"/>
      <c r="LA1084"/>
      <c r="LB1084"/>
      <c r="LC1084"/>
      <c r="LD1084"/>
      <c r="LE1084"/>
      <c r="LF1084"/>
      <c r="LG1084"/>
      <c r="LH1084"/>
      <c r="LI1084"/>
      <c r="LJ1084"/>
      <c r="LK1084"/>
      <c r="LL1084"/>
      <c r="LM1084"/>
      <c r="LN1084"/>
      <c r="LO1084"/>
      <c r="LP1084"/>
      <c r="LQ1084"/>
      <c r="LR1084"/>
      <c r="LS1084"/>
      <c r="LT1084"/>
      <c r="LU1084"/>
      <c r="LV1084"/>
      <c r="LW1084"/>
      <c r="LX1084"/>
      <c r="LY1084"/>
      <c r="LZ1084"/>
      <c r="MA1084"/>
      <c r="MB1084"/>
      <c r="MC1084"/>
      <c r="MD1084"/>
      <c r="ME1084"/>
      <c r="MF1084"/>
      <c r="MG1084"/>
      <c r="MH1084"/>
      <c r="MI1084"/>
      <c r="MJ1084"/>
      <c r="MK1084"/>
      <c r="ML1084"/>
      <c r="MM1084"/>
      <c r="MN1084"/>
      <c r="MO1084"/>
      <c r="MP1084"/>
      <c r="MQ1084"/>
      <c r="MR1084"/>
      <c r="MS1084"/>
      <c r="MT1084"/>
      <c r="MU1084"/>
      <c r="MV1084"/>
      <c r="MW1084"/>
      <c r="MX1084"/>
      <c r="MY1084"/>
      <c r="MZ1084"/>
      <c r="NA1084"/>
      <c r="NB1084"/>
      <c r="NC1084"/>
      <c r="ND1084"/>
      <c r="NE1084"/>
      <c r="NF1084"/>
      <c r="NG1084"/>
      <c r="NH1084"/>
      <c r="NI1084"/>
      <c r="NJ1084"/>
      <c r="NK1084"/>
      <c r="NL1084"/>
      <c r="NM1084"/>
      <c r="NN1084"/>
      <c r="NO1084"/>
      <c r="NP1084"/>
      <c r="NQ1084"/>
      <c r="NR1084"/>
      <c r="NS1084"/>
      <c r="NT1084"/>
      <c r="NU1084"/>
      <c r="NV1084"/>
      <c r="NW1084"/>
      <c r="NX1084"/>
      <c r="NY1084"/>
      <c r="NZ1084"/>
      <c r="OA1084"/>
      <c r="OB1084"/>
      <c r="OC1084"/>
      <c r="OD1084"/>
      <c r="OE1084"/>
      <c r="OF1084"/>
      <c r="OG1084"/>
      <c r="OH1084"/>
      <c r="OI1084"/>
      <c r="OJ1084"/>
      <c r="OK1084"/>
      <c r="OL1084"/>
      <c r="OM1084"/>
      <c r="ON1084"/>
      <c r="OO1084"/>
      <c r="OP1084"/>
      <c r="OQ1084"/>
      <c r="OR1084"/>
      <c r="OS1084"/>
      <c r="OT1084"/>
      <c r="OU1084"/>
      <c r="OV1084"/>
      <c r="OW1084"/>
      <c r="OX1084"/>
      <c r="OY1084"/>
      <c r="OZ1084"/>
      <c r="PA1084"/>
      <c r="PB1084"/>
      <c r="PC1084"/>
      <c r="PD1084"/>
      <c r="PE1084"/>
      <c r="PF1084"/>
      <c r="PG1084"/>
      <c r="PH1084"/>
      <c r="PI1084"/>
      <c r="PJ1084"/>
      <c r="PK1084"/>
      <c r="PL1084"/>
      <c r="PM1084"/>
      <c r="PN1084"/>
      <c r="PO1084"/>
      <c r="PP1084"/>
      <c r="PQ1084"/>
      <c r="PR1084"/>
      <c r="PS1084"/>
      <c r="PT1084"/>
      <c r="PU1084"/>
      <c r="PV1084"/>
      <c r="PW1084"/>
      <c r="PX1084"/>
      <c r="PY1084"/>
      <c r="PZ1084"/>
      <c r="QA1084"/>
      <c r="QB1084"/>
      <c r="QC1084"/>
      <c r="QD1084"/>
      <c r="QE1084"/>
      <c r="QF1084"/>
      <c r="QG1084"/>
      <c r="QH1084"/>
      <c r="QI1084"/>
      <c r="QJ1084"/>
      <c r="QK1084"/>
      <c r="QL1084"/>
      <c r="QM1084"/>
      <c r="QN1084"/>
      <c r="QO1084"/>
      <c r="QP1084"/>
      <c r="QQ1084"/>
      <c r="QR1084"/>
      <c r="QS1084"/>
      <c r="QT1084"/>
      <c r="QU1084"/>
      <c r="QV1084"/>
      <c r="QW1084"/>
      <c r="QX1084"/>
      <c r="QY1084"/>
      <c r="QZ1084"/>
      <c r="RA1084"/>
      <c r="RB1084"/>
      <c r="RC1084"/>
      <c r="RD1084"/>
      <c r="RE1084"/>
      <c r="RF1084"/>
      <c r="RG1084"/>
      <c r="RH1084"/>
      <c r="RI1084"/>
      <c r="RJ1084"/>
      <c r="RK1084"/>
      <c r="RL1084"/>
      <c r="RM1084"/>
      <c r="RN1084"/>
      <c r="RO1084"/>
      <c r="RP1084"/>
      <c r="RQ1084"/>
      <c r="RR1084"/>
      <c r="RS1084"/>
      <c r="RT1084"/>
      <c r="RU1084"/>
      <c r="RV1084"/>
      <c r="RW1084"/>
      <c r="RX1084"/>
      <c r="RY1084"/>
      <c r="RZ1084"/>
      <c r="SA1084"/>
      <c r="SB1084"/>
      <c r="SC1084"/>
      <c r="SD1084"/>
      <c r="SE1084"/>
      <c r="SF1084"/>
      <c r="SG1084"/>
      <c r="SH1084"/>
      <c r="SI1084"/>
      <c r="SJ1084"/>
      <c r="SK1084"/>
      <c r="SL1084"/>
      <c r="SM1084"/>
      <c r="SN1084"/>
      <c r="SO1084"/>
      <c r="SP1084"/>
      <c r="SQ1084"/>
      <c r="SR1084"/>
      <c r="SS1084"/>
      <c r="ST1084"/>
      <c r="SU1084"/>
      <c r="SV1084"/>
      <c r="SW1084"/>
      <c r="SX1084"/>
      <c r="SY1084"/>
      <c r="SZ1084"/>
      <c r="TA1084"/>
      <c r="TB1084"/>
      <c r="TC1084"/>
      <c r="TD1084"/>
      <c r="TE1084"/>
      <c r="TF1084"/>
      <c r="TG1084"/>
      <c r="TH1084"/>
      <c r="TI1084"/>
      <c r="TJ1084"/>
      <c r="TK1084"/>
      <c r="TL1084"/>
      <c r="TM1084"/>
      <c r="TN1084"/>
      <c r="TO1084"/>
      <c r="TP1084"/>
      <c r="TQ1084"/>
      <c r="TR1084"/>
      <c r="TS1084"/>
      <c r="TT1084"/>
      <c r="TU1084"/>
      <c r="TV1084"/>
      <c r="TW1084"/>
      <c r="TX1084"/>
      <c r="TY1084"/>
      <c r="TZ1084"/>
      <c r="UA1084"/>
      <c r="UB1084"/>
      <c r="UC1084"/>
      <c r="UD1084"/>
      <c r="UE1084"/>
      <c r="UF1084"/>
      <c r="UG1084"/>
      <c r="UH1084"/>
      <c r="UI1084"/>
      <c r="UJ1084"/>
      <c r="UK1084"/>
      <c r="UL1084"/>
      <c r="UM1084"/>
      <c r="UN1084"/>
      <c r="UO1084"/>
      <c r="UP1084"/>
      <c r="UQ1084"/>
      <c r="UR1084"/>
      <c r="US1084"/>
      <c r="UT1084"/>
      <c r="UU1084"/>
      <c r="UV1084"/>
      <c r="UW1084"/>
      <c r="UX1084"/>
      <c r="UY1084"/>
      <c r="UZ1084"/>
      <c r="VA1084"/>
      <c r="VB1084"/>
      <c r="VC1084"/>
      <c r="VD1084"/>
      <c r="VE1084"/>
      <c r="VF1084"/>
      <c r="VG1084"/>
      <c r="VH1084"/>
      <c r="VI1084"/>
      <c r="VJ1084"/>
      <c r="VK1084"/>
      <c r="VL1084"/>
      <c r="VM1084"/>
      <c r="VN1084"/>
      <c r="VO1084"/>
      <c r="VP1084"/>
      <c r="VQ1084"/>
      <c r="VR1084"/>
      <c r="VS1084"/>
      <c r="VT1084"/>
      <c r="VU1084"/>
      <c r="VV1084"/>
      <c r="VW1084"/>
      <c r="VX1084"/>
      <c r="VY1084"/>
      <c r="VZ1084"/>
      <c r="WA1084"/>
      <c r="WB1084"/>
      <c r="WC1084"/>
      <c r="WD1084"/>
      <c r="WE1084"/>
      <c r="WF1084"/>
      <c r="WG1084"/>
      <c r="WH1084"/>
      <c r="WI1084"/>
      <c r="WJ1084"/>
      <c r="WK1084"/>
      <c r="WL1084"/>
      <c r="WM1084"/>
      <c r="WN1084"/>
      <c r="WO1084"/>
      <c r="WP1084"/>
      <c r="WQ1084"/>
      <c r="WR1084"/>
      <c r="WS1084"/>
      <c r="WT1084"/>
      <c r="WU1084"/>
      <c r="WV1084"/>
      <c r="WW1084"/>
      <c r="WX1084"/>
      <c r="WY1084"/>
      <c r="WZ1084"/>
      <c r="XA1084"/>
      <c r="XB1084"/>
      <c r="XC1084"/>
      <c r="XD1084"/>
      <c r="XE1084"/>
      <c r="XF1084"/>
      <c r="XG1084"/>
      <c r="XH1084"/>
      <c r="XI1084"/>
      <c r="XJ1084"/>
      <c r="XK1084"/>
      <c r="XL1084"/>
      <c r="XM1084"/>
      <c r="XN1084"/>
      <c r="XO1084"/>
      <c r="XP1084"/>
      <c r="XQ1084"/>
      <c r="XR1084"/>
      <c r="XS1084"/>
      <c r="XT1084"/>
      <c r="XU1084"/>
      <c r="XV1084"/>
      <c r="XW1084"/>
      <c r="XX1084"/>
      <c r="XY1084"/>
      <c r="XZ1084"/>
      <c r="YA1084"/>
      <c r="YB1084"/>
      <c r="YC1084"/>
      <c r="YD1084"/>
      <c r="YE1084"/>
      <c r="YF1084"/>
      <c r="YG1084"/>
      <c r="YH1084"/>
      <c r="YI1084"/>
      <c r="YJ1084"/>
      <c r="YK1084"/>
      <c r="YL1084"/>
      <c r="YM1084"/>
      <c r="YN1084"/>
      <c r="YO1084"/>
      <c r="YP1084"/>
      <c r="YQ1084"/>
      <c r="YR1084"/>
      <c r="YS1084"/>
      <c r="YT1084"/>
      <c r="YU1084"/>
      <c r="YV1084"/>
      <c r="YW1084"/>
      <c r="YX1084"/>
      <c r="YY1084"/>
      <c r="YZ1084"/>
      <c r="ZA1084"/>
      <c r="ZB1084"/>
      <c r="ZC1084"/>
      <c r="ZD1084"/>
      <c r="ZE1084"/>
      <c r="ZF1084"/>
      <c r="ZG1084"/>
      <c r="ZH1084"/>
      <c r="ZI1084"/>
      <c r="ZJ1084"/>
      <c r="ZK1084"/>
      <c r="ZL1084"/>
      <c r="ZM1084"/>
      <c r="ZN1084"/>
      <c r="ZO1084"/>
      <c r="ZP1084"/>
      <c r="ZQ1084"/>
      <c r="ZR1084"/>
      <c r="ZS1084"/>
      <c r="ZT1084"/>
      <c r="ZU1084"/>
      <c r="ZV1084"/>
      <c r="ZW1084"/>
      <c r="ZX1084"/>
      <c r="ZY1084"/>
      <c r="ZZ1084"/>
      <c r="AAA1084"/>
      <c r="AAB1084"/>
      <c r="AAC1084"/>
      <c r="AAD1084"/>
      <c r="AAE1084"/>
      <c r="AAF1084"/>
      <c r="AAG1084"/>
      <c r="AAH1084"/>
      <c r="AAI1084"/>
      <c r="AAJ1084"/>
      <c r="AAK1084"/>
      <c r="AAL1084"/>
      <c r="AAM1084"/>
      <c r="AAN1084"/>
      <c r="AAO1084"/>
      <c r="AAP1084"/>
      <c r="AAQ1084"/>
      <c r="AAR1084"/>
      <c r="AAS1084"/>
      <c r="AAT1084"/>
      <c r="AAU1084"/>
      <c r="AAV1084"/>
      <c r="AAW1084"/>
      <c r="AAX1084"/>
      <c r="AAY1084"/>
      <c r="AAZ1084"/>
      <c r="ABA1084"/>
      <c r="ABB1084"/>
      <c r="ABC1084"/>
      <c r="ABD1084"/>
      <c r="ABE1084"/>
      <c r="ABF1084"/>
      <c r="ABG1084"/>
      <c r="ABH1084"/>
      <c r="ABI1084"/>
      <c r="ABJ1084"/>
      <c r="ABK1084"/>
      <c r="ABL1084"/>
      <c r="ABM1084"/>
      <c r="ABN1084"/>
      <c r="ABO1084"/>
      <c r="ABP1084"/>
      <c r="ABQ1084"/>
      <c r="ABR1084"/>
      <c r="ABS1084"/>
      <c r="ABT1084"/>
      <c r="ABU1084"/>
      <c r="ABV1084"/>
      <c r="ABW1084"/>
      <c r="ABX1084"/>
      <c r="ABY1084"/>
      <c r="ABZ1084"/>
      <c r="ACA1084"/>
      <c r="ACB1084"/>
      <c r="ACC1084"/>
      <c r="ACD1084"/>
      <c r="ACE1084"/>
      <c r="ACF1084"/>
      <c r="ACG1084"/>
      <c r="ACH1084"/>
      <c r="ACI1084"/>
      <c r="ACJ1084"/>
      <c r="ACK1084"/>
      <c r="ACL1084"/>
      <c r="ACM1084"/>
      <c r="ACN1084"/>
      <c r="ACO1084"/>
      <c r="ACP1084"/>
      <c r="ACQ1084"/>
      <c r="ACR1084"/>
      <c r="ACS1084"/>
      <c r="ACT1084"/>
      <c r="ACU1084"/>
      <c r="ACV1084"/>
      <c r="ACW1084"/>
      <c r="ACX1084"/>
      <c r="ACY1084"/>
      <c r="ACZ1084"/>
      <c r="ADA1084"/>
      <c r="ADB1084"/>
      <c r="ADC1084"/>
      <c r="ADD1084"/>
      <c r="ADE1084"/>
      <c r="ADF1084"/>
      <c r="ADG1084"/>
      <c r="ADH1084"/>
      <c r="ADI1084"/>
      <c r="ADJ1084"/>
      <c r="ADK1084"/>
      <c r="ADL1084"/>
      <c r="ADM1084"/>
      <c r="ADN1084"/>
      <c r="ADO1084"/>
      <c r="ADP1084"/>
      <c r="ADQ1084"/>
      <c r="ADR1084"/>
      <c r="ADS1084"/>
      <c r="ADT1084"/>
      <c r="ADU1084"/>
      <c r="ADV1084"/>
      <c r="ADW1084"/>
      <c r="ADX1084"/>
      <c r="ADY1084"/>
      <c r="ADZ1084"/>
      <c r="AEA1084"/>
      <c r="AEB1084"/>
      <c r="AEC1084"/>
      <c r="AED1084"/>
      <c r="AEE1084"/>
      <c r="AEF1084"/>
      <c r="AEG1084"/>
      <c r="AEH1084"/>
      <c r="AEI1084"/>
      <c r="AEJ1084"/>
      <c r="AEK1084"/>
      <c r="AEL1084"/>
      <c r="AEM1084"/>
      <c r="AEN1084"/>
      <c r="AEO1084"/>
      <c r="AEP1084"/>
      <c r="AEQ1084"/>
      <c r="AER1084"/>
      <c r="AES1084"/>
      <c r="AET1084"/>
      <c r="AEU1084"/>
      <c r="AEV1084"/>
      <c r="AEW1084"/>
      <c r="AEX1084"/>
      <c r="AEY1084"/>
      <c r="AEZ1084"/>
      <c r="AFA1084"/>
      <c r="AFB1084"/>
      <c r="AFC1084"/>
      <c r="AFD1084"/>
      <c r="AFE1084"/>
      <c r="AFF1084"/>
      <c r="AFG1084"/>
      <c r="AFH1084"/>
      <c r="AFI1084"/>
      <c r="AFJ1084"/>
      <c r="AFK1084"/>
      <c r="AFL1084"/>
      <c r="AFM1084"/>
      <c r="AFN1084"/>
      <c r="AFO1084"/>
      <c r="AFP1084"/>
      <c r="AFQ1084"/>
      <c r="AFR1084"/>
      <c r="AFS1084"/>
      <c r="AFT1084"/>
      <c r="AFU1084"/>
      <c r="AFV1084"/>
      <c r="AFW1084"/>
      <c r="AFX1084"/>
      <c r="AFY1084"/>
      <c r="AFZ1084"/>
      <c r="AGA1084"/>
      <c r="AGB1084"/>
      <c r="AGC1084"/>
      <c r="AGD1084"/>
      <c r="AGE1084"/>
      <c r="AGF1084"/>
      <c r="AGG1084"/>
      <c r="AGH1084"/>
      <c r="AGI1084"/>
      <c r="AGJ1084"/>
      <c r="AGK1084"/>
      <c r="AGL1084"/>
      <c r="AGM1084"/>
      <c r="AGN1084"/>
      <c r="AGO1084"/>
      <c r="AGP1084"/>
      <c r="AGQ1084"/>
      <c r="AGR1084"/>
      <c r="AGS1084"/>
      <c r="AGT1084"/>
      <c r="AGU1084"/>
      <c r="AGV1084"/>
      <c r="AGW1084"/>
      <c r="AGX1084"/>
      <c r="AGY1084"/>
      <c r="AGZ1084"/>
      <c r="AHA1084"/>
      <c r="AHB1084"/>
      <c r="AHC1084"/>
      <c r="AHD1084"/>
      <c r="AHE1084"/>
      <c r="AHF1084"/>
      <c r="AHG1084"/>
      <c r="AHH1084"/>
      <c r="AHI1084"/>
      <c r="AHJ1084"/>
      <c r="AHK1084"/>
      <c r="AHL1084"/>
      <c r="AHM1084"/>
      <c r="AHN1084"/>
      <c r="AHO1084"/>
      <c r="AHP1084"/>
      <c r="AHQ1084"/>
      <c r="AHR1084"/>
      <c r="AHS1084"/>
      <c r="AHT1084"/>
      <c r="AHU1084"/>
      <c r="AHV1084"/>
      <c r="AHW1084"/>
      <c r="AHX1084"/>
      <c r="AHY1084"/>
      <c r="AHZ1084"/>
      <c r="AIA1084"/>
      <c r="AIB1084"/>
      <c r="AIC1084"/>
      <c r="AID1084"/>
      <c r="AIE1084"/>
      <c r="AIF1084"/>
      <c r="AIG1084"/>
      <c r="AIH1084"/>
      <c r="AII1084"/>
      <c r="AIJ1084"/>
      <c r="AIK1084"/>
      <c r="AIL1084"/>
      <c r="AIM1084"/>
      <c r="AIN1084"/>
      <c r="AIO1084"/>
      <c r="AIP1084"/>
      <c r="AIQ1084"/>
      <c r="AIR1084"/>
      <c r="AIS1084"/>
      <c r="AIT1084"/>
      <c r="AIU1084"/>
      <c r="AIV1084"/>
      <c r="AIW1084"/>
      <c r="AIX1084"/>
      <c r="AIY1084"/>
      <c r="AIZ1084"/>
      <c r="AJA1084"/>
      <c r="AJB1084"/>
      <c r="AJC1084"/>
      <c r="AJD1084"/>
      <c r="AJE1084"/>
      <c r="AJF1084"/>
      <c r="AJG1084"/>
      <c r="AJH1084"/>
      <c r="AJI1084"/>
      <c r="AJJ1084"/>
      <c r="AJK1084"/>
      <c r="AJL1084"/>
      <c r="AJM1084"/>
      <c r="AJN1084"/>
      <c r="AJO1084"/>
      <c r="AJP1084"/>
      <c r="AJQ1084"/>
      <c r="AJR1084"/>
      <c r="AJS1084"/>
      <c r="AJT1084"/>
      <c r="AJU1084"/>
      <c r="AJV1084"/>
      <c r="AJW1084"/>
      <c r="AJX1084"/>
      <c r="AJY1084"/>
      <c r="AJZ1084"/>
      <c r="AKA1084"/>
      <c r="AKB1084"/>
      <c r="AKC1084"/>
      <c r="AKD1084"/>
      <c r="AKE1084"/>
      <c r="AKF1084"/>
      <c r="AKG1084"/>
      <c r="AKH1084"/>
      <c r="AKI1084"/>
      <c r="AKJ1084"/>
      <c r="AKK1084"/>
      <c r="AKL1084"/>
      <c r="AKM1084"/>
      <c r="AKN1084"/>
      <c r="AKO1084"/>
      <c r="AKP1084"/>
      <c r="AKQ1084"/>
      <c r="AKR1084"/>
      <c r="AKS1084"/>
      <c r="AKT1084"/>
      <c r="AKU1084"/>
      <c r="AKV1084"/>
      <c r="AKW1084"/>
      <c r="AKX1084"/>
      <c r="AKY1084"/>
      <c r="AKZ1084"/>
      <c r="ALA1084"/>
      <c r="ALB1084"/>
      <c r="ALC1084"/>
      <c r="ALD1084"/>
      <c r="ALE1084"/>
      <c r="ALF1084"/>
      <c r="ALG1084"/>
      <c r="ALH1084"/>
      <c r="ALI1084"/>
      <c r="ALJ1084"/>
      <c r="ALK1084"/>
      <c r="ALL1084"/>
      <c r="ALM1084"/>
      <c r="ALN1084"/>
      <c r="ALO1084"/>
      <c r="ALP1084"/>
      <c r="ALQ1084"/>
      <c r="ALR1084"/>
      <c r="ALS1084"/>
      <c r="ALT1084"/>
      <c r="ALU1084"/>
      <c r="ALV1084"/>
      <c r="ALW1084"/>
      <c r="ALX1084"/>
      <c r="ALY1084"/>
      <c r="ALZ1084"/>
      <c r="AMA1084"/>
      <c r="AMB1084"/>
      <c r="AMC1084"/>
      <c r="AMD1084"/>
      <c r="AME1084"/>
      <c r="AMF1084"/>
      <c r="AMG1084"/>
      <c r="AMH1084"/>
      <c r="AMI1084"/>
      <c r="AMJ1084"/>
    </row>
    <row r="1085" spans="1:1024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  <c r="BH1085"/>
      <c r="BI1085"/>
      <c r="BJ1085"/>
      <c r="BK1085"/>
      <c r="BL1085"/>
      <c r="BM1085"/>
      <c r="BN1085"/>
      <c r="BO1085"/>
      <c r="BP1085"/>
      <c r="BQ1085"/>
      <c r="BR1085"/>
      <c r="BS1085"/>
      <c r="BT1085"/>
      <c r="BU1085"/>
      <c r="BV1085"/>
      <c r="BW1085"/>
      <c r="BX1085"/>
      <c r="BY1085"/>
      <c r="BZ1085"/>
      <c r="CA1085"/>
      <c r="CB1085"/>
      <c r="CC1085"/>
      <c r="CD1085"/>
      <c r="CE1085"/>
      <c r="CF1085"/>
      <c r="CG1085"/>
      <c r="CH1085"/>
      <c r="CI1085"/>
      <c r="CJ1085"/>
      <c r="CK1085"/>
      <c r="CL1085"/>
      <c r="CM1085"/>
      <c r="CN1085"/>
      <c r="CO1085"/>
      <c r="CP1085"/>
      <c r="CQ1085"/>
      <c r="CR1085"/>
      <c r="CS1085"/>
      <c r="CT1085"/>
      <c r="CU1085"/>
      <c r="CV1085"/>
      <c r="CW1085"/>
      <c r="CX1085"/>
      <c r="CY1085"/>
      <c r="CZ1085"/>
      <c r="DA1085"/>
      <c r="DB1085"/>
      <c r="DC1085"/>
      <c r="DD1085"/>
      <c r="DE1085"/>
      <c r="DF1085"/>
      <c r="DG1085"/>
      <c r="DH1085"/>
      <c r="DI1085"/>
      <c r="DJ1085"/>
      <c r="DK1085"/>
      <c r="DL1085"/>
      <c r="DM1085"/>
      <c r="DN1085"/>
      <c r="DO1085"/>
      <c r="DP1085"/>
      <c r="DQ1085"/>
      <c r="DR1085"/>
      <c r="DS1085"/>
      <c r="DT1085"/>
      <c r="DU1085"/>
      <c r="DV1085"/>
      <c r="DW1085"/>
      <c r="DX1085"/>
      <c r="DY1085"/>
      <c r="DZ1085"/>
      <c r="EA1085"/>
      <c r="EB1085"/>
      <c r="EC1085"/>
      <c r="ED1085"/>
      <c r="EE1085"/>
      <c r="EF1085"/>
      <c r="EG1085"/>
      <c r="EH1085"/>
      <c r="EI1085"/>
      <c r="EJ1085"/>
      <c r="EK1085"/>
      <c r="EL1085"/>
      <c r="EM1085"/>
      <c r="EN1085"/>
      <c r="EO1085"/>
      <c r="EP1085"/>
      <c r="EQ1085"/>
      <c r="ER1085"/>
      <c r="ES1085"/>
      <c r="ET1085"/>
      <c r="EU1085"/>
      <c r="EV1085"/>
      <c r="EW1085"/>
      <c r="EX1085"/>
      <c r="EY1085"/>
      <c r="EZ1085"/>
      <c r="FA1085"/>
      <c r="FB1085"/>
      <c r="FC1085"/>
      <c r="FD1085"/>
      <c r="FE1085"/>
      <c r="FF1085"/>
      <c r="FG1085"/>
      <c r="FH1085"/>
      <c r="FI1085"/>
      <c r="FJ1085"/>
      <c r="FK1085"/>
      <c r="FL1085"/>
      <c r="FM1085"/>
      <c r="FN1085"/>
      <c r="FO1085"/>
      <c r="FP1085"/>
      <c r="FQ1085"/>
      <c r="FR1085"/>
      <c r="FS1085"/>
      <c r="FT1085"/>
      <c r="FU1085"/>
      <c r="FV1085"/>
      <c r="FW1085"/>
      <c r="FX1085"/>
      <c r="FY1085"/>
      <c r="FZ1085"/>
      <c r="GA1085"/>
      <c r="GB1085"/>
      <c r="GC1085"/>
      <c r="GD1085"/>
      <c r="GE1085"/>
      <c r="GF1085"/>
      <c r="GG1085"/>
      <c r="GH1085"/>
      <c r="GI1085"/>
      <c r="GJ1085"/>
      <c r="GK1085"/>
      <c r="GL1085"/>
      <c r="GM1085"/>
      <c r="GN1085"/>
      <c r="GO1085"/>
      <c r="GP1085"/>
      <c r="GQ1085"/>
      <c r="GR1085"/>
      <c r="GS1085"/>
      <c r="GT1085"/>
      <c r="GU1085"/>
      <c r="GV1085"/>
      <c r="GW1085"/>
      <c r="GX1085"/>
      <c r="GY1085"/>
      <c r="GZ1085"/>
      <c r="HA1085"/>
      <c r="HB1085"/>
      <c r="HC1085"/>
      <c r="HD1085"/>
      <c r="HE1085"/>
      <c r="HF1085"/>
      <c r="HG1085"/>
      <c r="HH1085"/>
      <c r="HI1085"/>
      <c r="HJ1085"/>
      <c r="HK1085"/>
      <c r="HL1085"/>
      <c r="HM1085"/>
      <c r="HN1085"/>
      <c r="HO1085"/>
      <c r="HP1085"/>
      <c r="HQ1085"/>
      <c r="HR1085"/>
      <c r="HS1085"/>
      <c r="HT1085"/>
      <c r="HU1085"/>
      <c r="HV1085"/>
      <c r="HW1085"/>
      <c r="HX1085"/>
      <c r="HY1085"/>
      <c r="HZ1085"/>
      <c r="IA1085"/>
      <c r="IB1085"/>
      <c r="IC1085"/>
      <c r="ID1085"/>
      <c r="IE1085"/>
      <c r="IF1085"/>
      <c r="IG1085"/>
      <c r="IH1085"/>
      <c r="II1085"/>
      <c r="IJ1085"/>
      <c r="IK1085"/>
      <c r="IL1085"/>
      <c r="IM1085"/>
      <c r="IN1085"/>
      <c r="IO1085"/>
      <c r="IP1085"/>
      <c r="IQ1085"/>
      <c r="IR1085"/>
      <c r="IS1085"/>
      <c r="IT1085"/>
      <c r="IU1085"/>
      <c r="IV1085"/>
      <c r="IW1085"/>
      <c r="IX1085"/>
      <c r="IY1085"/>
      <c r="IZ1085"/>
      <c r="JA1085"/>
      <c r="JB1085"/>
      <c r="JC1085"/>
      <c r="JD1085"/>
      <c r="JE1085"/>
      <c r="JF1085"/>
      <c r="JG1085"/>
      <c r="JH1085"/>
      <c r="JI1085"/>
      <c r="JJ1085"/>
      <c r="JK1085"/>
      <c r="JL1085"/>
      <c r="JM1085"/>
      <c r="JN1085"/>
      <c r="JO1085"/>
      <c r="JP1085"/>
      <c r="JQ1085"/>
      <c r="JR1085"/>
      <c r="JS1085"/>
      <c r="JT1085"/>
      <c r="JU1085"/>
      <c r="JV1085"/>
      <c r="JW1085"/>
      <c r="JX1085"/>
      <c r="JY1085"/>
      <c r="JZ1085"/>
      <c r="KA1085"/>
      <c r="KB1085"/>
      <c r="KC1085"/>
      <c r="KD1085"/>
      <c r="KE1085"/>
      <c r="KF1085"/>
      <c r="KG1085"/>
      <c r="KH1085"/>
      <c r="KI1085"/>
      <c r="KJ1085"/>
      <c r="KK1085"/>
      <c r="KL1085"/>
      <c r="KM1085"/>
      <c r="KN1085"/>
      <c r="KO1085"/>
      <c r="KP1085"/>
      <c r="KQ1085"/>
      <c r="KR1085"/>
      <c r="KS1085"/>
      <c r="KT1085"/>
      <c r="KU1085"/>
      <c r="KV1085"/>
      <c r="KW1085"/>
      <c r="KX1085"/>
      <c r="KY1085"/>
      <c r="KZ1085"/>
      <c r="LA1085"/>
      <c r="LB1085"/>
      <c r="LC1085"/>
      <c r="LD1085"/>
      <c r="LE1085"/>
      <c r="LF1085"/>
      <c r="LG1085"/>
      <c r="LH1085"/>
      <c r="LI1085"/>
      <c r="LJ1085"/>
      <c r="LK1085"/>
      <c r="LL1085"/>
      <c r="LM1085"/>
      <c r="LN1085"/>
      <c r="LO1085"/>
      <c r="LP1085"/>
      <c r="LQ1085"/>
      <c r="LR1085"/>
      <c r="LS1085"/>
      <c r="LT1085"/>
      <c r="LU1085"/>
      <c r="LV1085"/>
      <c r="LW1085"/>
      <c r="LX1085"/>
      <c r="LY1085"/>
      <c r="LZ1085"/>
      <c r="MA1085"/>
      <c r="MB1085"/>
      <c r="MC1085"/>
      <c r="MD1085"/>
      <c r="ME1085"/>
      <c r="MF1085"/>
      <c r="MG1085"/>
      <c r="MH1085"/>
      <c r="MI1085"/>
      <c r="MJ1085"/>
      <c r="MK1085"/>
      <c r="ML1085"/>
      <c r="MM1085"/>
      <c r="MN1085"/>
      <c r="MO1085"/>
      <c r="MP1085"/>
      <c r="MQ1085"/>
      <c r="MR1085"/>
      <c r="MS1085"/>
      <c r="MT1085"/>
      <c r="MU1085"/>
      <c r="MV1085"/>
      <c r="MW1085"/>
      <c r="MX1085"/>
      <c r="MY1085"/>
      <c r="MZ1085"/>
      <c r="NA1085"/>
      <c r="NB1085"/>
      <c r="NC1085"/>
      <c r="ND1085"/>
      <c r="NE1085"/>
      <c r="NF1085"/>
      <c r="NG1085"/>
      <c r="NH1085"/>
      <c r="NI1085"/>
      <c r="NJ1085"/>
      <c r="NK1085"/>
      <c r="NL1085"/>
      <c r="NM1085"/>
      <c r="NN1085"/>
      <c r="NO1085"/>
      <c r="NP1085"/>
      <c r="NQ1085"/>
      <c r="NR1085"/>
      <c r="NS1085"/>
      <c r="NT1085"/>
      <c r="NU1085"/>
      <c r="NV1085"/>
      <c r="NW1085"/>
      <c r="NX1085"/>
      <c r="NY1085"/>
      <c r="NZ1085"/>
      <c r="OA1085"/>
      <c r="OB1085"/>
      <c r="OC1085"/>
      <c r="OD1085"/>
      <c r="OE1085"/>
      <c r="OF1085"/>
      <c r="OG1085"/>
      <c r="OH1085"/>
      <c r="OI1085"/>
      <c r="OJ1085"/>
      <c r="OK1085"/>
      <c r="OL1085"/>
      <c r="OM1085"/>
      <c r="ON1085"/>
      <c r="OO1085"/>
      <c r="OP1085"/>
      <c r="OQ1085"/>
      <c r="OR1085"/>
      <c r="OS1085"/>
      <c r="OT1085"/>
      <c r="OU1085"/>
      <c r="OV1085"/>
      <c r="OW1085"/>
      <c r="OX1085"/>
      <c r="OY1085"/>
      <c r="OZ1085"/>
      <c r="PA1085"/>
      <c r="PB1085"/>
      <c r="PC1085"/>
      <c r="PD1085"/>
      <c r="PE1085"/>
      <c r="PF1085"/>
      <c r="PG1085"/>
      <c r="PH1085"/>
      <c r="PI1085"/>
      <c r="PJ1085"/>
      <c r="PK1085"/>
      <c r="PL1085"/>
      <c r="PM1085"/>
      <c r="PN1085"/>
      <c r="PO1085"/>
      <c r="PP1085"/>
      <c r="PQ1085"/>
      <c r="PR1085"/>
      <c r="PS1085"/>
      <c r="PT1085"/>
      <c r="PU1085"/>
      <c r="PV1085"/>
      <c r="PW1085"/>
      <c r="PX1085"/>
      <c r="PY1085"/>
      <c r="PZ1085"/>
      <c r="QA1085"/>
      <c r="QB1085"/>
      <c r="QC1085"/>
      <c r="QD1085"/>
      <c r="QE1085"/>
      <c r="QF1085"/>
      <c r="QG1085"/>
      <c r="QH1085"/>
      <c r="QI1085"/>
      <c r="QJ1085"/>
      <c r="QK1085"/>
      <c r="QL1085"/>
      <c r="QM1085"/>
      <c r="QN1085"/>
      <c r="QO1085"/>
      <c r="QP1085"/>
      <c r="QQ1085"/>
      <c r="QR1085"/>
      <c r="QS1085"/>
      <c r="QT1085"/>
      <c r="QU1085"/>
      <c r="QV1085"/>
      <c r="QW1085"/>
      <c r="QX1085"/>
      <c r="QY1085"/>
      <c r="QZ1085"/>
      <c r="RA1085"/>
      <c r="RB1085"/>
      <c r="RC1085"/>
      <c r="RD1085"/>
      <c r="RE1085"/>
      <c r="RF1085"/>
      <c r="RG1085"/>
      <c r="RH1085"/>
      <c r="RI1085"/>
      <c r="RJ1085"/>
      <c r="RK1085"/>
      <c r="RL1085"/>
      <c r="RM1085"/>
      <c r="RN1085"/>
      <c r="RO1085"/>
      <c r="RP1085"/>
      <c r="RQ1085"/>
      <c r="RR1085"/>
      <c r="RS1085"/>
      <c r="RT1085"/>
      <c r="RU1085"/>
      <c r="RV1085"/>
      <c r="RW1085"/>
      <c r="RX1085"/>
      <c r="RY1085"/>
      <c r="RZ1085"/>
      <c r="SA1085"/>
      <c r="SB1085"/>
      <c r="SC1085"/>
      <c r="SD1085"/>
      <c r="SE1085"/>
      <c r="SF1085"/>
      <c r="SG1085"/>
      <c r="SH1085"/>
      <c r="SI1085"/>
      <c r="SJ1085"/>
      <c r="SK1085"/>
      <c r="SL1085"/>
      <c r="SM1085"/>
      <c r="SN1085"/>
      <c r="SO1085"/>
      <c r="SP1085"/>
      <c r="SQ1085"/>
      <c r="SR1085"/>
      <c r="SS1085"/>
      <c r="ST1085"/>
      <c r="SU1085"/>
      <c r="SV1085"/>
      <c r="SW1085"/>
      <c r="SX1085"/>
      <c r="SY1085"/>
      <c r="SZ1085"/>
      <c r="TA1085"/>
      <c r="TB1085"/>
      <c r="TC1085"/>
      <c r="TD1085"/>
      <c r="TE1085"/>
      <c r="TF1085"/>
      <c r="TG1085"/>
      <c r="TH1085"/>
      <c r="TI1085"/>
      <c r="TJ1085"/>
      <c r="TK1085"/>
      <c r="TL1085"/>
      <c r="TM1085"/>
      <c r="TN1085"/>
      <c r="TO1085"/>
      <c r="TP1085"/>
      <c r="TQ1085"/>
      <c r="TR1085"/>
      <c r="TS1085"/>
      <c r="TT1085"/>
      <c r="TU1085"/>
      <c r="TV1085"/>
      <c r="TW1085"/>
      <c r="TX1085"/>
      <c r="TY1085"/>
      <c r="TZ1085"/>
      <c r="UA1085"/>
      <c r="UB1085"/>
      <c r="UC1085"/>
      <c r="UD1085"/>
      <c r="UE1085"/>
      <c r="UF1085"/>
      <c r="UG1085"/>
      <c r="UH1085"/>
      <c r="UI1085"/>
      <c r="UJ1085"/>
      <c r="UK1085"/>
      <c r="UL1085"/>
      <c r="UM1085"/>
      <c r="UN1085"/>
      <c r="UO1085"/>
      <c r="UP1085"/>
      <c r="UQ1085"/>
      <c r="UR1085"/>
      <c r="US1085"/>
      <c r="UT1085"/>
      <c r="UU1085"/>
      <c r="UV1085"/>
      <c r="UW1085"/>
      <c r="UX1085"/>
      <c r="UY1085"/>
      <c r="UZ1085"/>
      <c r="VA1085"/>
      <c r="VB1085"/>
      <c r="VC1085"/>
      <c r="VD1085"/>
      <c r="VE1085"/>
      <c r="VF1085"/>
      <c r="VG1085"/>
      <c r="VH1085"/>
      <c r="VI1085"/>
      <c r="VJ1085"/>
      <c r="VK1085"/>
      <c r="VL1085"/>
      <c r="VM1085"/>
      <c r="VN1085"/>
      <c r="VO1085"/>
      <c r="VP1085"/>
      <c r="VQ1085"/>
      <c r="VR1085"/>
      <c r="VS1085"/>
      <c r="VT1085"/>
      <c r="VU1085"/>
      <c r="VV1085"/>
      <c r="VW1085"/>
      <c r="VX1085"/>
      <c r="VY1085"/>
      <c r="VZ1085"/>
      <c r="WA1085"/>
      <c r="WB1085"/>
      <c r="WC1085"/>
      <c r="WD1085"/>
      <c r="WE1085"/>
      <c r="WF1085"/>
      <c r="WG1085"/>
      <c r="WH1085"/>
      <c r="WI1085"/>
      <c r="WJ1085"/>
      <c r="WK1085"/>
      <c r="WL1085"/>
      <c r="WM1085"/>
      <c r="WN1085"/>
      <c r="WO1085"/>
      <c r="WP1085"/>
      <c r="WQ1085"/>
      <c r="WR1085"/>
      <c r="WS1085"/>
      <c r="WT1085"/>
      <c r="WU1085"/>
      <c r="WV1085"/>
      <c r="WW1085"/>
      <c r="WX1085"/>
      <c r="WY1085"/>
      <c r="WZ1085"/>
      <c r="XA1085"/>
      <c r="XB1085"/>
      <c r="XC1085"/>
      <c r="XD1085"/>
      <c r="XE1085"/>
      <c r="XF1085"/>
      <c r="XG1085"/>
      <c r="XH1085"/>
      <c r="XI1085"/>
      <c r="XJ1085"/>
      <c r="XK1085"/>
      <c r="XL1085"/>
      <c r="XM1085"/>
      <c r="XN1085"/>
      <c r="XO1085"/>
      <c r="XP1085"/>
      <c r="XQ1085"/>
      <c r="XR1085"/>
      <c r="XS1085"/>
      <c r="XT1085"/>
      <c r="XU1085"/>
      <c r="XV1085"/>
      <c r="XW1085"/>
      <c r="XX1085"/>
      <c r="XY1085"/>
      <c r="XZ1085"/>
      <c r="YA1085"/>
      <c r="YB1085"/>
      <c r="YC1085"/>
      <c r="YD1085"/>
      <c r="YE1085"/>
      <c r="YF1085"/>
      <c r="YG1085"/>
      <c r="YH1085"/>
      <c r="YI1085"/>
      <c r="YJ1085"/>
      <c r="YK1085"/>
      <c r="YL1085"/>
      <c r="YM1085"/>
      <c r="YN1085"/>
      <c r="YO1085"/>
      <c r="YP1085"/>
      <c r="YQ1085"/>
      <c r="YR1085"/>
      <c r="YS1085"/>
      <c r="YT1085"/>
      <c r="YU1085"/>
      <c r="YV1085"/>
      <c r="YW1085"/>
      <c r="YX1085"/>
      <c r="YY1085"/>
      <c r="YZ1085"/>
      <c r="ZA1085"/>
      <c r="ZB1085"/>
      <c r="ZC1085"/>
      <c r="ZD1085"/>
      <c r="ZE1085"/>
      <c r="ZF1085"/>
      <c r="ZG1085"/>
      <c r="ZH1085"/>
      <c r="ZI1085"/>
      <c r="ZJ1085"/>
      <c r="ZK1085"/>
      <c r="ZL1085"/>
      <c r="ZM1085"/>
      <c r="ZN1085"/>
      <c r="ZO1085"/>
      <c r="ZP1085"/>
      <c r="ZQ1085"/>
      <c r="ZR1085"/>
      <c r="ZS1085"/>
      <c r="ZT1085"/>
      <c r="ZU1085"/>
      <c r="ZV1085"/>
      <c r="ZW1085"/>
      <c r="ZX1085"/>
      <c r="ZY1085"/>
      <c r="ZZ1085"/>
      <c r="AAA1085"/>
      <c r="AAB1085"/>
      <c r="AAC1085"/>
      <c r="AAD1085"/>
      <c r="AAE1085"/>
      <c r="AAF1085"/>
      <c r="AAG1085"/>
      <c r="AAH1085"/>
      <c r="AAI1085"/>
      <c r="AAJ1085"/>
      <c r="AAK1085"/>
      <c r="AAL1085"/>
      <c r="AAM1085"/>
      <c r="AAN1085"/>
      <c r="AAO1085"/>
      <c r="AAP1085"/>
      <c r="AAQ1085"/>
      <c r="AAR1085"/>
      <c r="AAS1085"/>
      <c r="AAT1085"/>
      <c r="AAU1085"/>
      <c r="AAV1085"/>
      <c r="AAW1085"/>
      <c r="AAX1085"/>
      <c r="AAY1085"/>
      <c r="AAZ1085"/>
      <c r="ABA1085"/>
      <c r="ABB1085"/>
      <c r="ABC1085"/>
      <c r="ABD1085"/>
      <c r="ABE1085"/>
      <c r="ABF1085"/>
      <c r="ABG1085"/>
      <c r="ABH1085"/>
      <c r="ABI1085"/>
      <c r="ABJ1085"/>
      <c r="ABK1085"/>
      <c r="ABL1085"/>
      <c r="ABM1085"/>
      <c r="ABN1085"/>
      <c r="ABO1085"/>
      <c r="ABP1085"/>
      <c r="ABQ1085"/>
      <c r="ABR1085"/>
      <c r="ABS1085"/>
      <c r="ABT1085"/>
      <c r="ABU1085"/>
      <c r="ABV1085"/>
      <c r="ABW1085"/>
      <c r="ABX1085"/>
      <c r="ABY1085"/>
      <c r="ABZ1085"/>
      <c r="ACA1085"/>
      <c r="ACB1085"/>
      <c r="ACC1085"/>
      <c r="ACD1085"/>
      <c r="ACE1085"/>
      <c r="ACF1085"/>
      <c r="ACG1085"/>
      <c r="ACH1085"/>
      <c r="ACI1085"/>
      <c r="ACJ1085"/>
      <c r="ACK1085"/>
      <c r="ACL1085"/>
      <c r="ACM1085"/>
      <c r="ACN1085"/>
      <c r="ACO1085"/>
      <c r="ACP1085"/>
      <c r="ACQ1085"/>
      <c r="ACR1085"/>
      <c r="ACS1085"/>
      <c r="ACT1085"/>
      <c r="ACU1085"/>
      <c r="ACV1085"/>
      <c r="ACW1085"/>
      <c r="ACX1085"/>
      <c r="ACY1085"/>
      <c r="ACZ1085"/>
      <c r="ADA1085"/>
      <c r="ADB1085"/>
      <c r="ADC1085"/>
      <c r="ADD1085"/>
      <c r="ADE1085"/>
      <c r="ADF1085"/>
      <c r="ADG1085"/>
      <c r="ADH1085"/>
      <c r="ADI1085"/>
      <c r="ADJ1085"/>
      <c r="ADK1085"/>
      <c r="ADL1085"/>
      <c r="ADM1085"/>
      <c r="ADN1085"/>
      <c r="ADO1085"/>
      <c r="ADP1085"/>
      <c r="ADQ1085"/>
      <c r="ADR1085"/>
      <c r="ADS1085"/>
      <c r="ADT1085"/>
      <c r="ADU1085"/>
      <c r="ADV1085"/>
      <c r="ADW1085"/>
      <c r="ADX1085"/>
      <c r="ADY1085"/>
      <c r="ADZ1085"/>
      <c r="AEA1085"/>
      <c r="AEB1085"/>
      <c r="AEC1085"/>
      <c r="AED1085"/>
      <c r="AEE1085"/>
      <c r="AEF1085"/>
      <c r="AEG1085"/>
      <c r="AEH1085"/>
      <c r="AEI1085"/>
      <c r="AEJ1085"/>
      <c r="AEK1085"/>
      <c r="AEL1085"/>
      <c r="AEM1085"/>
      <c r="AEN1085"/>
      <c r="AEO1085"/>
      <c r="AEP1085"/>
      <c r="AEQ1085"/>
      <c r="AER1085"/>
      <c r="AES1085"/>
      <c r="AET1085"/>
      <c r="AEU1085"/>
      <c r="AEV1085"/>
      <c r="AEW1085"/>
      <c r="AEX1085"/>
      <c r="AEY1085"/>
      <c r="AEZ1085"/>
      <c r="AFA1085"/>
      <c r="AFB1085"/>
      <c r="AFC1085"/>
      <c r="AFD1085"/>
      <c r="AFE1085"/>
      <c r="AFF1085"/>
      <c r="AFG1085"/>
      <c r="AFH1085"/>
      <c r="AFI1085"/>
      <c r="AFJ1085"/>
      <c r="AFK1085"/>
      <c r="AFL1085"/>
      <c r="AFM1085"/>
      <c r="AFN1085"/>
      <c r="AFO1085"/>
      <c r="AFP1085"/>
      <c r="AFQ1085"/>
      <c r="AFR1085"/>
      <c r="AFS1085"/>
      <c r="AFT1085"/>
      <c r="AFU1085"/>
      <c r="AFV1085"/>
      <c r="AFW1085"/>
      <c r="AFX1085"/>
      <c r="AFY1085"/>
      <c r="AFZ1085"/>
      <c r="AGA1085"/>
      <c r="AGB1085"/>
      <c r="AGC1085"/>
      <c r="AGD1085"/>
      <c r="AGE1085"/>
      <c r="AGF1085"/>
      <c r="AGG1085"/>
      <c r="AGH1085"/>
      <c r="AGI1085"/>
      <c r="AGJ1085"/>
      <c r="AGK1085"/>
      <c r="AGL1085"/>
      <c r="AGM1085"/>
      <c r="AGN1085"/>
      <c r="AGO1085"/>
      <c r="AGP1085"/>
      <c r="AGQ1085"/>
      <c r="AGR1085"/>
      <c r="AGS1085"/>
      <c r="AGT1085"/>
      <c r="AGU1085"/>
      <c r="AGV1085"/>
      <c r="AGW1085"/>
      <c r="AGX1085"/>
      <c r="AGY1085"/>
      <c r="AGZ1085"/>
      <c r="AHA1085"/>
      <c r="AHB1085"/>
      <c r="AHC1085"/>
      <c r="AHD1085"/>
      <c r="AHE1085"/>
      <c r="AHF1085"/>
      <c r="AHG1085"/>
      <c r="AHH1085"/>
      <c r="AHI1085"/>
      <c r="AHJ1085"/>
      <c r="AHK1085"/>
      <c r="AHL1085"/>
      <c r="AHM1085"/>
      <c r="AHN1085"/>
      <c r="AHO1085"/>
      <c r="AHP1085"/>
      <c r="AHQ1085"/>
      <c r="AHR1085"/>
      <c r="AHS1085"/>
      <c r="AHT1085"/>
      <c r="AHU1085"/>
      <c r="AHV1085"/>
      <c r="AHW1085"/>
      <c r="AHX1085"/>
      <c r="AHY1085"/>
      <c r="AHZ1085"/>
      <c r="AIA1085"/>
      <c r="AIB1085"/>
      <c r="AIC1085"/>
      <c r="AID1085"/>
      <c r="AIE1085"/>
      <c r="AIF1085"/>
      <c r="AIG1085"/>
      <c r="AIH1085"/>
      <c r="AII1085"/>
      <c r="AIJ1085"/>
      <c r="AIK1085"/>
      <c r="AIL1085"/>
      <c r="AIM1085"/>
      <c r="AIN1085"/>
      <c r="AIO1085"/>
      <c r="AIP1085"/>
      <c r="AIQ1085"/>
      <c r="AIR1085"/>
      <c r="AIS1085"/>
      <c r="AIT1085"/>
      <c r="AIU1085"/>
      <c r="AIV1085"/>
      <c r="AIW1085"/>
      <c r="AIX1085"/>
      <c r="AIY1085"/>
      <c r="AIZ1085"/>
      <c r="AJA1085"/>
      <c r="AJB1085"/>
      <c r="AJC1085"/>
      <c r="AJD1085"/>
      <c r="AJE1085"/>
      <c r="AJF1085"/>
      <c r="AJG1085"/>
      <c r="AJH1085"/>
      <c r="AJI1085"/>
      <c r="AJJ1085"/>
      <c r="AJK1085"/>
      <c r="AJL1085"/>
      <c r="AJM1085"/>
      <c r="AJN1085"/>
      <c r="AJO1085"/>
      <c r="AJP1085"/>
      <c r="AJQ1085"/>
      <c r="AJR1085"/>
      <c r="AJS1085"/>
      <c r="AJT1085"/>
      <c r="AJU1085"/>
      <c r="AJV1085"/>
      <c r="AJW1085"/>
      <c r="AJX1085"/>
      <c r="AJY1085"/>
      <c r="AJZ1085"/>
      <c r="AKA1085"/>
      <c r="AKB1085"/>
      <c r="AKC1085"/>
      <c r="AKD1085"/>
      <c r="AKE1085"/>
      <c r="AKF1085"/>
      <c r="AKG1085"/>
      <c r="AKH1085"/>
      <c r="AKI1085"/>
      <c r="AKJ1085"/>
      <c r="AKK1085"/>
      <c r="AKL1085"/>
      <c r="AKM1085"/>
      <c r="AKN1085"/>
      <c r="AKO1085"/>
      <c r="AKP1085"/>
      <c r="AKQ1085"/>
      <c r="AKR1085"/>
      <c r="AKS1085"/>
      <c r="AKT1085"/>
      <c r="AKU1085"/>
      <c r="AKV1085"/>
      <c r="AKW1085"/>
      <c r="AKX1085"/>
      <c r="AKY1085"/>
      <c r="AKZ1085"/>
      <c r="ALA1085"/>
      <c r="ALB1085"/>
      <c r="ALC1085"/>
      <c r="ALD1085"/>
      <c r="ALE1085"/>
      <c r="ALF1085"/>
      <c r="ALG1085"/>
      <c r="ALH1085"/>
      <c r="ALI1085"/>
      <c r="ALJ1085"/>
      <c r="ALK1085"/>
      <c r="ALL1085"/>
      <c r="ALM1085"/>
      <c r="ALN1085"/>
      <c r="ALO1085"/>
      <c r="ALP1085"/>
      <c r="ALQ1085"/>
      <c r="ALR1085"/>
      <c r="ALS1085"/>
      <c r="ALT1085"/>
      <c r="ALU1085"/>
      <c r="ALV1085"/>
      <c r="ALW1085"/>
      <c r="ALX1085"/>
      <c r="ALY1085"/>
      <c r="ALZ1085"/>
      <c r="AMA1085"/>
      <c r="AMB1085"/>
      <c r="AMC1085"/>
      <c r="AMD1085"/>
      <c r="AME1085"/>
      <c r="AMF1085"/>
      <c r="AMG1085"/>
      <c r="AMH1085"/>
      <c r="AMI1085"/>
      <c r="AMJ1085"/>
    </row>
    <row r="1086" spans="1:1024" s="40" customFormat="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  <c r="BH1086"/>
      <c r="BI1086"/>
      <c r="BJ1086"/>
      <c r="BK1086"/>
      <c r="BL1086"/>
      <c r="BM1086"/>
      <c r="BN1086"/>
      <c r="BO1086"/>
      <c r="BP1086"/>
      <c r="BQ1086"/>
      <c r="BR1086"/>
      <c r="BS1086"/>
      <c r="BT1086"/>
      <c r="BU1086"/>
      <c r="BV1086"/>
      <c r="BW1086"/>
      <c r="BX1086"/>
      <c r="BY1086"/>
      <c r="BZ1086"/>
      <c r="CA1086"/>
      <c r="CB1086"/>
      <c r="CC1086"/>
      <c r="CD1086"/>
      <c r="CE1086"/>
      <c r="CF1086"/>
      <c r="CG1086"/>
      <c r="CH1086"/>
      <c r="CI1086"/>
      <c r="CJ1086"/>
      <c r="CK1086"/>
      <c r="CL1086"/>
      <c r="CM1086"/>
      <c r="CN1086"/>
      <c r="CO1086"/>
      <c r="CP1086"/>
      <c r="CQ1086"/>
      <c r="CR1086"/>
      <c r="CS1086"/>
      <c r="CT1086"/>
      <c r="CU1086"/>
      <c r="CV1086"/>
      <c r="CW1086"/>
      <c r="CX1086"/>
      <c r="CY1086"/>
      <c r="CZ1086"/>
      <c r="DA1086"/>
      <c r="DB1086"/>
      <c r="DC1086"/>
      <c r="DD1086"/>
      <c r="DE1086"/>
      <c r="DF1086"/>
      <c r="DG1086"/>
      <c r="DH1086"/>
      <c r="DI1086"/>
      <c r="DJ1086"/>
      <c r="DK1086"/>
      <c r="DL1086"/>
      <c r="DM1086"/>
      <c r="DN1086"/>
      <c r="DO1086"/>
      <c r="DP1086"/>
      <c r="DQ1086"/>
      <c r="DR1086"/>
      <c r="DS1086"/>
      <c r="DT1086"/>
      <c r="DU1086"/>
      <c r="DV1086"/>
      <c r="DW1086"/>
      <c r="DX1086"/>
      <c r="DY1086"/>
      <c r="DZ1086"/>
      <c r="EA1086"/>
      <c r="EB1086"/>
      <c r="EC1086"/>
      <c r="ED1086"/>
      <c r="EE1086"/>
      <c r="EF1086"/>
      <c r="EG1086"/>
      <c r="EH1086"/>
      <c r="EI1086"/>
      <c r="EJ1086"/>
      <c r="EK1086"/>
      <c r="EL1086"/>
      <c r="EM1086"/>
      <c r="EN1086"/>
      <c r="EO1086"/>
      <c r="EP1086"/>
      <c r="EQ1086"/>
      <c r="ER1086"/>
      <c r="ES1086"/>
      <c r="ET1086"/>
      <c r="EU1086"/>
      <c r="EV1086"/>
      <c r="EW1086"/>
      <c r="EX1086"/>
      <c r="EY1086"/>
      <c r="EZ1086"/>
      <c r="FA1086"/>
      <c r="FB1086"/>
      <c r="FC1086"/>
      <c r="FD1086"/>
      <c r="FE1086"/>
      <c r="FF1086"/>
      <c r="FG1086"/>
      <c r="FH1086"/>
      <c r="FI1086"/>
      <c r="FJ1086"/>
      <c r="FK1086"/>
      <c r="FL1086"/>
      <c r="FM1086"/>
      <c r="FN1086"/>
      <c r="FO1086"/>
      <c r="FP1086"/>
      <c r="FQ1086"/>
      <c r="FR1086"/>
      <c r="FS1086"/>
      <c r="FT1086"/>
      <c r="FU1086"/>
      <c r="FV1086"/>
      <c r="FW1086"/>
      <c r="FX1086"/>
      <c r="FY1086"/>
      <c r="FZ1086"/>
      <c r="GA1086"/>
      <c r="GB1086"/>
      <c r="GC1086"/>
      <c r="GD1086"/>
      <c r="GE1086"/>
      <c r="GF1086"/>
      <c r="GG1086"/>
      <c r="GH1086"/>
      <c r="GI1086"/>
      <c r="GJ1086"/>
      <c r="GK1086"/>
      <c r="GL1086"/>
      <c r="GM1086"/>
      <c r="GN1086"/>
      <c r="GO1086"/>
      <c r="GP1086"/>
      <c r="GQ1086"/>
      <c r="GR1086"/>
      <c r="GS1086"/>
      <c r="GT1086"/>
      <c r="GU1086"/>
      <c r="GV1086"/>
      <c r="GW1086"/>
      <c r="GX1086"/>
      <c r="GY1086"/>
      <c r="GZ1086"/>
      <c r="HA1086"/>
      <c r="HB1086"/>
      <c r="HC1086"/>
      <c r="HD1086"/>
      <c r="HE1086"/>
      <c r="HF1086"/>
      <c r="HG1086"/>
      <c r="HH1086"/>
      <c r="HI1086"/>
      <c r="HJ1086"/>
      <c r="HK1086"/>
      <c r="HL1086"/>
      <c r="HM1086"/>
      <c r="HN1086"/>
      <c r="HO1086"/>
      <c r="HP1086"/>
      <c r="HQ1086"/>
      <c r="HR1086"/>
      <c r="HS1086"/>
      <c r="HT1086"/>
      <c r="HU1086"/>
      <c r="HV1086"/>
      <c r="HW1086"/>
      <c r="HX1086"/>
      <c r="HY1086"/>
      <c r="HZ1086"/>
      <c r="IA1086"/>
      <c r="IB1086"/>
      <c r="IC1086"/>
      <c r="ID1086"/>
      <c r="IE1086"/>
      <c r="IF1086"/>
      <c r="IG1086"/>
      <c r="IH1086"/>
      <c r="II1086"/>
      <c r="IJ1086"/>
      <c r="IK1086"/>
      <c r="IL1086"/>
      <c r="IM1086"/>
      <c r="IN1086"/>
      <c r="IO1086"/>
      <c r="IP1086"/>
      <c r="IQ1086"/>
      <c r="IR1086"/>
      <c r="IS1086"/>
      <c r="IT1086"/>
      <c r="IU1086"/>
      <c r="IV1086"/>
      <c r="IW1086"/>
      <c r="IX1086"/>
      <c r="IY1086"/>
      <c r="IZ1086"/>
      <c r="JA1086"/>
      <c r="JB1086"/>
      <c r="JC1086"/>
      <c r="JD1086"/>
      <c r="JE1086"/>
      <c r="JF1086"/>
      <c r="JG1086"/>
      <c r="JH1086"/>
      <c r="JI1086"/>
      <c r="JJ1086"/>
      <c r="JK1086"/>
      <c r="JL1086"/>
      <c r="JM1086"/>
      <c r="JN1086"/>
      <c r="JO1086"/>
      <c r="JP1086"/>
      <c r="JQ1086"/>
      <c r="JR1086"/>
      <c r="JS1086"/>
      <c r="JT1086"/>
      <c r="JU1086"/>
      <c r="JV1086"/>
      <c r="JW1086"/>
      <c r="JX1086"/>
      <c r="JY1086"/>
      <c r="JZ1086"/>
      <c r="KA1086"/>
      <c r="KB1086"/>
      <c r="KC1086"/>
      <c r="KD1086"/>
      <c r="KE1086"/>
      <c r="KF1086"/>
      <c r="KG1086"/>
      <c r="KH1086"/>
      <c r="KI1086"/>
      <c r="KJ1086"/>
      <c r="KK1086"/>
      <c r="KL1086"/>
      <c r="KM1086"/>
      <c r="KN1086"/>
      <c r="KO1086"/>
      <c r="KP1086"/>
      <c r="KQ1086"/>
      <c r="KR1086"/>
      <c r="KS1086"/>
      <c r="KT1086"/>
      <c r="KU1086"/>
      <c r="KV1086"/>
      <c r="KW1086"/>
      <c r="KX1086"/>
      <c r="KY1086"/>
      <c r="KZ1086"/>
      <c r="LA1086"/>
      <c r="LB1086"/>
      <c r="LC1086"/>
      <c r="LD1086"/>
      <c r="LE1086"/>
      <c r="LF1086"/>
      <c r="LG1086"/>
      <c r="LH1086"/>
      <c r="LI1086"/>
      <c r="LJ1086"/>
      <c r="LK1086"/>
      <c r="LL1086"/>
      <c r="LM1086"/>
      <c r="LN1086"/>
      <c r="LO1086"/>
      <c r="LP1086"/>
      <c r="LQ1086"/>
      <c r="LR1086"/>
      <c r="LS1086"/>
      <c r="LT1086"/>
      <c r="LU1086"/>
      <c r="LV1086"/>
      <c r="LW1086"/>
      <c r="LX1086"/>
      <c r="LY1086"/>
      <c r="LZ1086"/>
      <c r="MA1086"/>
      <c r="MB1086"/>
      <c r="MC1086"/>
      <c r="MD1086"/>
      <c r="ME1086"/>
      <c r="MF1086"/>
      <c r="MG1086"/>
      <c r="MH1086"/>
      <c r="MI1086"/>
      <c r="MJ1086"/>
      <c r="MK1086"/>
      <c r="ML1086"/>
      <c r="MM1086"/>
      <c r="MN1086"/>
      <c r="MO1086"/>
      <c r="MP1086"/>
      <c r="MQ1086"/>
      <c r="MR1086"/>
      <c r="MS1086"/>
      <c r="MT1086"/>
      <c r="MU1086"/>
      <c r="MV1086"/>
      <c r="MW1086"/>
      <c r="MX1086"/>
      <c r="MY1086"/>
      <c r="MZ1086"/>
      <c r="NA1086"/>
      <c r="NB1086"/>
      <c r="NC1086"/>
      <c r="ND1086"/>
      <c r="NE1086"/>
      <c r="NF1086"/>
      <c r="NG1086"/>
      <c r="NH1086"/>
      <c r="NI1086"/>
      <c r="NJ1086"/>
      <c r="NK1086"/>
      <c r="NL1086"/>
      <c r="NM1086"/>
      <c r="NN1086"/>
      <c r="NO1086"/>
      <c r="NP1086"/>
      <c r="NQ1086"/>
      <c r="NR1086"/>
      <c r="NS1086"/>
      <c r="NT1086"/>
      <c r="NU1086"/>
      <c r="NV1086"/>
      <c r="NW1086"/>
      <c r="NX1086"/>
      <c r="NY1086"/>
      <c r="NZ1086"/>
      <c r="OA1086"/>
      <c r="OB1086"/>
      <c r="OC1086"/>
      <c r="OD1086"/>
      <c r="OE1086"/>
      <c r="OF1086"/>
      <c r="OG1086"/>
      <c r="OH1086"/>
      <c r="OI1086"/>
      <c r="OJ1086"/>
      <c r="OK1086"/>
      <c r="OL1086"/>
      <c r="OM1086"/>
      <c r="ON1086"/>
      <c r="OO1086"/>
      <c r="OP1086"/>
      <c r="OQ1086"/>
      <c r="OR1086"/>
      <c r="OS1086"/>
      <c r="OT1086"/>
      <c r="OU1086"/>
      <c r="OV1086"/>
      <c r="OW1086"/>
      <c r="OX1086"/>
      <c r="OY1086"/>
      <c r="OZ1086"/>
      <c r="PA1086"/>
      <c r="PB1086"/>
      <c r="PC1086"/>
      <c r="PD1086"/>
      <c r="PE1086"/>
      <c r="PF1086"/>
      <c r="PG1086"/>
      <c r="PH1086"/>
      <c r="PI1086"/>
      <c r="PJ1086"/>
      <c r="PK1086"/>
      <c r="PL1086"/>
      <c r="PM1086"/>
      <c r="PN1086"/>
      <c r="PO1086"/>
      <c r="PP1086"/>
      <c r="PQ1086"/>
      <c r="PR1086"/>
      <c r="PS1086"/>
      <c r="PT1086"/>
      <c r="PU1086"/>
      <c r="PV1086"/>
      <c r="PW1086"/>
      <c r="PX1086"/>
      <c r="PY1086"/>
      <c r="PZ1086"/>
      <c r="QA1086"/>
      <c r="QB1086"/>
      <c r="QC1086"/>
      <c r="QD1086"/>
      <c r="QE1086"/>
      <c r="QF1086"/>
      <c r="QG1086"/>
      <c r="QH1086"/>
      <c r="QI1086"/>
      <c r="QJ1086"/>
      <c r="QK1086"/>
      <c r="QL1086"/>
      <c r="QM1086"/>
      <c r="QN1086"/>
      <c r="QO1086"/>
      <c r="QP1086"/>
      <c r="QQ1086"/>
      <c r="QR1086"/>
      <c r="QS1086"/>
      <c r="QT1086"/>
      <c r="QU1086"/>
      <c r="QV1086"/>
      <c r="QW1086"/>
      <c r="QX1086"/>
      <c r="QY1086"/>
      <c r="QZ1086"/>
      <c r="RA1086"/>
      <c r="RB1086"/>
      <c r="RC1086"/>
      <c r="RD1086"/>
      <c r="RE1086"/>
      <c r="RF1086"/>
      <c r="RG1086"/>
      <c r="RH1086"/>
      <c r="RI1086"/>
      <c r="RJ1086"/>
      <c r="RK1086"/>
      <c r="RL1086"/>
      <c r="RM1086"/>
      <c r="RN1086"/>
      <c r="RO1086"/>
      <c r="RP1086"/>
      <c r="RQ1086"/>
      <c r="RR1086"/>
      <c r="RS1086"/>
      <c r="RT1086"/>
      <c r="RU1086"/>
      <c r="RV1086"/>
      <c r="RW1086"/>
      <c r="RX1086"/>
      <c r="RY1086"/>
      <c r="RZ1086"/>
      <c r="SA1086"/>
      <c r="SB1086"/>
      <c r="SC1086"/>
      <c r="SD1086"/>
      <c r="SE1086"/>
      <c r="SF1086"/>
      <c r="SG1086"/>
      <c r="SH1086"/>
      <c r="SI1086"/>
      <c r="SJ1086"/>
      <c r="SK1086"/>
      <c r="SL1086"/>
      <c r="SM1086"/>
      <c r="SN1086"/>
      <c r="SO1086"/>
      <c r="SP1086"/>
      <c r="SQ1086"/>
      <c r="SR1086"/>
      <c r="SS1086"/>
      <c r="ST1086"/>
      <c r="SU1086"/>
      <c r="SV1086"/>
      <c r="SW1086"/>
      <c r="SX1086"/>
      <c r="SY1086"/>
      <c r="SZ1086"/>
      <c r="TA1086"/>
      <c r="TB1086"/>
      <c r="TC1086"/>
      <c r="TD1086"/>
      <c r="TE1086"/>
      <c r="TF1086"/>
      <c r="TG1086"/>
      <c r="TH1086"/>
      <c r="TI1086"/>
      <c r="TJ1086"/>
      <c r="TK1086"/>
      <c r="TL1086"/>
      <c r="TM1086"/>
      <c r="TN1086"/>
      <c r="TO1086"/>
      <c r="TP1086"/>
      <c r="TQ1086"/>
      <c r="TR1086"/>
      <c r="TS1086"/>
      <c r="TT1086"/>
      <c r="TU1086"/>
      <c r="TV1086"/>
      <c r="TW1086"/>
      <c r="TX1086"/>
      <c r="TY1086"/>
      <c r="TZ1086"/>
      <c r="UA1086"/>
      <c r="UB1086"/>
      <c r="UC1086"/>
      <c r="UD1086"/>
      <c r="UE1086"/>
      <c r="UF1086"/>
      <c r="UG1086"/>
      <c r="UH1086"/>
      <c r="UI1086"/>
      <c r="UJ1086"/>
      <c r="UK1086"/>
      <c r="UL1086"/>
      <c r="UM1086"/>
      <c r="UN1086"/>
      <c r="UO1086"/>
      <c r="UP1086"/>
      <c r="UQ1086"/>
      <c r="UR1086"/>
      <c r="US1086"/>
      <c r="UT1086"/>
      <c r="UU1086"/>
      <c r="UV1086"/>
      <c r="UW1086"/>
      <c r="UX1086"/>
      <c r="UY1086"/>
      <c r="UZ1086"/>
      <c r="VA1086"/>
      <c r="VB1086"/>
      <c r="VC1086"/>
      <c r="VD1086"/>
      <c r="VE1086"/>
      <c r="VF1086"/>
      <c r="VG1086"/>
      <c r="VH1086"/>
      <c r="VI1086"/>
      <c r="VJ1086"/>
      <c r="VK1086"/>
      <c r="VL1086"/>
      <c r="VM1086"/>
      <c r="VN1086"/>
      <c r="VO1086"/>
      <c r="VP1086"/>
      <c r="VQ1086"/>
      <c r="VR1086"/>
      <c r="VS1086"/>
      <c r="VT1086"/>
      <c r="VU1086"/>
      <c r="VV1086"/>
      <c r="VW1086"/>
      <c r="VX1086"/>
      <c r="VY1086"/>
      <c r="VZ1086"/>
      <c r="WA1086"/>
      <c r="WB1086"/>
      <c r="WC1086"/>
      <c r="WD1086"/>
      <c r="WE1086"/>
      <c r="WF1086"/>
      <c r="WG1086"/>
      <c r="WH1086"/>
      <c r="WI1086"/>
      <c r="WJ1086"/>
      <c r="WK1086"/>
      <c r="WL1086"/>
      <c r="WM1086"/>
      <c r="WN1086"/>
      <c r="WO1086"/>
      <c r="WP1086"/>
      <c r="WQ1086"/>
      <c r="WR1086"/>
      <c r="WS1086"/>
      <c r="WT1086"/>
      <c r="WU1086"/>
      <c r="WV1086"/>
      <c r="WW1086"/>
      <c r="WX1086"/>
      <c r="WY1086"/>
      <c r="WZ1086"/>
      <c r="XA1086"/>
      <c r="XB1086"/>
      <c r="XC1086"/>
      <c r="XD1086"/>
      <c r="XE1086"/>
      <c r="XF1086"/>
      <c r="XG1086"/>
      <c r="XH1086"/>
      <c r="XI1086"/>
      <c r="XJ1086"/>
      <c r="XK1086"/>
      <c r="XL1086"/>
      <c r="XM1086"/>
      <c r="XN1086"/>
      <c r="XO1086"/>
      <c r="XP1086"/>
      <c r="XQ1086"/>
      <c r="XR1086"/>
      <c r="XS1086"/>
      <c r="XT1086"/>
      <c r="XU1086"/>
      <c r="XV1086"/>
      <c r="XW1086"/>
      <c r="XX1086"/>
      <c r="XY1086"/>
      <c r="XZ1086"/>
      <c r="YA1086"/>
      <c r="YB1086"/>
      <c r="YC1086"/>
      <c r="YD1086"/>
      <c r="YE1086"/>
      <c r="YF1086"/>
      <c r="YG1086"/>
      <c r="YH1086"/>
      <c r="YI1086"/>
      <c r="YJ1086"/>
      <c r="YK1086"/>
      <c r="YL1086"/>
      <c r="YM1086"/>
      <c r="YN1086"/>
      <c r="YO1086"/>
      <c r="YP1086"/>
      <c r="YQ1086"/>
      <c r="YR1086"/>
      <c r="YS1086"/>
      <c r="YT1086"/>
      <c r="YU1086"/>
      <c r="YV1086"/>
      <c r="YW1086"/>
      <c r="YX1086"/>
      <c r="YY1086"/>
      <c r="YZ1086"/>
      <c r="ZA1086"/>
      <c r="ZB1086"/>
      <c r="ZC1086"/>
      <c r="ZD1086"/>
      <c r="ZE1086"/>
      <c r="ZF1086"/>
      <c r="ZG1086"/>
      <c r="ZH1086"/>
      <c r="ZI1086"/>
      <c r="ZJ1086"/>
      <c r="ZK1086"/>
      <c r="ZL1086"/>
      <c r="ZM1086"/>
      <c r="ZN1086"/>
      <c r="ZO1086"/>
      <c r="ZP1086"/>
      <c r="ZQ1086"/>
      <c r="ZR1086"/>
      <c r="ZS1086"/>
      <c r="ZT1086"/>
      <c r="ZU1086"/>
      <c r="ZV1086"/>
      <c r="ZW1086"/>
      <c r="ZX1086"/>
      <c r="ZY1086"/>
      <c r="ZZ1086"/>
      <c r="AAA1086"/>
      <c r="AAB1086"/>
      <c r="AAC1086"/>
      <c r="AAD1086"/>
      <c r="AAE1086"/>
      <c r="AAF1086"/>
      <c r="AAG1086"/>
      <c r="AAH1086"/>
      <c r="AAI1086"/>
      <c r="AAJ1086"/>
      <c r="AAK1086"/>
      <c r="AAL1086"/>
      <c r="AAM1086"/>
      <c r="AAN1086"/>
      <c r="AAO1086"/>
      <c r="AAP1086"/>
      <c r="AAQ1086"/>
      <c r="AAR1086"/>
      <c r="AAS1086"/>
      <c r="AAT1086"/>
      <c r="AAU1086"/>
      <c r="AAV1086"/>
      <c r="AAW1086"/>
      <c r="AAX1086"/>
      <c r="AAY1086"/>
      <c r="AAZ1086"/>
      <c r="ABA1086"/>
      <c r="ABB1086"/>
      <c r="ABC1086"/>
      <c r="ABD1086"/>
      <c r="ABE1086"/>
      <c r="ABF1086"/>
      <c r="ABG1086"/>
      <c r="ABH1086"/>
      <c r="ABI1086"/>
      <c r="ABJ1086"/>
      <c r="ABK1086"/>
      <c r="ABL1086"/>
      <c r="ABM1086"/>
      <c r="ABN1086"/>
      <c r="ABO1086"/>
      <c r="ABP1086"/>
      <c r="ABQ1086"/>
      <c r="ABR1086"/>
      <c r="ABS1086"/>
      <c r="ABT1086"/>
      <c r="ABU1086"/>
      <c r="ABV1086"/>
      <c r="ABW1086"/>
      <c r="ABX1086"/>
      <c r="ABY1086"/>
      <c r="ABZ1086"/>
      <c r="ACA1086"/>
      <c r="ACB1086"/>
      <c r="ACC1086"/>
      <c r="ACD1086"/>
      <c r="ACE1086"/>
      <c r="ACF1086"/>
      <c r="ACG1086"/>
      <c r="ACH1086"/>
      <c r="ACI1086"/>
      <c r="ACJ1086"/>
      <c r="ACK1086"/>
      <c r="ACL1086"/>
      <c r="ACM1086"/>
      <c r="ACN1086"/>
      <c r="ACO1086"/>
      <c r="ACP1086"/>
      <c r="ACQ1086"/>
      <c r="ACR1086"/>
      <c r="ACS1086"/>
      <c r="ACT1086"/>
      <c r="ACU1086"/>
      <c r="ACV1086"/>
      <c r="ACW1086"/>
      <c r="ACX1086"/>
      <c r="ACY1086"/>
      <c r="ACZ1086"/>
      <c r="ADA1086"/>
      <c r="ADB1086"/>
      <c r="ADC1086"/>
      <c r="ADD1086"/>
      <c r="ADE1086"/>
      <c r="ADF1086"/>
      <c r="ADG1086"/>
      <c r="ADH1086"/>
      <c r="ADI1086"/>
      <c r="ADJ1086"/>
      <c r="ADK1086"/>
      <c r="ADL1086"/>
      <c r="ADM1086"/>
      <c r="ADN1086"/>
      <c r="ADO1086"/>
      <c r="ADP1086"/>
      <c r="ADQ1086"/>
      <c r="ADR1086"/>
      <c r="ADS1086"/>
      <c r="ADT1086"/>
      <c r="ADU1086"/>
      <c r="ADV1086"/>
      <c r="ADW1086"/>
      <c r="ADX1086"/>
      <c r="ADY1086"/>
      <c r="ADZ1086"/>
      <c r="AEA1086"/>
      <c r="AEB1086"/>
      <c r="AEC1086"/>
      <c r="AED1086"/>
      <c r="AEE1086"/>
      <c r="AEF1086"/>
      <c r="AEG1086"/>
      <c r="AEH1086"/>
      <c r="AEI1086"/>
      <c r="AEJ1086"/>
      <c r="AEK1086"/>
      <c r="AEL1086"/>
      <c r="AEM1086"/>
      <c r="AEN1086"/>
      <c r="AEO1086"/>
      <c r="AEP1086"/>
      <c r="AEQ1086"/>
      <c r="AER1086"/>
      <c r="AES1086"/>
      <c r="AET1086"/>
      <c r="AEU1086"/>
      <c r="AEV1086"/>
      <c r="AEW1086"/>
      <c r="AEX1086"/>
      <c r="AEY1086"/>
      <c r="AEZ1086"/>
      <c r="AFA1086"/>
      <c r="AFB1086"/>
      <c r="AFC1086"/>
      <c r="AFD1086"/>
      <c r="AFE1086"/>
      <c r="AFF1086"/>
      <c r="AFG1086"/>
      <c r="AFH1086"/>
      <c r="AFI1086"/>
      <c r="AFJ1086"/>
      <c r="AFK1086"/>
      <c r="AFL1086"/>
      <c r="AFM1086"/>
      <c r="AFN1086"/>
      <c r="AFO1086"/>
      <c r="AFP1086"/>
      <c r="AFQ1086"/>
      <c r="AFR1086"/>
      <c r="AFS1086"/>
      <c r="AFT1086"/>
      <c r="AFU1086"/>
      <c r="AFV1086"/>
      <c r="AFW1086"/>
      <c r="AFX1086"/>
      <c r="AFY1086"/>
      <c r="AFZ1086"/>
      <c r="AGA1086"/>
      <c r="AGB1086"/>
      <c r="AGC1086"/>
      <c r="AGD1086"/>
      <c r="AGE1086"/>
      <c r="AGF1086"/>
      <c r="AGG1086"/>
      <c r="AGH1086"/>
      <c r="AGI1086"/>
      <c r="AGJ1086"/>
      <c r="AGK1086"/>
      <c r="AGL1086"/>
      <c r="AGM1086"/>
      <c r="AGN1086"/>
      <c r="AGO1086"/>
      <c r="AGP1086"/>
      <c r="AGQ1086"/>
      <c r="AGR1086"/>
      <c r="AGS1086"/>
      <c r="AGT1086"/>
      <c r="AGU1086"/>
      <c r="AGV1086"/>
      <c r="AGW1086"/>
      <c r="AGX1086"/>
      <c r="AGY1086"/>
      <c r="AGZ1086"/>
      <c r="AHA1086"/>
      <c r="AHB1086"/>
      <c r="AHC1086"/>
      <c r="AHD1086"/>
      <c r="AHE1086"/>
      <c r="AHF1086"/>
      <c r="AHG1086"/>
      <c r="AHH1086"/>
      <c r="AHI1086"/>
      <c r="AHJ1086"/>
      <c r="AHK1086"/>
      <c r="AHL1086"/>
      <c r="AHM1086"/>
      <c r="AHN1086"/>
      <c r="AHO1086"/>
      <c r="AHP1086"/>
      <c r="AHQ1086"/>
      <c r="AHR1086"/>
      <c r="AHS1086"/>
      <c r="AHT1086"/>
      <c r="AHU1086"/>
      <c r="AHV1086"/>
      <c r="AHW1086"/>
      <c r="AHX1086"/>
      <c r="AHY1086"/>
      <c r="AHZ1086"/>
      <c r="AIA1086"/>
      <c r="AIB1086"/>
      <c r="AIC1086"/>
      <c r="AID1086"/>
      <c r="AIE1086"/>
      <c r="AIF1086"/>
      <c r="AIG1086"/>
      <c r="AIH1086"/>
      <c r="AII1086"/>
      <c r="AIJ1086"/>
      <c r="AIK1086"/>
      <c r="AIL1086"/>
      <c r="AIM1086"/>
      <c r="AIN1086"/>
      <c r="AIO1086"/>
      <c r="AIP1086"/>
      <c r="AIQ1086"/>
      <c r="AIR1086"/>
      <c r="AIS1086"/>
      <c r="AIT1086"/>
      <c r="AIU1086"/>
      <c r="AIV1086"/>
      <c r="AIW1086"/>
      <c r="AIX1086"/>
      <c r="AIY1086"/>
      <c r="AIZ1086"/>
      <c r="AJA1086"/>
      <c r="AJB1086"/>
      <c r="AJC1086"/>
      <c r="AJD1086"/>
      <c r="AJE1086"/>
      <c r="AJF1086"/>
      <c r="AJG1086"/>
      <c r="AJH1086"/>
      <c r="AJI1086"/>
      <c r="AJJ1086"/>
      <c r="AJK1086"/>
      <c r="AJL1086"/>
      <c r="AJM1086"/>
      <c r="AJN1086"/>
      <c r="AJO1086"/>
      <c r="AJP1086"/>
      <c r="AJQ1086"/>
      <c r="AJR1086"/>
      <c r="AJS1086"/>
      <c r="AJT1086"/>
      <c r="AJU1086"/>
      <c r="AJV1086"/>
      <c r="AJW1086"/>
      <c r="AJX1086"/>
      <c r="AJY1086"/>
      <c r="AJZ1086"/>
      <c r="AKA1086"/>
      <c r="AKB1086"/>
      <c r="AKC1086"/>
      <c r="AKD1086"/>
      <c r="AKE1086"/>
      <c r="AKF1086"/>
      <c r="AKG1086"/>
      <c r="AKH1086"/>
      <c r="AKI1086"/>
      <c r="AKJ1086"/>
      <c r="AKK1086"/>
      <c r="AKL1086"/>
      <c r="AKM1086"/>
      <c r="AKN1086"/>
      <c r="AKO1086"/>
      <c r="AKP1086"/>
      <c r="AKQ1086"/>
      <c r="AKR1086"/>
      <c r="AKS1086"/>
      <c r="AKT1086"/>
      <c r="AKU1086"/>
      <c r="AKV1086"/>
      <c r="AKW1086"/>
      <c r="AKX1086"/>
      <c r="AKY1086"/>
      <c r="AKZ1086"/>
      <c r="ALA1086"/>
      <c r="ALB1086"/>
      <c r="ALC1086"/>
      <c r="ALD1086"/>
      <c r="ALE1086"/>
      <c r="ALF1086"/>
      <c r="ALG1086"/>
      <c r="ALH1086"/>
      <c r="ALI1086"/>
      <c r="ALJ1086"/>
      <c r="ALK1086"/>
      <c r="ALL1086"/>
      <c r="ALM1086"/>
      <c r="ALN1086"/>
      <c r="ALO1086"/>
      <c r="ALP1086"/>
      <c r="ALQ1086"/>
      <c r="ALR1086"/>
      <c r="ALS1086"/>
      <c r="ALT1086"/>
      <c r="ALU1086"/>
      <c r="ALV1086"/>
      <c r="ALW1086"/>
      <c r="ALX1086"/>
      <c r="ALY1086"/>
      <c r="ALZ1086"/>
      <c r="AMA1086"/>
      <c r="AMB1086"/>
      <c r="AMC1086"/>
      <c r="AMD1086"/>
      <c r="AME1086"/>
      <c r="AMF1086"/>
      <c r="AMG1086"/>
      <c r="AMH1086"/>
      <c r="AMI1086"/>
      <c r="AMJ1086"/>
    </row>
    <row r="1087" spans="1:1024" s="40" customFormat="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  <c r="BH1087"/>
      <c r="BI1087"/>
      <c r="BJ1087"/>
      <c r="BK1087"/>
      <c r="BL1087"/>
      <c r="BM1087"/>
      <c r="BN1087"/>
      <c r="BO1087"/>
      <c r="BP1087"/>
      <c r="BQ1087"/>
      <c r="BR1087"/>
      <c r="BS1087"/>
      <c r="BT1087"/>
      <c r="BU1087"/>
      <c r="BV1087"/>
      <c r="BW1087"/>
      <c r="BX1087"/>
      <c r="BY1087"/>
      <c r="BZ1087"/>
      <c r="CA1087"/>
      <c r="CB1087"/>
      <c r="CC1087"/>
      <c r="CD1087"/>
      <c r="CE1087"/>
      <c r="CF1087"/>
      <c r="CG1087"/>
      <c r="CH1087"/>
      <c r="CI1087"/>
      <c r="CJ1087"/>
      <c r="CK1087"/>
      <c r="CL1087"/>
      <c r="CM1087"/>
      <c r="CN1087"/>
      <c r="CO1087"/>
      <c r="CP1087"/>
      <c r="CQ1087"/>
      <c r="CR1087"/>
      <c r="CS1087"/>
      <c r="CT1087"/>
      <c r="CU1087"/>
      <c r="CV1087"/>
      <c r="CW1087"/>
      <c r="CX1087"/>
      <c r="CY1087"/>
      <c r="CZ1087"/>
      <c r="DA1087"/>
      <c r="DB1087"/>
      <c r="DC1087"/>
      <c r="DD1087"/>
      <c r="DE1087"/>
      <c r="DF1087"/>
      <c r="DG1087"/>
      <c r="DH1087"/>
      <c r="DI1087"/>
      <c r="DJ1087"/>
      <c r="DK1087"/>
      <c r="DL1087"/>
      <c r="DM1087"/>
      <c r="DN1087"/>
      <c r="DO1087"/>
      <c r="DP1087"/>
      <c r="DQ1087"/>
      <c r="DR1087"/>
      <c r="DS1087"/>
      <c r="DT1087"/>
      <c r="DU1087"/>
      <c r="DV1087"/>
      <c r="DW1087"/>
      <c r="DX1087"/>
      <c r="DY1087"/>
      <c r="DZ1087"/>
      <c r="EA1087"/>
      <c r="EB1087"/>
      <c r="EC1087"/>
      <c r="ED1087"/>
      <c r="EE1087"/>
      <c r="EF1087"/>
      <c r="EG1087"/>
      <c r="EH1087"/>
      <c r="EI1087"/>
      <c r="EJ1087"/>
      <c r="EK1087"/>
      <c r="EL1087"/>
      <c r="EM1087"/>
      <c r="EN1087"/>
      <c r="EO1087"/>
      <c r="EP1087"/>
      <c r="EQ1087"/>
      <c r="ER1087"/>
      <c r="ES1087"/>
      <c r="ET1087"/>
      <c r="EU1087"/>
      <c r="EV1087"/>
      <c r="EW1087"/>
      <c r="EX1087"/>
      <c r="EY1087"/>
      <c r="EZ1087"/>
      <c r="FA1087"/>
      <c r="FB1087"/>
      <c r="FC1087"/>
      <c r="FD1087"/>
      <c r="FE1087"/>
      <c r="FF1087"/>
      <c r="FG1087"/>
      <c r="FH1087"/>
      <c r="FI1087"/>
      <c r="FJ1087"/>
      <c r="FK1087"/>
      <c r="FL1087"/>
      <c r="FM1087"/>
      <c r="FN1087"/>
      <c r="FO1087"/>
      <c r="FP1087"/>
      <c r="FQ1087"/>
      <c r="FR1087"/>
      <c r="FS1087"/>
      <c r="FT1087"/>
      <c r="FU1087"/>
      <c r="FV1087"/>
      <c r="FW1087"/>
      <c r="FX1087"/>
      <c r="FY1087"/>
      <c r="FZ1087"/>
      <c r="GA1087"/>
      <c r="GB1087"/>
      <c r="GC1087"/>
      <c r="GD1087"/>
      <c r="GE1087"/>
      <c r="GF1087"/>
      <c r="GG1087"/>
      <c r="GH1087"/>
      <c r="GI1087"/>
      <c r="GJ1087"/>
      <c r="GK1087"/>
      <c r="GL1087"/>
      <c r="GM1087"/>
      <c r="GN1087"/>
      <c r="GO1087"/>
      <c r="GP1087"/>
      <c r="GQ1087"/>
      <c r="GR1087"/>
      <c r="GS1087"/>
      <c r="GT1087"/>
      <c r="GU1087"/>
      <c r="GV1087"/>
      <c r="GW1087"/>
      <c r="GX1087"/>
      <c r="GY1087"/>
      <c r="GZ1087"/>
      <c r="HA1087"/>
      <c r="HB1087"/>
      <c r="HC1087"/>
      <c r="HD1087"/>
      <c r="HE1087"/>
      <c r="HF1087"/>
      <c r="HG1087"/>
      <c r="HH1087"/>
      <c r="HI1087"/>
      <c r="HJ1087"/>
      <c r="HK1087"/>
      <c r="HL1087"/>
      <c r="HM1087"/>
      <c r="HN1087"/>
      <c r="HO1087"/>
      <c r="HP1087"/>
      <c r="HQ1087"/>
      <c r="HR1087"/>
      <c r="HS1087"/>
      <c r="HT1087"/>
      <c r="HU1087"/>
      <c r="HV1087"/>
      <c r="HW1087"/>
      <c r="HX1087"/>
      <c r="HY1087"/>
      <c r="HZ1087"/>
      <c r="IA1087"/>
      <c r="IB1087"/>
      <c r="IC1087"/>
      <c r="ID1087"/>
      <c r="IE1087"/>
      <c r="IF1087"/>
      <c r="IG1087"/>
      <c r="IH1087"/>
      <c r="II1087"/>
      <c r="IJ1087"/>
      <c r="IK1087"/>
      <c r="IL1087"/>
      <c r="IM1087"/>
      <c r="IN1087"/>
      <c r="IO1087"/>
      <c r="IP1087"/>
      <c r="IQ1087"/>
      <c r="IR1087"/>
      <c r="IS1087"/>
      <c r="IT1087"/>
      <c r="IU1087"/>
      <c r="IV1087"/>
      <c r="IW1087"/>
      <c r="IX1087"/>
      <c r="IY1087"/>
      <c r="IZ1087"/>
      <c r="JA1087"/>
      <c r="JB1087"/>
      <c r="JC1087"/>
      <c r="JD1087"/>
      <c r="JE1087"/>
      <c r="JF1087"/>
      <c r="JG1087"/>
      <c r="JH1087"/>
      <c r="JI1087"/>
      <c r="JJ1087"/>
      <c r="JK1087"/>
      <c r="JL1087"/>
      <c r="JM1087"/>
      <c r="JN1087"/>
      <c r="JO1087"/>
      <c r="JP1087"/>
      <c r="JQ1087"/>
      <c r="JR1087"/>
      <c r="JS1087"/>
      <c r="JT1087"/>
      <c r="JU1087"/>
      <c r="JV1087"/>
      <c r="JW1087"/>
      <c r="JX1087"/>
      <c r="JY1087"/>
      <c r="JZ1087"/>
      <c r="KA1087"/>
      <c r="KB1087"/>
      <c r="KC1087"/>
      <c r="KD1087"/>
      <c r="KE1087"/>
      <c r="KF1087"/>
      <c r="KG1087"/>
      <c r="KH1087"/>
      <c r="KI1087"/>
      <c r="KJ1087"/>
      <c r="KK1087"/>
      <c r="KL1087"/>
      <c r="KM1087"/>
      <c r="KN1087"/>
      <c r="KO1087"/>
      <c r="KP1087"/>
      <c r="KQ1087"/>
      <c r="KR1087"/>
      <c r="KS1087"/>
      <c r="KT1087"/>
      <c r="KU1087"/>
      <c r="KV1087"/>
      <c r="KW1087"/>
      <c r="KX1087"/>
      <c r="KY1087"/>
      <c r="KZ1087"/>
      <c r="LA1087"/>
      <c r="LB1087"/>
      <c r="LC1087"/>
      <c r="LD1087"/>
      <c r="LE1087"/>
      <c r="LF1087"/>
      <c r="LG1087"/>
      <c r="LH1087"/>
      <c r="LI1087"/>
      <c r="LJ1087"/>
      <c r="LK1087"/>
      <c r="LL1087"/>
      <c r="LM1087"/>
      <c r="LN1087"/>
      <c r="LO1087"/>
      <c r="LP1087"/>
      <c r="LQ1087"/>
      <c r="LR1087"/>
      <c r="LS1087"/>
      <c r="LT1087"/>
      <c r="LU1087"/>
      <c r="LV1087"/>
      <c r="LW1087"/>
      <c r="LX1087"/>
      <c r="LY1087"/>
      <c r="LZ1087"/>
      <c r="MA1087"/>
      <c r="MB1087"/>
      <c r="MC1087"/>
      <c r="MD1087"/>
      <c r="ME1087"/>
      <c r="MF1087"/>
      <c r="MG1087"/>
      <c r="MH1087"/>
      <c r="MI1087"/>
      <c r="MJ1087"/>
      <c r="MK1087"/>
      <c r="ML1087"/>
      <c r="MM1087"/>
      <c r="MN1087"/>
      <c r="MO1087"/>
      <c r="MP1087"/>
      <c r="MQ1087"/>
      <c r="MR1087"/>
      <c r="MS1087"/>
      <c r="MT1087"/>
      <c r="MU1087"/>
      <c r="MV1087"/>
      <c r="MW1087"/>
      <c r="MX1087"/>
      <c r="MY1087"/>
      <c r="MZ1087"/>
      <c r="NA1087"/>
      <c r="NB1087"/>
      <c r="NC1087"/>
      <c r="ND1087"/>
      <c r="NE1087"/>
      <c r="NF1087"/>
      <c r="NG1087"/>
      <c r="NH1087"/>
      <c r="NI1087"/>
      <c r="NJ1087"/>
      <c r="NK1087"/>
      <c r="NL1087"/>
      <c r="NM1087"/>
      <c r="NN1087"/>
      <c r="NO1087"/>
      <c r="NP1087"/>
      <c r="NQ1087"/>
      <c r="NR1087"/>
      <c r="NS1087"/>
      <c r="NT1087"/>
      <c r="NU1087"/>
      <c r="NV1087"/>
      <c r="NW1087"/>
      <c r="NX1087"/>
      <c r="NY1087"/>
      <c r="NZ1087"/>
      <c r="OA1087"/>
      <c r="OB1087"/>
      <c r="OC1087"/>
      <c r="OD1087"/>
      <c r="OE1087"/>
      <c r="OF1087"/>
      <c r="OG1087"/>
      <c r="OH1087"/>
      <c r="OI1087"/>
      <c r="OJ1087"/>
      <c r="OK1087"/>
      <c r="OL1087"/>
      <c r="OM1087"/>
      <c r="ON1087"/>
      <c r="OO1087"/>
      <c r="OP1087"/>
      <c r="OQ1087"/>
      <c r="OR1087"/>
      <c r="OS1087"/>
      <c r="OT1087"/>
      <c r="OU1087"/>
      <c r="OV1087"/>
      <c r="OW1087"/>
      <c r="OX1087"/>
      <c r="OY1087"/>
      <c r="OZ1087"/>
      <c r="PA1087"/>
      <c r="PB1087"/>
      <c r="PC1087"/>
      <c r="PD1087"/>
      <c r="PE1087"/>
      <c r="PF1087"/>
      <c r="PG1087"/>
      <c r="PH1087"/>
      <c r="PI1087"/>
      <c r="PJ1087"/>
      <c r="PK1087"/>
      <c r="PL1087"/>
      <c r="PM1087"/>
      <c r="PN1087"/>
      <c r="PO1087"/>
      <c r="PP1087"/>
      <c r="PQ1087"/>
      <c r="PR1087"/>
      <c r="PS1087"/>
      <c r="PT1087"/>
      <c r="PU1087"/>
      <c r="PV1087"/>
      <c r="PW1087"/>
      <c r="PX1087"/>
      <c r="PY1087"/>
      <c r="PZ1087"/>
      <c r="QA1087"/>
      <c r="QB1087"/>
      <c r="QC1087"/>
      <c r="QD1087"/>
      <c r="QE1087"/>
      <c r="QF1087"/>
      <c r="QG1087"/>
      <c r="QH1087"/>
      <c r="QI1087"/>
      <c r="QJ1087"/>
      <c r="QK1087"/>
      <c r="QL1087"/>
      <c r="QM1087"/>
      <c r="QN1087"/>
      <c r="QO1087"/>
      <c r="QP1087"/>
      <c r="QQ1087"/>
      <c r="QR1087"/>
      <c r="QS1087"/>
      <c r="QT1087"/>
      <c r="QU1087"/>
      <c r="QV1087"/>
      <c r="QW1087"/>
      <c r="QX1087"/>
      <c r="QY1087"/>
      <c r="QZ1087"/>
      <c r="RA1087"/>
      <c r="RB1087"/>
      <c r="RC1087"/>
      <c r="RD1087"/>
      <c r="RE1087"/>
      <c r="RF1087"/>
      <c r="RG1087"/>
      <c r="RH1087"/>
      <c r="RI1087"/>
      <c r="RJ1087"/>
      <c r="RK1087"/>
      <c r="RL1087"/>
      <c r="RM1087"/>
      <c r="RN1087"/>
      <c r="RO1087"/>
      <c r="RP1087"/>
      <c r="RQ1087"/>
      <c r="RR1087"/>
      <c r="RS1087"/>
      <c r="RT1087"/>
      <c r="RU1087"/>
      <c r="RV1087"/>
      <c r="RW1087"/>
      <c r="RX1087"/>
      <c r="RY1087"/>
      <c r="RZ1087"/>
      <c r="SA1087"/>
      <c r="SB1087"/>
      <c r="SC1087"/>
      <c r="SD1087"/>
      <c r="SE1087"/>
      <c r="SF1087"/>
      <c r="SG1087"/>
      <c r="SH1087"/>
      <c r="SI1087"/>
      <c r="SJ1087"/>
      <c r="SK1087"/>
      <c r="SL1087"/>
      <c r="SM1087"/>
      <c r="SN1087"/>
      <c r="SO1087"/>
      <c r="SP1087"/>
      <c r="SQ1087"/>
      <c r="SR1087"/>
      <c r="SS1087"/>
      <c r="ST1087"/>
      <c r="SU1087"/>
      <c r="SV1087"/>
      <c r="SW1087"/>
      <c r="SX1087"/>
      <c r="SY1087"/>
      <c r="SZ1087"/>
      <c r="TA1087"/>
      <c r="TB1087"/>
      <c r="TC1087"/>
      <c r="TD1087"/>
      <c r="TE1087"/>
      <c r="TF1087"/>
      <c r="TG1087"/>
      <c r="TH1087"/>
      <c r="TI1087"/>
      <c r="TJ1087"/>
      <c r="TK1087"/>
      <c r="TL1087"/>
      <c r="TM1087"/>
      <c r="TN1087"/>
      <c r="TO1087"/>
      <c r="TP1087"/>
      <c r="TQ1087"/>
      <c r="TR1087"/>
      <c r="TS1087"/>
      <c r="TT1087"/>
      <c r="TU1087"/>
      <c r="TV1087"/>
      <c r="TW1087"/>
      <c r="TX1087"/>
      <c r="TY1087"/>
      <c r="TZ1087"/>
      <c r="UA1087"/>
      <c r="UB1087"/>
      <c r="UC1087"/>
      <c r="UD1087"/>
      <c r="UE1087"/>
      <c r="UF1087"/>
      <c r="UG1087"/>
      <c r="UH1087"/>
      <c r="UI1087"/>
      <c r="UJ1087"/>
      <c r="UK1087"/>
      <c r="UL1087"/>
      <c r="UM1087"/>
      <c r="UN1087"/>
      <c r="UO1087"/>
      <c r="UP1087"/>
      <c r="UQ1087"/>
      <c r="UR1087"/>
      <c r="US1087"/>
      <c r="UT1087"/>
      <c r="UU1087"/>
      <c r="UV1087"/>
      <c r="UW1087"/>
      <c r="UX1087"/>
      <c r="UY1087"/>
      <c r="UZ1087"/>
      <c r="VA1087"/>
      <c r="VB1087"/>
      <c r="VC1087"/>
      <c r="VD1087"/>
      <c r="VE1087"/>
      <c r="VF1087"/>
      <c r="VG1087"/>
      <c r="VH1087"/>
      <c r="VI1087"/>
      <c r="VJ1087"/>
      <c r="VK1087"/>
      <c r="VL1087"/>
      <c r="VM1087"/>
      <c r="VN1087"/>
      <c r="VO1087"/>
      <c r="VP1087"/>
      <c r="VQ1087"/>
      <c r="VR1087"/>
      <c r="VS1087"/>
      <c r="VT1087"/>
      <c r="VU1087"/>
      <c r="VV1087"/>
      <c r="VW1087"/>
      <c r="VX1087"/>
      <c r="VY1087"/>
      <c r="VZ1087"/>
      <c r="WA1087"/>
      <c r="WB1087"/>
      <c r="WC1087"/>
      <c r="WD1087"/>
      <c r="WE1087"/>
      <c r="WF1087"/>
      <c r="WG1087"/>
      <c r="WH1087"/>
      <c r="WI1087"/>
      <c r="WJ1087"/>
      <c r="WK1087"/>
      <c r="WL1087"/>
      <c r="WM1087"/>
      <c r="WN1087"/>
      <c r="WO1087"/>
      <c r="WP1087"/>
      <c r="WQ1087"/>
      <c r="WR1087"/>
      <c r="WS1087"/>
      <c r="WT1087"/>
      <c r="WU1087"/>
      <c r="WV1087"/>
      <c r="WW1087"/>
      <c r="WX1087"/>
      <c r="WY1087"/>
      <c r="WZ1087"/>
      <c r="XA1087"/>
      <c r="XB1087"/>
      <c r="XC1087"/>
      <c r="XD1087"/>
      <c r="XE1087"/>
      <c r="XF1087"/>
      <c r="XG1087"/>
      <c r="XH1087"/>
      <c r="XI1087"/>
      <c r="XJ1087"/>
      <c r="XK1087"/>
      <c r="XL1087"/>
      <c r="XM1087"/>
      <c r="XN1087"/>
      <c r="XO1087"/>
      <c r="XP1087"/>
      <c r="XQ1087"/>
      <c r="XR1087"/>
      <c r="XS1087"/>
      <c r="XT1087"/>
      <c r="XU1087"/>
      <c r="XV1087"/>
      <c r="XW1087"/>
      <c r="XX1087"/>
      <c r="XY1087"/>
      <c r="XZ1087"/>
      <c r="YA1087"/>
      <c r="YB1087"/>
      <c r="YC1087"/>
      <c r="YD1087"/>
      <c r="YE1087"/>
      <c r="YF1087"/>
      <c r="YG1087"/>
      <c r="YH1087"/>
      <c r="YI1087"/>
      <c r="YJ1087"/>
      <c r="YK1087"/>
      <c r="YL1087"/>
      <c r="YM1087"/>
      <c r="YN1087"/>
      <c r="YO1087"/>
      <c r="YP1087"/>
      <c r="YQ1087"/>
      <c r="YR1087"/>
      <c r="YS1087"/>
      <c r="YT1087"/>
      <c r="YU1087"/>
      <c r="YV1087"/>
      <c r="YW1087"/>
      <c r="YX1087"/>
      <c r="YY1087"/>
      <c r="YZ1087"/>
      <c r="ZA1087"/>
      <c r="ZB1087"/>
      <c r="ZC1087"/>
      <c r="ZD1087"/>
      <c r="ZE1087"/>
      <c r="ZF1087"/>
      <c r="ZG1087"/>
      <c r="ZH1087"/>
      <c r="ZI1087"/>
      <c r="ZJ1087"/>
      <c r="ZK1087"/>
      <c r="ZL1087"/>
      <c r="ZM1087"/>
      <c r="ZN1087"/>
      <c r="ZO1087"/>
      <c r="ZP1087"/>
      <c r="ZQ1087"/>
      <c r="ZR1087"/>
      <c r="ZS1087"/>
      <c r="ZT1087"/>
      <c r="ZU1087"/>
      <c r="ZV1087"/>
      <c r="ZW1087"/>
      <c r="ZX1087"/>
      <c r="ZY1087"/>
      <c r="ZZ1087"/>
      <c r="AAA1087"/>
      <c r="AAB1087"/>
      <c r="AAC1087"/>
      <c r="AAD1087"/>
      <c r="AAE1087"/>
      <c r="AAF1087"/>
      <c r="AAG1087"/>
      <c r="AAH1087"/>
      <c r="AAI1087"/>
      <c r="AAJ1087"/>
      <c r="AAK1087"/>
      <c r="AAL1087"/>
      <c r="AAM1087"/>
      <c r="AAN1087"/>
      <c r="AAO1087"/>
      <c r="AAP1087"/>
      <c r="AAQ1087"/>
      <c r="AAR1087"/>
      <c r="AAS1087"/>
      <c r="AAT1087"/>
      <c r="AAU1087"/>
      <c r="AAV1087"/>
      <c r="AAW1087"/>
      <c r="AAX1087"/>
      <c r="AAY1087"/>
      <c r="AAZ1087"/>
      <c r="ABA1087"/>
      <c r="ABB1087"/>
      <c r="ABC1087"/>
      <c r="ABD1087"/>
      <c r="ABE1087"/>
      <c r="ABF1087"/>
      <c r="ABG1087"/>
      <c r="ABH1087"/>
      <c r="ABI1087"/>
      <c r="ABJ1087"/>
      <c r="ABK1087"/>
      <c r="ABL1087"/>
      <c r="ABM1087"/>
      <c r="ABN1087"/>
      <c r="ABO1087"/>
      <c r="ABP1087"/>
      <c r="ABQ1087"/>
      <c r="ABR1087"/>
      <c r="ABS1087"/>
      <c r="ABT1087"/>
      <c r="ABU1087"/>
      <c r="ABV1087"/>
      <c r="ABW1087"/>
      <c r="ABX1087"/>
      <c r="ABY1087"/>
      <c r="ABZ1087"/>
      <c r="ACA1087"/>
      <c r="ACB1087"/>
      <c r="ACC1087"/>
      <c r="ACD1087"/>
      <c r="ACE1087"/>
      <c r="ACF1087"/>
      <c r="ACG1087"/>
      <c r="ACH1087"/>
      <c r="ACI1087"/>
      <c r="ACJ1087"/>
      <c r="ACK1087"/>
      <c r="ACL1087"/>
      <c r="ACM1087"/>
      <c r="ACN1087"/>
      <c r="ACO1087"/>
      <c r="ACP1087"/>
      <c r="ACQ1087"/>
      <c r="ACR1087"/>
      <c r="ACS1087"/>
      <c r="ACT1087"/>
      <c r="ACU1087"/>
      <c r="ACV1087"/>
      <c r="ACW1087"/>
      <c r="ACX1087"/>
      <c r="ACY1087"/>
      <c r="ACZ1087"/>
      <c r="ADA1087"/>
      <c r="ADB1087"/>
      <c r="ADC1087"/>
      <c r="ADD1087"/>
      <c r="ADE1087"/>
      <c r="ADF1087"/>
      <c r="ADG1087"/>
      <c r="ADH1087"/>
      <c r="ADI1087"/>
      <c r="ADJ1087"/>
      <c r="ADK1087"/>
      <c r="ADL1087"/>
      <c r="ADM1087"/>
      <c r="ADN1087"/>
      <c r="ADO1087"/>
      <c r="ADP1087"/>
      <c r="ADQ1087"/>
      <c r="ADR1087"/>
      <c r="ADS1087"/>
      <c r="ADT1087"/>
      <c r="ADU1087"/>
      <c r="ADV1087"/>
      <c r="ADW1087"/>
      <c r="ADX1087"/>
      <c r="ADY1087"/>
      <c r="ADZ1087"/>
      <c r="AEA1087"/>
      <c r="AEB1087"/>
      <c r="AEC1087"/>
      <c r="AED1087"/>
      <c r="AEE1087"/>
      <c r="AEF1087"/>
      <c r="AEG1087"/>
      <c r="AEH1087"/>
      <c r="AEI1087"/>
      <c r="AEJ1087"/>
      <c r="AEK1087"/>
      <c r="AEL1087"/>
      <c r="AEM1087"/>
      <c r="AEN1087"/>
      <c r="AEO1087"/>
      <c r="AEP1087"/>
      <c r="AEQ1087"/>
      <c r="AER1087"/>
      <c r="AES1087"/>
      <c r="AET1087"/>
      <c r="AEU1087"/>
      <c r="AEV1087"/>
      <c r="AEW1087"/>
      <c r="AEX1087"/>
      <c r="AEY1087"/>
      <c r="AEZ1087"/>
      <c r="AFA1087"/>
      <c r="AFB1087"/>
      <c r="AFC1087"/>
      <c r="AFD1087"/>
      <c r="AFE1087"/>
      <c r="AFF1087"/>
      <c r="AFG1087"/>
      <c r="AFH1087"/>
      <c r="AFI1087"/>
      <c r="AFJ1087"/>
      <c r="AFK1087"/>
      <c r="AFL1087"/>
      <c r="AFM1087"/>
      <c r="AFN1087"/>
      <c r="AFO1087"/>
      <c r="AFP1087"/>
      <c r="AFQ1087"/>
      <c r="AFR1087"/>
      <c r="AFS1087"/>
      <c r="AFT1087"/>
      <c r="AFU1087"/>
      <c r="AFV1087"/>
      <c r="AFW1087"/>
      <c r="AFX1087"/>
      <c r="AFY1087"/>
      <c r="AFZ1087"/>
      <c r="AGA1087"/>
      <c r="AGB1087"/>
      <c r="AGC1087"/>
      <c r="AGD1087"/>
      <c r="AGE1087"/>
      <c r="AGF1087"/>
      <c r="AGG1087"/>
      <c r="AGH1087"/>
      <c r="AGI1087"/>
      <c r="AGJ1087"/>
      <c r="AGK1087"/>
      <c r="AGL1087"/>
      <c r="AGM1087"/>
      <c r="AGN1087"/>
      <c r="AGO1087"/>
      <c r="AGP1087"/>
      <c r="AGQ1087"/>
      <c r="AGR1087"/>
      <c r="AGS1087"/>
      <c r="AGT1087"/>
      <c r="AGU1087"/>
      <c r="AGV1087"/>
      <c r="AGW1087"/>
      <c r="AGX1087"/>
      <c r="AGY1087"/>
      <c r="AGZ1087"/>
      <c r="AHA1087"/>
      <c r="AHB1087"/>
      <c r="AHC1087"/>
      <c r="AHD1087"/>
      <c r="AHE1087"/>
      <c r="AHF1087"/>
      <c r="AHG1087"/>
      <c r="AHH1087"/>
      <c r="AHI1087"/>
      <c r="AHJ1087"/>
      <c r="AHK1087"/>
      <c r="AHL1087"/>
      <c r="AHM1087"/>
      <c r="AHN1087"/>
      <c r="AHO1087"/>
      <c r="AHP1087"/>
      <c r="AHQ1087"/>
      <c r="AHR1087"/>
      <c r="AHS1087"/>
      <c r="AHT1087"/>
      <c r="AHU1087"/>
      <c r="AHV1087"/>
      <c r="AHW1087"/>
      <c r="AHX1087"/>
      <c r="AHY1087"/>
      <c r="AHZ1087"/>
      <c r="AIA1087"/>
      <c r="AIB1087"/>
      <c r="AIC1087"/>
      <c r="AID1087"/>
      <c r="AIE1087"/>
      <c r="AIF1087"/>
      <c r="AIG1087"/>
      <c r="AIH1087"/>
      <c r="AII1087"/>
      <c r="AIJ1087"/>
      <c r="AIK1087"/>
      <c r="AIL1087"/>
      <c r="AIM1087"/>
      <c r="AIN1087"/>
      <c r="AIO1087"/>
      <c r="AIP1087"/>
      <c r="AIQ1087"/>
      <c r="AIR1087"/>
      <c r="AIS1087"/>
      <c r="AIT1087"/>
      <c r="AIU1087"/>
      <c r="AIV1087"/>
      <c r="AIW1087"/>
      <c r="AIX1087"/>
      <c r="AIY1087"/>
      <c r="AIZ1087"/>
      <c r="AJA1087"/>
      <c r="AJB1087"/>
      <c r="AJC1087"/>
      <c r="AJD1087"/>
      <c r="AJE1087"/>
      <c r="AJF1087"/>
      <c r="AJG1087"/>
      <c r="AJH1087"/>
      <c r="AJI1087"/>
      <c r="AJJ1087"/>
      <c r="AJK1087"/>
      <c r="AJL1087"/>
      <c r="AJM1087"/>
      <c r="AJN1087"/>
      <c r="AJO1087"/>
      <c r="AJP1087"/>
      <c r="AJQ1087"/>
      <c r="AJR1087"/>
      <c r="AJS1087"/>
      <c r="AJT1087"/>
      <c r="AJU1087"/>
      <c r="AJV1087"/>
      <c r="AJW1087"/>
      <c r="AJX1087"/>
      <c r="AJY1087"/>
      <c r="AJZ1087"/>
      <c r="AKA1087"/>
      <c r="AKB1087"/>
      <c r="AKC1087"/>
      <c r="AKD1087"/>
      <c r="AKE1087"/>
      <c r="AKF1087"/>
      <c r="AKG1087"/>
      <c r="AKH1087"/>
      <c r="AKI1087"/>
      <c r="AKJ1087"/>
      <c r="AKK1087"/>
      <c r="AKL1087"/>
      <c r="AKM1087"/>
      <c r="AKN1087"/>
      <c r="AKO1087"/>
      <c r="AKP1087"/>
      <c r="AKQ1087"/>
      <c r="AKR1087"/>
      <c r="AKS1087"/>
      <c r="AKT1087"/>
      <c r="AKU1087"/>
      <c r="AKV1087"/>
      <c r="AKW1087"/>
      <c r="AKX1087"/>
      <c r="AKY1087"/>
      <c r="AKZ1087"/>
      <c r="ALA1087"/>
      <c r="ALB1087"/>
      <c r="ALC1087"/>
      <c r="ALD1087"/>
      <c r="ALE1087"/>
      <c r="ALF1087"/>
      <c r="ALG1087"/>
      <c r="ALH1087"/>
      <c r="ALI1087"/>
      <c r="ALJ1087"/>
      <c r="ALK1087"/>
      <c r="ALL1087"/>
      <c r="ALM1087"/>
      <c r="ALN1087"/>
      <c r="ALO1087"/>
      <c r="ALP1087"/>
      <c r="ALQ1087"/>
      <c r="ALR1087"/>
      <c r="ALS1087"/>
      <c r="ALT1087"/>
      <c r="ALU1087"/>
      <c r="ALV1087"/>
      <c r="ALW1087"/>
      <c r="ALX1087"/>
      <c r="ALY1087"/>
      <c r="ALZ1087"/>
      <c r="AMA1087"/>
      <c r="AMB1087"/>
      <c r="AMC1087"/>
      <c r="AMD1087"/>
      <c r="AME1087"/>
      <c r="AMF1087"/>
      <c r="AMG1087"/>
      <c r="AMH1087"/>
      <c r="AMI1087"/>
      <c r="AMJ1087"/>
    </row>
    <row r="1088" spans="1:1024" s="40" customFormat="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/>
      <c r="BL1088"/>
      <c r="BM1088"/>
      <c r="BN1088"/>
      <c r="BO1088"/>
      <c r="BP1088"/>
      <c r="BQ1088"/>
      <c r="BR1088"/>
      <c r="BS1088"/>
      <c r="BT1088"/>
      <c r="BU1088"/>
      <c r="BV1088"/>
      <c r="BW1088"/>
      <c r="BX1088"/>
      <c r="BY1088"/>
      <c r="BZ1088"/>
      <c r="CA1088"/>
      <c r="CB1088"/>
      <c r="CC1088"/>
      <c r="CD1088"/>
      <c r="CE1088"/>
      <c r="CF1088"/>
      <c r="CG1088"/>
      <c r="CH1088"/>
      <c r="CI1088"/>
      <c r="CJ1088"/>
      <c r="CK1088"/>
      <c r="CL1088"/>
      <c r="CM1088"/>
      <c r="CN1088"/>
      <c r="CO1088"/>
      <c r="CP1088"/>
      <c r="CQ1088"/>
      <c r="CR1088"/>
      <c r="CS1088"/>
      <c r="CT1088"/>
      <c r="CU1088"/>
      <c r="CV1088"/>
      <c r="CW1088"/>
      <c r="CX1088"/>
      <c r="CY1088"/>
      <c r="CZ1088"/>
      <c r="DA1088"/>
      <c r="DB1088"/>
      <c r="DC1088"/>
      <c r="DD1088"/>
      <c r="DE1088"/>
      <c r="DF1088"/>
      <c r="DG1088"/>
      <c r="DH1088"/>
      <c r="DI1088"/>
      <c r="DJ1088"/>
      <c r="DK1088"/>
      <c r="DL1088"/>
      <c r="DM1088"/>
      <c r="DN1088"/>
      <c r="DO1088"/>
      <c r="DP1088"/>
      <c r="DQ1088"/>
      <c r="DR1088"/>
      <c r="DS1088"/>
      <c r="DT1088"/>
      <c r="DU1088"/>
      <c r="DV1088"/>
      <c r="DW1088"/>
      <c r="DX1088"/>
      <c r="DY1088"/>
      <c r="DZ1088"/>
      <c r="EA1088"/>
      <c r="EB1088"/>
      <c r="EC1088"/>
      <c r="ED1088"/>
      <c r="EE1088"/>
      <c r="EF1088"/>
      <c r="EG1088"/>
      <c r="EH1088"/>
      <c r="EI1088"/>
      <c r="EJ1088"/>
      <c r="EK1088"/>
      <c r="EL1088"/>
      <c r="EM1088"/>
      <c r="EN1088"/>
      <c r="EO1088"/>
      <c r="EP1088"/>
      <c r="EQ1088"/>
      <c r="ER1088"/>
      <c r="ES1088"/>
      <c r="ET1088"/>
      <c r="EU1088"/>
      <c r="EV1088"/>
      <c r="EW1088"/>
      <c r="EX1088"/>
      <c r="EY1088"/>
      <c r="EZ1088"/>
      <c r="FA1088"/>
      <c r="FB1088"/>
      <c r="FC1088"/>
      <c r="FD1088"/>
      <c r="FE1088"/>
      <c r="FF1088"/>
      <c r="FG1088"/>
      <c r="FH1088"/>
      <c r="FI1088"/>
      <c r="FJ1088"/>
      <c r="FK1088"/>
      <c r="FL1088"/>
      <c r="FM1088"/>
      <c r="FN1088"/>
      <c r="FO1088"/>
      <c r="FP1088"/>
      <c r="FQ1088"/>
      <c r="FR1088"/>
      <c r="FS1088"/>
      <c r="FT1088"/>
      <c r="FU1088"/>
      <c r="FV1088"/>
      <c r="FW1088"/>
      <c r="FX1088"/>
      <c r="FY1088"/>
      <c r="FZ1088"/>
      <c r="GA1088"/>
      <c r="GB1088"/>
      <c r="GC1088"/>
      <c r="GD1088"/>
      <c r="GE1088"/>
      <c r="GF1088"/>
      <c r="GG1088"/>
      <c r="GH1088"/>
      <c r="GI1088"/>
      <c r="GJ1088"/>
      <c r="GK1088"/>
      <c r="GL1088"/>
      <c r="GM1088"/>
      <c r="GN1088"/>
      <c r="GO1088"/>
      <c r="GP1088"/>
      <c r="GQ1088"/>
      <c r="GR1088"/>
      <c r="GS1088"/>
      <c r="GT1088"/>
      <c r="GU1088"/>
      <c r="GV1088"/>
      <c r="GW1088"/>
      <c r="GX1088"/>
      <c r="GY1088"/>
      <c r="GZ1088"/>
      <c r="HA1088"/>
      <c r="HB1088"/>
      <c r="HC1088"/>
      <c r="HD1088"/>
      <c r="HE1088"/>
      <c r="HF1088"/>
      <c r="HG1088"/>
      <c r="HH1088"/>
      <c r="HI1088"/>
      <c r="HJ1088"/>
      <c r="HK1088"/>
      <c r="HL1088"/>
      <c r="HM1088"/>
      <c r="HN1088"/>
      <c r="HO1088"/>
      <c r="HP1088"/>
      <c r="HQ1088"/>
      <c r="HR1088"/>
      <c r="HS1088"/>
      <c r="HT1088"/>
      <c r="HU1088"/>
      <c r="HV1088"/>
      <c r="HW1088"/>
      <c r="HX1088"/>
      <c r="HY1088"/>
      <c r="HZ1088"/>
      <c r="IA1088"/>
      <c r="IB1088"/>
      <c r="IC1088"/>
      <c r="ID1088"/>
      <c r="IE1088"/>
      <c r="IF1088"/>
      <c r="IG1088"/>
      <c r="IH1088"/>
      <c r="II1088"/>
      <c r="IJ1088"/>
      <c r="IK1088"/>
      <c r="IL1088"/>
      <c r="IM1088"/>
      <c r="IN1088"/>
      <c r="IO1088"/>
      <c r="IP1088"/>
      <c r="IQ1088"/>
      <c r="IR1088"/>
      <c r="IS1088"/>
      <c r="IT1088"/>
      <c r="IU1088"/>
      <c r="IV1088"/>
      <c r="IW1088"/>
      <c r="IX1088"/>
      <c r="IY1088"/>
      <c r="IZ1088"/>
      <c r="JA1088"/>
      <c r="JB1088"/>
      <c r="JC1088"/>
      <c r="JD1088"/>
      <c r="JE1088"/>
      <c r="JF1088"/>
      <c r="JG1088"/>
      <c r="JH1088"/>
      <c r="JI1088"/>
      <c r="JJ1088"/>
      <c r="JK1088"/>
      <c r="JL1088"/>
      <c r="JM1088"/>
      <c r="JN1088"/>
      <c r="JO1088"/>
      <c r="JP1088"/>
      <c r="JQ1088"/>
      <c r="JR1088"/>
      <c r="JS1088"/>
      <c r="JT1088"/>
      <c r="JU1088"/>
      <c r="JV1088"/>
      <c r="JW1088"/>
      <c r="JX1088"/>
      <c r="JY1088"/>
      <c r="JZ1088"/>
      <c r="KA1088"/>
      <c r="KB1088"/>
      <c r="KC1088"/>
      <c r="KD1088"/>
      <c r="KE1088"/>
      <c r="KF1088"/>
      <c r="KG1088"/>
      <c r="KH1088"/>
      <c r="KI1088"/>
      <c r="KJ1088"/>
      <c r="KK1088"/>
      <c r="KL1088"/>
      <c r="KM1088"/>
      <c r="KN1088"/>
      <c r="KO1088"/>
      <c r="KP1088"/>
      <c r="KQ1088"/>
      <c r="KR1088"/>
      <c r="KS1088"/>
      <c r="KT1088"/>
      <c r="KU1088"/>
      <c r="KV1088"/>
      <c r="KW1088"/>
      <c r="KX1088"/>
      <c r="KY1088"/>
      <c r="KZ1088"/>
      <c r="LA1088"/>
      <c r="LB1088"/>
      <c r="LC1088"/>
      <c r="LD1088"/>
      <c r="LE1088"/>
      <c r="LF1088"/>
      <c r="LG1088"/>
      <c r="LH1088"/>
      <c r="LI1088"/>
      <c r="LJ1088"/>
      <c r="LK1088"/>
      <c r="LL1088"/>
      <c r="LM1088"/>
      <c r="LN1088"/>
      <c r="LO1088"/>
      <c r="LP1088"/>
      <c r="LQ1088"/>
      <c r="LR1088"/>
      <c r="LS1088"/>
      <c r="LT1088"/>
      <c r="LU1088"/>
      <c r="LV1088"/>
      <c r="LW1088"/>
      <c r="LX1088"/>
      <c r="LY1088"/>
      <c r="LZ1088"/>
      <c r="MA1088"/>
      <c r="MB1088"/>
      <c r="MC1088"/>
      <c r="MD1088"/>
      <c r="ME1088"/>
      <c r="MF1088"/>
      <c r="MG1088"/>
      <c r="MH1088"/>
      <c r="MI1088"/>
      <c r="MJ1088"/>
      <c r="MK1088"/>
      <c r="ML1088"/>
      <c r="MM1088"/>
      <c r="MN1088"/>
      <c r="MO1088"/>
      <c r="MP1088"/>
      <c r="MQ1088"/>
      <c r="MR1088"/>
      <c r="MS1088"/>
      <c r="MT1088"/>
      <c r="MU1088"/>
      <c r="MV1088"/>
      <c r="MW1088"/>
      <c r="MX1088"/>
      <c r="MY1088"/>
      <c r="MZ1088"/>
      <c r="NA1088"/>
      <c r="NB1088"/>
      <c r="NC1088"/>
      <c r="ND1088"/>
      <c r="NE1088"/>
      <c r="NF1088"/>
      <c r="NG1088"/>
      <c r="NH1088"/>
      <c r="NI1088"/>
      <c r="NJ1088"/>
      <c r="NK1088"/>
      <c r="NL1088"/>
      <c r="NM1088"/>
      <c r="NN1088"/>
      <c r="NO1088"/>
      <c r="NP1088"/>
      <c r="NQ1088"/>
      <c r="NR1088"/>
      <c r="NS1088"/>
      <c r="NT1088"/>
      <c r="NU1088"/>
      <c r="NV1088"/>
      <c r="NW1088"/>
      <c r="NX1088"/>
      <c r="NY1088"/>
      <c r="NZ1088"/>
      <c r="OA1088"/>
      <c r="OB1088"/>
      <c r="OC1088"/>
      <c r="OD1088"/>
      <c r="OE1088"/>
      <c r="OF1088"/>
      <c r="OG1088"/>
      <c r="OH1088"/>
      <c r="OI1088"/>
      <c r="OJ1088"/>
      <c r="OK1088"/>
      <c r="OL1088"/>
      <c r="OM1088"/>
      <c r="ON1088"/>
      <c r="OO1088"/>
      <c r="OP1088"/>
      <c r="OQ1088"/>
      <c r="OR1088"/>
      <c r="OS1088"/>
      <c r="OT1088"/>
      <c r="OU1088"/>
      <c r="OV1088"/>
      <c r="OW1088"/>
      <c r="OX1088"/>
      <c r="OY1088"/>
      <c r="OZ1088"/>
      <c r="PA1088"/>
      <c r="PB1088"/>
      <c r="PC1088"/>
      <c r="PD1088"/>
      <c r="PE1088"/>
      <c r="PF1088"/>
      <c r="PG1088"/>
      <c r="PH1088"/>
      <c r="PI1088"/>
      <c r="PJ1088"/>
      <c r="PK1088"/>
      <c r="PL1088"/>
      <c r="PM1088"/>
      <c r="PN1088"/>
      <c r="PO1088"/>
      <c r="PP1088"/>
      <c r="PQ1088"/>
      <c r="PR1088"/>
      <c r="PS1088"/>
      <c r="PT1088"/>
      <c r="PU1088"/>
      <c r="PV1088"/>
      <c r="PW1088"/>
      <c r="PX1088"/>
      <c r="PY1088"/>
      <c r="PZ1088"/>
      <c r="QA1088"/>
      <c r="QB1088"/>
      <c r="QC1088"/>
      <c r="QD1088"/>
      <c r="QE1088"/>
      <c r="QF1088"/>
      <c r="QG1088"/>
      <c r="QH1088"/>
      <c r="QI1088"/>
      <c r="QJ1088"/>
      <c r="QK1088"/>
      <c r="QL1088"/>
      <c r="QM1088"/>
      <c r="QN1088"/>
      <c r="QO1088"/>
      <c r="QP1088"/>
      <c r="QQ1088"/>
      <c r="QR1088"/>
      <c r="QS1088"/>
      <c r="QT1088"/>
      <c r="QU1088"/>
      <c r="QV1088"/>
      <c r="QW1088"/>
      <c r="QX1088"/>
      <c r="QY1088"/>
      <c r="QZ1088"/>
      <c r="RA1088"/>
      <c r="RB1088"/>
      <c r="RC1088"/>
      <c r="RD1088"/>
      <c r="RE1088"/>
      <c r="RF1088"/>
      <c r="RG1088"/>
      <c r="RH1088"/>
      <c r="RI1088"/>
      <c r="RJ1088"/>
      <c r="RK1088"/>
      <c r="RL1088"/>
      <c r="RM1088"/>
      <c r="RN1088"/>
      <c r="RO1088"/>
      <c r="RP1088"/>
      <c r="RQ1088"/>
      <c r="RR1088"/>
      <c r="RS1088"/>
      <c r="RT1088"/>
      <c r="RU1088"/>
      <c r="RV1088"/>
      <c r="RW1088"/>
      <c r="RX1088"/>
      <c r="RY1088"/>
      <c r="RZ1088"/>
      <c r="SA1088"/>
      <c r="SB1088"/>
      <c r="SC1088"/>
      <c r="SD1088"/>
      <c r="SE1088"/>
      <c r="SF1088"/>
      <c r="SG1088"/>
      <c r="SH1088"/>
      <c r="SI1088"/>
      <c r="SJ1088"/>
      <c r="SK1088"/>
      <c r="SL1088"/>
      <c r="SM1088"/>
      <c r="SN1088"/>
      <c r="SO1088"/>
      <c r="SP1088"/>
      <c r="SQ1088"/>
      <c r="SR1088"/>
      <c r="SS1088"/>
      <c r="ST1088"/>
      <c r="SU1088"/>
      <c r="SV1088"/>
      <c r="SW1088"/>
      <c r="SX1088"/>
      <c r="SY1088"/>
      <c r="SZ1088"/>
      <c r="TA1088"/>
      <c r="TB1088"/>
      <c r="TC1088"/>
      <c r="TD1088"/>
      <c r="TE1088"/>
      <c r="TF1088"/>
      <c r="TG1088"/>
      <c r="TH1088"/>
      <c r="TI1088"/>
      <c r="TJ1088"/>
      <c r="TK1088"/>
      <c r="TL1088"/>
      <c r="TM1088"/>
      <c r="TN1088"/>
      <c r="TO1088"/>
      <c r="TP1088"/>
      <c r="TQ1088"/>
      <c r="TR1088"/>
      <c r="TS1088"/>
      <c r="TT1088"/>
      <c r="TU1088"/>
      <c r="TV1088"/>
      <c r="TW1088"/>
      <c r="TX1088"/>
      <c r="TY1088"/>
      <c r="TZ1088"/>
      <c r="UA1088"/>
      <c r="UB1088"/>
      <c r="UC1088"/>
      <c r="UD1088"/>
      <c r="UE1088"/>
      <c r="UF1088"/>
      <c r="UG1088"/>
      <c r="UH1088"/>
      <c r="UI1088"/>
      <c r="UJ1088"/>
      <c r="UK1088"/>
      <c r="UL1088"/>
      <c r="UM1088"/>
      <c r="UN1088"/>
      <c r="UO1088"/>
      <c r="UP1088"/>
      <c r="UQ1088"/>
      <c r="UR1088"/>
      <c r="US1088"/>
      <c r="UT1088"/>
      <c r="UU1088"/>
      <c r="UV1088"/>
      <c r="UW1088"/>
      <c r="UX1088"/>
      <c r="UY1088"/>
      <c r="UZ1088"/>
      <c r="VA1088"/>
      <c r="VB1088"/>
      <c r="VC1088"/>
      <c r="VD1088"/>
      <c r="VE1088"/>
      <c r="VF1088"/>
      <c r="VG1088"/>
      <c r="VH1088"/>
      <c r="VI1088"/>
      <c r="VJ1088"/>
      <c r="VK1088"/>
      <c r="VL1088"/>
      <c r="VM1088"/>
      <c r="VN1088"/>
      <c r="VO1088"/>
      <c r="VP1088"/>
      <c r="VQ1088"/>
      <c r="VR1088"/>
      <c r="VS1088"/>
      <c r="VT1088"/>
      <c r="VU1088"/>
      <c r="VV1088"/>
      <c r="VW1088"/>
      <c r="VX1088"/>
      <c r="VY1088"/>
      <c r="VZ1088"/>
      <c r="WA1088"/>
      <c r="WB1088"/>
      <c r="WC1088"/>
      <c r="WD1088"/>
      <c r="WE1088"/>
      <c r="WF1088"/>
      <c r="WG1088"/>
      <c r="WH1088"/>
      <c r="WI1088"/>
      <c r="WJ1088"/>
      <c r="WK1088"/>
      <c r="WL1088"/>
      <c r="WM1088"/>
      <c r="WN1088"/>
      <c r="WO1088"/>
      <c r="WP1088"/>
      <c r="WQ1088"/>
      <c r="WR1088"/>
      <c r="WS1088"/>
      <c r="WT1088"/>
      <c r="WU1088"/>
      <c r="WV1088"/>
      <c r="WW1088"/>
      <c r="WX1088"/>
      <c r="WY1088"/>
      <c r="WZ1088"/>
      <c r="XA1088"/>
      <c r="XB1088"/>
      <c r="XC1088"/>
      <c r="XD1088"/>
      <c r="XE1088"/>
      <c r="XF1088"/>
      <c r="XG1088"/>
      <c r="XH1088"/>
      <c r="XI1088"/>
      <c r="XJ1088"/>
      <c r="XK1088"/>
      <c r="XL1088"/>
      <c r="XM1088"/>
      <c r="XN1088"/>
      <c r="XO1088"/>
      <c r="XP1088"/>
      <c r="XQ1088"/>
      <c r="XR1088"/>
      <c r="XS1088"/>
      <c r="XT1088"/>
      <c r="XU1088"/>
      <c r="XV1088"/>
      <c r="XW1088"/>
      <c r="XX1088"/>
      <c r="XY1088"/>
      <c r="XZ1088"/>
      <c r="YA1088"/>
      <c r="YB1088"/>
      <c r="YC1088"/>
      <c r="YD1088"/>
      <c r="YE1088"/>
      <c r="YF1088"/>
      <c r="YG1088"/>
      <c r="YH1088"/>
      <c r="YI1088"/>
      <c r="YJ1088"/>
      <c r="YK1088"/>
      <c r="YL1088"/>
      <c r="YM1088"/>
      <c r="YN1088"/>
      <c r="YO1088"/>
      <c r="YP1088"/>
      <c r="YQ1088"/>
      <c r="YR1088"/>
      <c r="YS1088"/>
      <c r="YT1088"/>
      <c r="YU1088"/>
      <c r="YV1088"/>
      <c r="YW1088"/>
      <c r="YX1088"/>
      <c r="YY1088"/>
      <c r="YZ1088"/>
      <c r="ZA1088"/>
      <c r="ZB1088"/>
      <c r="ZC1088"/>
      <c r="ZD1088"/>
      <c r="ZE1088"/>
      <c r="ZF1088"/>
      <c r="ZG1088"/>
      <c r="ZH1088"/>
      <c r="ZI1088"/>
      <c r="ZJ1088"/>
      <c r="ZK1088"/>
      <c r="ZL1088"/>
      <c r="ZM1088"/>
      <c r="ZN1088"/>
      <c r="ZO1088"/>
      <c r="ZP1088"/>
      <c r="ZQ1088"/>
      <c r="ZR1088"/>
      <c r="ZS1088"/>
      <c r="ZT1088"/>
      <c r="ZU1088"/>
      <c r="ZV1088"/>
      <c r="ZW1088"/>
      <c r="ZX1088"/>
      <c r="ZY1088"/>
      <c r="ZZ1088"/>
      <c r="AAA1088"/>
      <c r="AAB1088"/>
      <c r="AAC1088"/>
      <c r="AAD1088"/>
      <c r="AAE1088"/>
      <c r="AAF1088"/>
      <c r="AAG1088"/>
      <c r="AAH1088"/>
      <c r="AAI1088"/>
      <c r="AAJ1088"/>
      <c r="AAK1088"/>
      <c r="AAL1088"/>
      <c r="AAM1088"/>
      <c r="AAN1088"/>
      <c r="AAO1088"/>
      <c r="AAP1088"/>
      <c r="AAQ1088"/>
      <c r="AAR1088"/>
      <c r="AAS1088"/>
      <c r="AAT1088"/>
      <c r="AAU1088"/>
      <c r="AAV1088"/>
      <c r="AAW1088"/>
      <c r="AAX1088"/>
      <c r="AAY1088"/>
      <c r="AAZ1088"/>
      <c r="ABA1088"/>
      <c r="ABB1088"/>
      <c r="ABC1088"/>
      <c r="ABD1088"/>
      <c r="ABE1088"/>
      <c r="ABF1088"/>
      <c r="ABG1088"/>
      <c r="ABH1088"/>
      <c r="ABI1088"/>
      <c r="ABJ1088"/>
      <c r="ABK1088"/>
      <c r="ABL1088"/>
      <c r="ABM1088"/>
      <c r="ABN1088"/>
      <c r="ABO1088"/>
      <c r="ABP1088"/>
      <c r="ABQ1088"/>
      <c r="ABR1088"/>
      <c r="ABS1088"/>
      <c r="ABT1088"/>
      <c r="ABU1088"/>
      <c r="ABV1088"/>
      <c r="ABW1088"/>
      <c r="ABX1088"/>
      <c r="ABY1088"/>
      <c r="ABZ1088"/>
      <c r="ACA1088"/>
      <c r="ACB1088"/>
      <c r="ACC1088"/>
      <c r="ACD1088"/>
      <c r="ACE1088"/>
      <c r="ACF1088"/>
      <c r="ACG1088"/>
      <c r="ACH1088"/>
      <c r="ACI1088"/>
      <c r="ACJ1088"/>
      <c r="ACK1088"/>
      <c r="ACL1088"/>
      <c r="ACM1088"/>
      <c r="ACN1088"/>
      <c r="ACO1088"/>
      <c r="ACP1088"/>
      <c r="ACQ1088"/>
      <c r="ACR1088"/>
      <c r="ACS1088"/>
      <c r="ACT1088"/>
      <c r="ACU1088"/>
      <c r="ACV1088"/>
      <c r="ACW1088"/>
      <c r="ACX1088"/>
      <c r="ACY1088"/>
      <c r="ACZ1088"/>
      <c r="ADA1088"/>
      <c r="ADB1088"/>
      <c r="ADC1088"/>
      <c r="ADD1088"/>
      <c r="ADE1088"/>
      <c r="ADF1088"/>
      <c r="ADG1088"/>
      <c r="ADH1088"/>
      <c r="ADI1088"/>
      <c r="ADJ1088"/>
      <c r="ADK1088"/>
      <c r="ADL1088"/>
      <c r="ADM1088"/>
      <c r="ADN1088"/>
      <c r="ADO1088"/>
      <c r="ADP1088"/>
      <c r="ADQ1088"/>
      <c r="ADR1088"/>
      <c r="ADS1088"/>
      <c r="ADT1088"/>
      <c r="ADU1088"/>
      <c r="ADV1088"/>
      <c r="ADW1088"/>
      <c r="ADX1088"/>
      <c r="ADY1088"/>
      <c r="ADZ1088"/>
      <c r="AEA1088"/>
      <c r="AEB1088"/>
      <c r="AEC1088"/>
      <c r="AED1088"/>
      <c r="AEE1088"/>
      <c r="AEF1088"/>
      <c r="AEG1088"/>
      <c r="AEH1088"/>
      <c r="AEI1088"/>
      <c r="AEJ1088"/>
      <c r="AEK1088"/>
      <c r="AEL1088"/>
      <c r="AEM1088"/>
      <c r="AEN1088"/>
      <c r="AEO1088"/>
      <c r="AEP1088"/>
      <c r="AEQ1088"/>
      <c r="AER1088"/>
      <c r="AES1088"/>
      <c r="AET1088"/>
      <c r="AEU1088"/>
      <c r="AEV1088"/>
      <c r="AEW1088"/>
      <c r="AEX1088"/>
      <c r="AEY1088"/>
      <c r="AEZ1088"/>
      <c r="AFA1088"/>
      <c r="AFB1088"/>
      <c r="AFC1088"/>
      <c r="AFD1088"/>
      <c r="AFE1088"/>
      <c r="AFF1088"/>
      <c r="AFG1088"/>
      <c r="AFH1088"/>
      <c r="AFI1088"/>
      <c r="AFJ1088"/>
      <c r="AFK1088"/>
      <c r="AFL1088"/>
      <c r="AFM1088"/>
      <c r="AFN1088"/>
      <c r="AFO1088"/>
      <c r="AFP1088"/>
      <c r="AFQ1088"/>
      <c r="AFR1088"/>
      <c r="AFS1088"/>
      <c r="AFT1088"/>
      <c r="AFU1088"/>
      <c r="AFV1088"/>
      <c r="AFW1088"/>
      <c r="AFX1088"/>
      <c r="AFY1088"/>
      <c r="AFZ1088"/>
      <c r="AGA1088"/>
      <c r="AGB1088"/>
      <c r="AGC1088"/>
      <c r="AGD1088"/>
      <c r="AGE1088"/>
      <c r="AGF1088"/>
      <c r="AGG1088"/>
      <c r="AGH1088"/>
      <c r="AGI1088"/>
      <c r="AGJ1088"/>
      <c r="AGK1088"/>
      <c r="AGL1088"/>
      <c r="AGM1088"/>
      <c r="AGN1088"/>
      <c r="AGO1088"/>
      <c r="AGP1088"/>
      <c r="AGQ1088"/>
      <c r="AGR1088"/>
      <c r="AGS1088"/>
      <c r="AGT1088"/>
      <c r="AGU1088"/>
      <c r="AGV1088"/>
      <c r="AGW1088"/>
      <c r="AGX1088"/>
      <c r="AGY1088"/>
      <c r="AGZ1088"/>
      <c r="AHA1088"/>
      <c r="AHB1088"/>
      <c r="AHC1088"/>
      <c r="AHD1088"/>
      <c r="AHE1088"/>
      <c r="AHF1088"/>
      <c r="AHG1088"/>
      <c r="AHH1088"/>
      <c r="AHI1088"/>
      <c r="AHJ1088"/>
      <c r="AHK1088"/>
      <c r="AHL1088"/>
      <c r="AHM1088"/>
      <c r="AHN1088"/>
      <c r="AHO1088"/>
      <c r="AHP1088"/>
      <c r="AHQ1088"/>
      <c r="AHR1088"/>
      <c r="AHS1088"/>
      <c r="AHT1088"/>
      <c r="AHU1088"/>
      <c r="AHV1088"/>
      <c r="AHW1088"/>
      <c r="AHX1088"/>
      <c r="AHY1088"/>
      <c r="AHZ1088"/>
      <c r="AIA1088"/>
      <c r="AIB1088"/>
      <c r="AIC1088"/>
      <c r="AID1088"/>
      <c r="AIE1088"/>
      <c r="AIF1088"/>
      <c r="AIG1088"/>
      <c r="AIH1088"/>
      <c r="AII1088"/>
      <c r="AIJ1088"/>
      <c r="AIK1088"/>
      <c r="AIL1088"/>
      <c r="AIM1088"/>
      <c r="AIN1088"/>
      <c r="AIO1088"/>
      <c r="AIP1088"/>
      <c r="AIQ1088"/>
      <c r="AIR1088"/>
      <c r="AIS1088"/>
      <c r="AIT1088"/>
      <c r="AIU1088"/>
      <c r="AIV1088"/>
      <c r="AIW1088"/>
      <c r="AIX1088"/>
      <c r="AIY1088"/>
      <c r="AIZ1088"/>
      <c r="AJA1088"/>
      <c r="AJB1088"/>
      <c r="AJC1088"/>
      <c r="AJD1088"/>
      <c r="AJE1088"/>
      <c r="AJF1088"/>
      <c r="AJG1088"/>
      <c r="AJH1088"/>
      <c r="AJI1088"/>
      <c r="AJJ1088"/>
      <c r="AJK1088"/>
      <c r="AJL1088"/>
      <c r="AJM1088"/>
      <c r="AJN1088"/>
      <c r="AJO1088"/>
      <c r="AJP1088"/>
      <c r="AJQ1088"/>
      <c r="AJR1088"/>
      <c r="AJS1088"/>
      <c r="AJT1088"/>
      <c r="AJU1088"/>
      <c r="AJV1088"/>
      <c r="AJW1088"/>
      <c r="AJX1088"/>
      <c r="AJY1088"/>
      <c r="AJZ1088"/>
      <c r="AKA1088"/>
      <c r="AKB1088"/>
      <c r="AKC1088"/>
      <c r="AKD1088"/>
      <c r="AKE1088"/>
      <c r="AKF1088"/>
      <c r="AKG1088"/>
      <c r="AKH1088"/>
      <c r="AKI1088"/>
      <c r="AKJ1088"/>
      <c r="AKK1088"/>
      <c r="AKL1088"/>
      <c r="AKM1088"/>
      <c r="AKN1088"/>
      <c r="AKO1088"/>
      <c r="AKP1088"/>
      <c r="AKQ1088"/>
      <c r="AKR1088"/>
      <c r="AKS1088"/>
      <c r="AKT1088"/>
      <c r="AKU1088"/>
      <c r="AKV1088"/>
      <c r="AKW1088"/>
      <c r="AKX1088"/>
      <c r="AKY1088"/>
      <c r="AKZ1088"/>
      <c r="ALA1088"/>
      <c r="ALB1088"/>
      <c r="ALC1088"/>
      <c r="ALD1088"/>
      <c r="ALE1088"/>
      <c r="ALF1088"/>
      <c r="ALG1088"/>
      <c r="ALH1088"/>
      <c r="ALI1088"/>
      <c r="ALJ1088"/>
      <c r="ALK1088"/>
      <c r="ALL1088"/>
      <c r="ALM1088"/>
      <c r="ALN1088"/>
      <c r="ALO1088"/>
      <c r="ALP1088"/>
      <c r="ALQ1088"/>
      <c r="ALR1088"/>
      <c r="ALS1088"/>
      <c r="ALT1088"/>
      <c r="ALU1088"/>
      <c r="ALV1088"/>
      <c r="ALW1088"/>
      <c r="ALX1088"/>
      <c r="ALY1088"/>
      <c r="ALZ1088"/>
      <c r="AMA1088"/>
      <c r="AMB1088"/>
      <c r="AMC1088"/>
      <c r="AMD1088"/>
      <c r="AME1088"/>
      <c r="AMF1088"/>
      <c r="AMG1088"/>
      <c r="AMH1088"/>
      <c r="AMI1088"/>
      <c r="AMJ1088"/>
    </row>
    <row r="1089" spans="1:1024" s="40" customFormat="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  <c r="BH1089"/>
      <c r="BI1089"/>
      <c r="BJ1089"/>
      <c r="BK1089"/>
      <c r="BL1089"/>
      <c r="BM1089"/>
      <c r="BN1089"/>
      <c r="BO1089"/>
      <c r="BP1089"/>
      <c r="BQ1089"/>
      <c r="BR1089"/>
      <c r="BS1089"/>
      <c r="BT1089"/>
      <c r="BU1089"/>
      <c r="BV1089"/>
      <c r="BW1089"/>
      <c r="BX1089"/>
      <c r="BY1089"/>
      <c r="BZ1089"/>
      <c r="CA1089"/>
      <c r="CB1089"/>
      <c r="CC1089"/>
      <c r="CD1089"/>
      <c r="CE1089"/>
      <c r="CF1089"/>
      <c r="CG1089"/>
      <c r="CH1089"/>
      <c r="CI1089"/>
      <c r="CJ1089"/>
      <c r="CK1089"/>
      <c r="CL1089"/>
      <c r="CM1089"/>
      <c r="CN1089"/>
      <c r="CO1089"/>
      <c r="CP1089"/>
      <c r="CQ1089"/>
      <c r="CR1089"/>
      <c r="CS1089"/>
      <c r="CT1089"/>
      <c r="CU1089"/>
      <c r="CV1089"/>
      <c r="CW1089"/>
      <c r="CX1089"/>
      <c r="CY1089"/>
      <c r="CZ1089"/>
      <c r="DA1089"/>
      <c r="DB1089"/>
      <c r="DC1089"/>
      <c r="DD1089"/>
      <c r="DE1089"/>
      <c r="DF1089"/>
      <c r="DG1089"/>
      <c r="DH1089"/>
      <c r="DI1089"/>
      <c r="DJ1089"/>
      <c r="DK1089"/>
      <c r="DL1089"/>
      <c r="DM1089"/>
      <c r="DN1089"/>
      <c r="DO1089"/>
      <c r="DP1089"/>
      <c r="DQ1089"/>
      <c r="DR1089"/>
      <c r="DS1089"/>
      <c r="DT1089"/>
      <c r="DU1089"/>
      <c r="DV1089"/>
      <c r="DW1089"/>
      <c r="DX1089"/>
      <c r="DY1089"/>
      <c r="DZ1089"/>
      <c r="EA1089"/>
      <c r="EB1089"/>
      <c r="EC1089"/>
      <c r="ED1089"/>
      <c r="EE1089"/>
      <c r="EF1089"/>
      <c r="EG1089"/>
      <c r="EH1089"/>
      <c r="EI1089"/>
      <c r="EJ1089"/>
      <c r="EK1089"/>
      <c r="EL1089"/>
      <c r="EM1089"/>
      <c r="EN1089"/>
      <c r="EO1089"/>
      <c r="EP1089"/>
      <c r="EQ1089"/>
      <c r="ER1089"/>
      <c r="ES1089"/>
      <c r="ET1089"/>
      <c r="EU1089"/>
      <c r="EV1089"/>
      <c r="EW1089"/>
      <c r="EX1089"/>
      <c r="EY1089"/>
      <c r="EZ1089"/>
      <c r="FA1089"/>
      <c r="FB1089"/>
      <c r="FC1089"/>
      <c r="FD1089"/>
      <c r="FE1089"/>
      <c r="FF1089"/>
      <c r="FG1089"/>
      <c r="FH1089"/>
      <c r="FI1089"/>
      <c r="FJ1089"/>
      <c r="FK1089"/>
      <c r="FL1089"/>
      <c r="FM1089"/>
      <c r="FN1089"/>
      <c r="FO1089"/>
      <c r="FP1089"/>
      <c r="FQ1089"/>
      <c r="FR1089"/>
      <c r="FS1089"/>
      <c r="FT1089"/>
      <c r="FU1089"/>
      <c r="FV1089"/>
      <c r="FW1089"/>
      <c r="FX1089"/>
      <c r="FY1089"/>
      <c r="FZ1089"/>
      <c r="GA1089"/>
      <c r="GB1089"/>
      <c r="GC1089"/>
      <c r="GD1089"/>
      <c r="GE1089"/>
      <c r="GF1089"/>
      <c r="GG1089"/>
      <c r="GH1089"/>
      <c r="GI1089"/>
      <c r="GJ1089"/>
      <c r="GK1089"/>
      <c r="GL1089"/>
      <c r="GM1089"/>
      <c r="GN1089"/>
      <c r="GO1089"/>
      <c r="GP1089"/>
      <c r="GQ1089"/>
      <c r="GR1089"/>
      <c r="GS1089"/>
      <c r="GT1089"/>
      <c r="GU1089"/>
      <c r="GV1089"/>
      <c r="GW1089"/>
      <c r="GX1089"/>
      <c r="GY1089"/>
      <c r="GZ1089"/>
      <c r="HA1089"/>
      <c r="HB1089"/>
      <c r="HC1089"/>
      <c r="HD1089"/>
      <c r="HE1089"/>
      <c r="HF1089"/>
      <c r="HG1089"/>
      <c r="HH1089"/>
      <c r="HI1089"/>
      <c r="HJ1089"/>
      <c r="HK1089"/>
      <c r="HL1089"/>
      <c r="HM1089"/>
      <c r="HN1089"/>
      <c r="HO1089"/>
      <c r="HP1089"/>
      <c r="HQ1089"/>
      <c r="HR1089"/>
      <c r="HS1089"/>
      <c r="HT1089"/>
      <c r="HU1089"/>
      <c r="HV1089"/>
      <c r="HW1089"/>
      <c r="HX1089"/>
      <c r="HY1089"/>
      <c r="HZ1089"/>
      <c r="IA1089"/>
      <c r="IB1089"/>
      <c r="IC1089"/>
      <c r="ID1089"/>
      <c r="IE1089"/>
      <c r="IF1089"/>
      <c r="IG1089"/>
      <c r="IH1089"/>
      <c r="II1089"/>
      <c r="IJ1089"/>
      <c r="IK1089"/>
      <c r="IL1089"/>
      <c r="IM1089"/>
      <c r="IN1089"/>
      <c r="IO1089"/>
      <c r="IP1089"/>
      <c r="IQ1089"/>
      <c r="IR1089"/>
      <c r="IS1089"/>
      <c r="IT1089"/>
      <c r="IU1089"/>
      <c r="IV1089"/>
      <c r="IW1089"/>
      <c r="IX1089"/>
      <c r="IY1089"/>
      <c r="IZ1089"/>
      <c r="JA1089"/>
      <c r="JB1089"/>
      <c r="JC1089"/>
      <c r="JD1089"/>
      <c r="JE1089"/>
      <c r="JF1089"/>
      <c r="JG1089"/>
      <c r="JH1089"/>
      <c r="JI1089"/>
      <c r="JJ1089"/>
      <c r="JK1089"/>
      <c r="JL1089"/>
      <c r="JM1089"/>
      <c r="JN1089"/>
      <c r="JO1089"/>
      <c r="JP1089"/>
      <c r="JQ1089"/>
      <c r="JR1089"/>
      <c r="JS1089"/>
      <c r="JT1089"/>
      <c r="JU1089"/>
      <c r="JV1089"/>
      <c r="JW1089"/>
      <c r="JX1089"/>
      <c r="JY1089"/>
      <c r="JZ1089"/>
      <c r="KA1089"/>
      <c r="KB1089"/>
      <c r="KC1089"/>
      <c r="KD1089"/>
      <c r="KE1089"/>
      <c r="KF1089"/>
      <c r="KG1089"/>
      <c r="KH1089"/>
      <c r="KI1089"/>
      <c r="KJ1089"/>
      <c r="KK1089"/>
      <c r="KL1089"/>
      <c r="KM1089"/>
      <c r="KN1089"/>
      <c r="KO1089"/>
      <c r="KP1089"/>
      <c r="KQ1089"/>
      <c r="KR1089"/>
      <c r="KS1089"/>
      <c r="KT1089"/>
      <c r="KU1089"/>
      <c r="KV1089"/>
      <c r="KW1089"/>
      <c r="KX1089"/>
      <c r="KY1089"/>
      <c r="KZ1089"/>
      <c r="LA1089"/>
      <c r="LB1089"/>
      <c r="LC1089"/>
      <c r="LD1089"/>
      <c r="LE1089"/>
      <c r="LF1089"/>
      <c r="LG1089"/>
      <c r="LH1089"/>
      <c r="LI1089"/>
      <c r="LJ1089"/>
      <c r="LK1089"/>
      <c r="LL1089"/>
      <c r="LM1089"/>
      <c r="LN1089"/>
      <c r="LO1089"/>
      <c r="LP1089"/>
      <c r="LQ1089"/>
      <c r="LR1089"/>
      <c r="LS1089"/>
      <c r="LT1089"/>
      <c r="LU1089"/>
      <c r="LV1089"/>
      <c r="LW1089"/>
      <c r="LX1089"/>
      <c r="LY1089"/>
      <c r="LZ1089"/>
      <c r="MA1089"/>
      <c r="MB1089"/>
      <c r="MC1089"/>
      <c r="MD1089"/>
      <c r="ME1089"/>
      <c r="MF1089"/>
      <c r="MG1089"/>
      <c r="MH1089"/>
      <c r="MI1089"/>
      <c r="MJ1089"/>
      <c r="MK1089"/>
      <c r="ML1089"/>
      <c r="MM1089"/>
      <c r="MN1089"/>
      <c r="MO1089"/>
      <c r="MP1089"/>
      <c r="MQ1089"/>
      <c r="MR1089"/>
      <c r="MS1089"/>
      <c r="MT1089"/>
      <c r="MU1089"/>
      <c r="MV1089"/>
      <c r="MW1089"/>
      <c r="MX1089"/>
      <c r="MY1089"/>
      <c r="MZ1089"/>
      <c r="NA1089"/>
      <c r="NB1089"/>
      <c r="NC1089"/>
      <c r="ND1089"/>
      <c r="NE1089"/>
      <c r="NF1089"/>
      <c r="NG1089"/>
      <c r="NH1089"/>
      <c r="NI1089"/>
      <c r="NJ1089"/>
      <c r="NK1089"/>
      <c r="NL1089"/>
      <c r="NM1089"/>
      <c r="NN1089"/>
      <c r="NO1089"/>
      <c r="NP1089"/>
      <c r="NQ1089"/>
      <c r="NR1089"/>
      <c r="NS1089"/>
      <c r="NT1089"/>
      <c r="NU1089"/>
      <c r="NV1089"/>
      <c r="NW1089"/>
      <c r="NX1089"/>
      <c r="NY1089"/>
      <c r="NZ1089"/>
      <c r="OA1089"/>
      <c r="OB1089"/>
      <c r="OC1089"/>
      <c r="OD1089"/>
      <c r="OE1089"/>
      <c r="OF1089"/>
      <c r="OG1089"/>
      <c r="OH1089"/>
      <c r="OI1089"/>
      <c r="OJ1089"/>
      <c r="OK1089"/>
      <c r="OL1089"/>
      <c r="OM1089"/>
      <c r="ON1089"/>
      <c r="OO1089"/>
      <c r="OP1089"/>
      <c r="OQ1089"/>
      <c r="OR1089"/>
      <c r="OS1089"/>
      <c r="OT1089"/>
      <c r="OU1089"/>
      <c r="OV1089"/>
      <c r="OW1089"/>
      <c r="OX1089"/>
      <c r="OY1089"/>
      <c r="OZ1089"/>
      <c r="PA1089"/>
      <c r="PB1089"/>
      <c r="PC1089"/>
      <c r="PD1089"/>
      <c r="PE1089"/>
      <c r="PF1089"/>
      <c r="PG1089"/>
      <c r="PH1089"/>
      <c r="PI1089"/>
      <c r="PJ1089"/>
      <c r="PK1089"/>
      <c r="PL1089"/>
      <c r="PM1089"/>
      <c r="PN1089"/>
      <c r="PO1089"/>
      <c r="PP1089"/>
      <c r="PQ1089"/>
      <c r="PR1089"/>
      <c r="PS1089"/>
      <c r="PT1089"/>
      <c r="PU1089"/>
      <c r="PV1089"/>
      <c r="PW1089"/>
      <c r="PX1089"/>
      <c r="PY1089"/>
      <c r="PZ1089"/>
      <c r="QA1089"/>
      <c r="QB1089"/>
      <c r="QC1089"/>
      <c r="QD1089"/>
      <c r="QE1089"/>
      <c r="QF1089"/>
      <c r="QG1089"/>
      <c r="QH1089"/>
      <c r="QI1089"/>
      <c r="QJ1089"/>
      <c r="QK1089"/>
      <c r="QL1089"/>
      <c r="QM1089"/>
      <c r="QN1089"/>
      <c r="QO1089"/>
      <c r="QP1089"/>
      <c r="QQ1089"/>
      <c r="QR1089"/>
      <c r="QS1089"/>
      <c r="QT1089"/>
      <c r="QU1089"/>
      <c r="QV1089"/>
      <c r="QW1089"/>
      <c r="QX1089"/>
      <c r="QY1089"/>
      <c r="QZ1089"/>
      <c r="RA1089"/>
      <c r="RB1089"/>
      <c r="RC1089"/>
      <c r="RD1089"/>
      <c r="RE1089"/>
      <c r="RF1089"/>
      <c r="RG1089"/>
      <c r="RH1089"/>
      <c r="RI1089"/>
      <c r="RJ1089"/>
      <c r="RK1089"/>
      <c r="RL1089"/>
      <c r="RM1089"/>
      <c r="RN1089"/>
      <c r="RO1089"/>
      <c r="RP1089"/>
      <c r="RQ1089"/>
      <c r="RR1089"/>
      <c r="RS1089"/>
      <c r="RT1089"/>
      <c r="RU1089"/>
      <c r="RV1089"/>
      <c r="RW1089"/>
      <c r="RX1089"/>
      <c r="RY1089"/>
      <c r="RZ1089"/>
      <c r="SA1089"/>
      <c r="SB1089"/>
      <c r="SC1089"/>
      <c r="SD1089"/>
      <c r="SE1089"/>
      <c r="SF1089"/>
      <c r="SG1089"/>
      <c r="SH1089"/>
      <c r="SI1089"/>
      <c r="SJ1089"/>
      <c r="SK1089"/>
      <c r="SL1089"/>
      <c r="SM1089"/>
      <c r="SN1089"/>
      <c r="SO1089"/>
      <c r="SP1089"/>
      <c r="SQ1089"/>
      <c r="SR1089"/>
      <c r="SS1089"/>
      <c r="ST1089"/>
      <c r="SU1089"/>
      <c r="SV1089"/>
      <c r="SW1089"/>
      <c r="SX1089"/>
      <c r="SY1089"/>
      <c r="SZ1089"/>
      <c r="TA1089"/>
      <c r="TB1089"/>
      <c r="TC1089"/>
      <c r="TD1089"/>
      <c r="TE1089"/>
      <c r="TF1089"/>
      <c r="TG1089"/>
      <c r="TH1089"/>
      <c r="TI1089"/>
      <c r="TJ1089"/>
      <c r="TK1089"/>
      <c r="TL1089"/>
      <c r="TM1089"/>
      <c r="TN1089"/>
      <c r="TO1089"/>
      <c r="TP1089"/>
      <c r="TQ1089"/>
      <c r="TR1089"/>
      <c r="TS1089"/>
      <c r="TT1089"/>
      <c r="TU1089"/>
      <c r="TV1089"/>
      <c r="TW1089"/>
      <c r="TX1089"/>
      <c r="TY1089"/>
      <c r="TZ1089"/>
      <c r="UA1089"/>
      <c r="UB1089"/>
      <c r="UC1089"/>
      <c r="UD1089"/>
      <c r="UE1089"/>
      <c r="UF1089"/>
      <c r="UG1089"/>
      <c r="UH1089"/>
      <c r="UI1089"/>
      <c r="UJ1089"/>
      <c r="UK1089"/>
      <c r="UL1089"/>
      <c r="UM1089"/>
      <c r="UN1089"/>
      <c r="UO1089"/>
      <c r="UP1089"/>
      <c r="UQ1089"/>
      <c r="UR1089"/>
      <c r="US1089"/>
      <c r="UT1089"/>
      <c r="UU1089"/>
      <c r="UV1089"/>
      <c r="UW1089"/>
      <c r="UX1089"/>
      <c r="UY1089"/>
      <c r="UZ1089"/>
      <c r="VA1089"/>
      <c r="VB1089"/>
      <c r="VC1089"/>
      <c r="VD1089"/>
      <c r="VE1089"/>
      <c r="VF1089"/>
      <c r="VG1089"/>
      <c r="VH1089"/>
      <c r="VI1089"/>
      <c r="VJ1089"/>
      <c r="VK1089"/>
      <c r="VL1089"/>
      <c r="VM1089"/>
      <c r="VN1089"/>
      <c r="VO1089"/>
      <c r="VP1089"/>
      <c r="VQ1089"/>
      <c r="VR1089"/>
      <c r="VS1089"/>
      <c r="VT1089"/>
      <c r="VU1089"/>
      <c r="VV1089"/>
      <c r="VW1089"/>
      <c r="VX1089"/>
      <c r="VY1089"/>
      <c r="VZ1089"/>
      <c r="WA1089"/>
      <c r="WB1089"/>
      <c r="WC1089"/>
      <c r="WD1089"/>
      <c r="WE1089"/>
      <c r="WF1089"/>
      <c r="WG1089"/>
      <c r="WH1089"/>
      <c r="WI1089"/>
      <c r="WJ1089"/>
      <c r="WK1089"/>
      <c r="WL1089"/>
      <c r="WM1089"/>
      <c r="WN1089"/>
      <c r="WO1089"/>
      <c r="WP1089"/>
      <c r="WQ1089"/>
      <c r="WR1089"/>
      <c r="WS1089"/>
      <c r="WT1089"/>
      <c r="WU1089"/>
      <c r="WV1089"/>
      <c r="WW1089"/>
      <c r="WX1089"/>
      <c r="WY1089"/>
      <c r="WZ1089"/>
      <c r="XA1089"/>
      <c r="XB1089"/>
      <c r="XC1089"/>
      <c r="XD1089"/>
      <c r="XE1089"/>
      <c r="XF1089"/>
      <c r="XG1089"/>
      <c r="XH1089"/>
      <c r="XI1089"/>
      <c r="XJ1089"/>
      <c r="XK1089"/>
      <c r="XL1089"/>
      <c r="XM1089"/>
      <c r="XN1089"/>
      <c r="XO1089"/>
      <c r="XP1089"/>
      <c r="XQ1089"/>
      <c r="XR1089"/>
      <c r="XS1089"/>
      <c r="XT1089"/>
      <c r="XU1089"/>
      <c r="XV1089"/>
      <c r="XW1089"/>
      <c r="XX1089"/>
      <c r="XY1089"/>
      <c r="XZ1089"/>
      <c r="YA1089"/>
      <c r="YB1089"/>
      <c r="YC1089"/>
      <c r="YD1089"/>
      <c r="YE1089"/>
      <c r="YF1089"/>
      <c r="YG1089"/>
      <c r="YH1089"/>
      <c r="YI1089"/>
      <c r="YJ1089"/>
      <c r="YK1089"/>
      <c r="YL1089"/>
      <c r="YM1089"/>
      <c r="YN1089"/>
      <c r="YO1089"/>
      <c r="YP1089"/>
      <c r="YQ1089"/>
      <c r="YR1089"/>
      <c r="YS1089"/>
      <c r="YT1089"/>
      <c r="YU1089"/>
      <c r="YV1089"/>
      <c r="YW1089"/>
      <c r="YX1089"/>
      <c r="YY1089"/>
      <c r="YZ1089"/>
      <c r="ZA1089"/>
      <c r="ZB1089"/>
      <c r="ZC1089"/>
      <c r="ZD1089"/>
      <c r="ZE1089"/>
      <c r="ZF1089"/>
      <c r="ZG1089"/>
      <c r="ZH1089"/>
      <c r="ZI1089"/>
      <c r="ZJ1089"/>
      <c r="ZK1089"/>
      <c r="ZL1089"/>
      <c r="ZM1089"/>
      <c r="ZN1089"/>
      <c r="ZO1089"/>
      <c r="ZP1089"/>
      <c r="ZQ1089"/>
      <c r="ZR1089"/>
      <c r="ZS1089"/>
      <c r="ZT1089"/>
      <c r="ZU1089"/>
      <c r="ZV1089"/>
      <c r="ZW1089"/>
      <c r="ZX1089"/>
      <c r="ZY1089"/>
      <c r="ZZ1089"/>
      <c r="AAA1089"/>
      <c r="AAB1089"/>
      <c r="AAC1089"/>
      <c r="AAD1089"/>
      <c r="AAE1089"/>
      <c r="AAF1089"/>
      <c r="AAG1089"/>
      <c r="AAH1089"/>
      <c r="AAI1089"/>
      <c r="AAJ1089"/>
      <c r="AAK1089"/>
      <c r="AAL1089"/>
      <c r="AAM1089"/>
      <c r="AAN1089"/>
      <c r="AAO1089"/>
      <c r="AAP1089"/>
      <c r="AAQ1089"/>
      <c r="AAR1089"/>
      <c r="AAS1089"/>
      <c r="AAT1089"/>
      <c r="AAU1089"/>
      <c r="AAV1089"/>
      <c r="AAW1089"/>
      <c r="AAX1089"/>
      <c r="AAY1089"/>
      <c r="AAZ1089"/>
      <c r="ABA1089"/>
      <c r="ABB1089"/>
      <c r="ABC1089"/>
      <c r="ABD1089"/>
      <c r="ABE1089"/>
      <c r="ABF1089"/>
      <c r="ABG1089"/>
      <c r="ABH1089"/>
      <c r="ABI1089"/>
      <c r="ABJ1089"/>
      <c r="ABK1089"/>
      <c r="ABL1089"/>
      <c r="ABM1089"/>
      <c r="ABN1089"/>
      <c r="ABO1089"/>
      <c r="ABP1089"/>
      <c r="ABQ1089"/>
      <c r="ABR1089"/>
      <c r="ABS1089"/>
      <c r="ABT1089"/>
      <c r="ABU1089"/>
      <c r="ABV1089"/>
      <c r="ABW1089"/>
      <c r="ABX1089"/>
      <c r="ABY1089"/>
      <c r="ABZ1089"/>
      <c r="ACA1089"/>
      <c r="ACB1089"/>
      <c r="ACC1089"/>
      <c r="ACD1089"/>
      <c r="ACE1089"/>
      <c r="ACF1089"/>
      <c r="ACG1089"/>
      <c r="ACH1089"/>
      <c r="ACI1089"/>
      <c r="ACJ1089"/>
      <c r="ACK1089"/>
      <c r="ACL1089"/>
      <c r="ACM1089"/>
      <c r="ACN1089"/>
      <c r="ACO1089"/>
      <c r="ACP1089"/>
      <c r="ACQ1089"/>
      <c r="ACR1089"/>
      <c r="ACS1089"/>
      <c r="ACT1089"/>
      <c r="ACU1089"/>
      <c r="ACV1089"/>
      <c r="ACW1089"/>
      <c r="ACX1089"/>
      <c r="ACY1089"/>
      <c r="ACZ1089"/>
      <c r="ADA1089"/>
      <c r="ADB1089"/>
      <c r="ADC1089"/>
      <c r="ADD1089"/>
      <c r="ADE1089"/>
      <c r="ADF1089"/>
      <c r="ADG1089"/>
      <c r="ADH1089"/>
      <c r="ADI1089"/>
      <c r="ADJ1089"/>
      <c r="ADK1089"/>
      <c r="ADL1089"/>
      <c r="ADM1089"/>
      <c r="ADN1089"/>
      <c r="ADO1089"/>
      <c r="ADP1089"/>
      <c r="ADQ1089"/>
      <c r="ADR1089"/>
      <c r="ADS1089"/>
      <c r="ADT1089"/>
      <c r="ADU1089"/>
      <c r="ADV1089"/>
      <c r="ADW1089"/>
      <c r="ADX1089"/>
      <c r="ADY1089"/>
      <c r="ADZ1089"/>
      <c r="AEA1089"/>
      <c r="AEB1089"/>
      <c r="AEC1089"/>
      <c r="AED1089"/>
      <c r="AEE1089"/>
      <c r="AEF1089"/>
      <c r="AEG1089"/>
      <c r="AEH1089"/>
      <c r="AEI1089"/>
      <c r="AEJ1089"/>
      <c r="AEK1089"/>
      <c r="AEL1089"/>
      <c r="AEM1089"/>
      <c r="AEN1089"/>
      <c r="AEO1089"/>
      <c r="AEP1089"/>
      <c r="AEQ1089"/>
      <c r="AER1089"/>
      <c r="AES1089"/>
      <c r="AET1089"/>
      <c r="AEU1089"/>
      <c r="AEV1089"/>
      <c r="AEW1089"/>
      <c r="AEX1089"/>
      <c r="AEY1089"/>
      <c r="AEZ1089"/>
      <c r="AFA1089"/>
      <c r="AFB1089"/>
      <c r="AFC1089"/>
      <c r="AFD1089"/>
      <c r="AFE1089"/>
      <c r="AFF1089"/>
      <c r="AFG1089"/>
      <c r="AFH1089"/>
      <c r="AFI1089"/>
      <c r="AFJ1089"/>
      <c r="AFK1089"/>
      <c r="AFL1089"/>
      <c r="AFM1089"/>
      <c r="AFN1089"/>
      <c r="AFO1089"/>
      <c r="AFP1089"/>
      <c r="AFQ1089"/>
      <c r="AFR1089"/>
      <c r="AFS1089"/>
      <c r="AFT1089"/>
      <c r="AFU1089"/>
      <c r="AFV1089"/>
      <c r="AFW1089"/>
      <c r="AFX1089"/>
      <c r="AFY1089"/>
      <c r="AFZ1089"/>
      <c r="AGA1089"/>
      <c r="AGB1089"/>
      <c r="AGC1089"/>
      <c r="AGD1089"/>
      <c r="AGE1089"/>
      <c r="AGF1089"/>
      <c r="AGG1089"/>
      <c r="AGH1089"/>
      <c r="AGI1089"/>
      <c r="AGJ1089"/>
      <c r="AGK1089"/>
      <c r="AGL1089"/>
      <c r="AGM1089"/>
      <c r="AGN1089"/>
      <c r="AGO1089"/>
      <c r="AGP1089"/>
      <c r="AGQ1089"/>
      <c r="AGR1089"/>
      <c r="AGS1089"/>
      <c r="AGT1089"/>
      <c r="AGU1089"/>
      <c r="AGV1089"/>
      <c r="AGW1089"/>
      <c r="AGX1089"/>
      <c r="AGY1089"/>
      <c r="AGZ1089"/>
      <c r="AHA1089"/>
      <c r="AHB1089"/>
      <c r="AHC1089"/>
      <c r="AHD1089"/>
      <c r="AHE1089"/>
      <c r="AHF1089"/>
      <c r="AHG1089"/>
      <c r="AHH1089"/>
      <c r="AHI1089"/>
      <c r="AHJ1089"/>
      <c r="AHK1089"/>
      <c r="AHL1089"/>
      <c r="AHM1089"/>
      <c r="AHN1089"/>
      <c r="AHO1089"/>
      <c r="AHP1089"/>
      <c r="AHQ1089"/>
      <c r="AHR1089"/>
      <c r="AHS1089"/>
      <c r="AHT1089"/>
      <c r="AHU1089"/>
      <c r="AHV1089"/>
      <c r="AHW1089"/>
      <c r="AHX1089"/>
      <c r="AHY1089"/>
      <c r="AHZ1089"/>
      <c r="AIA1089"/>
      <c r="AIB1089"/>
      <c r="AIC1089"/>
      <c r="AID1089"/>
      <c r="AIE1089"/>
      <c r="AIF1089"/>
      <c r="AIG1089"/>
      <c r="AIH1089"/>
      <c r="AII1089"/>
      <c r="AIJ1089"/>
      <c r="AIK1089"/>
      <c r="AIL1089"/>
      <c r="AIM1089"/>
      <c r="AIN1089"/>
      <c r="AIO1089"/>
      <c r="AIP1089"/>
      <c r="AIQ1089"/>
      <c r="AIR1089"/>
      <c r="AIS1089"/>
      <c r="AIT1089"/>
      <c r="AIU1089"/>
      <c r="AIV1089"/>
      <c r="AIW1089"/>
      <c r="AIX1089"/>
      <c r="AIY1089"/>
      <c r="AIZ1089"/>
      <c r="AJA1089"/>
      <c r="AJB1089"/>
      <c r="AJC1089"/>
      <c r="AJD1089"/>
      <c r="AJE1089"/>
      <c r="AJF1089"/>
      <c r="AJG1089"/>
      <c r="AJH1089"/>
      <c r="AJI1089"/>
      <c r="AJJ1089"/>
      <c r="AJK1089"/>
      <c r="AJL1089"/>
      <c r="AJM1089"/>
      <c r="AJN1089"/>
      <c r="AJO1089"/>
      <c r="AJP1089"/>
      <c r="AJQ1089"/>
      <c r="AJR1089"/>
      <c r="AJS1089"/>
      <c r="AJT1089"/>
      <c r="AJU1089"/>
      <c r="AJV1089"/>
      <c r="AJW1089"/>
      <c r="AJX1089"/>
      <c r="AJY1089"/>
      <c r="AJZ1089"/>
      <c r="AKA1089"/>
      <c r="AKB1089"/>
      <c r="AKC1089"/>
      <c r="AKD1089"/>
      <c r="AKE1089"/>
      <c r="AKF1089"/>
      <c r="AKG1089"/>
      <c r="AKH1089"/>
      <c r="AKI1089"/>
      <c r="AKJ1089"/>
      <c r="AKK1089"/>
      <c r="AKL1089"/>
      <c r="AKM1089"/>
      <c r="AKN1089"/>
      <c r="AKO1089"/>
      <c r="AKP1089"/>
      <c r="AKQ1089"/>
      <c r="AKR1089"/>
      <c r="AKS1089"/>
      <c r="AKT1089"/>
      <c r="AKU1089"/>
      <c r="AKV1089"/>
      <c r="AKW1089"/>
      <c r="AKX1089"/>
      <c r="AKY1089"/>
      <c r="AKZ1089"/>
      <c r="ALA1089"/>
      <c r="ALB1089"/>
      <c r="ALC1089"/>
      <c r="ALD1089"/>
      <c r="ALE1089"/>
      <c r="ALF1089"/>
      <c r="ALG1089"/>
      <c r="ALH1089"/>
      <c r="ALI1089"/>
      <c r="ALJ1089"/>
      <c r="ALK1089"/>
      <c r="ALL1089"/>
      <c r="ALM1089"/>
      <c r="ALN1089"/>
      <c r="ALO1089"/>
      <c r="ALP1089"/>
      <c r="ALQ1089"/>
      <c r="ALR1089"/>
      <c r="ALS1089"/>
      <c r="ALT1089"/>
      <c r="ALU1089"/>
      <c r="ALV1089"/>
      <c r="ALW1089"/>
      <c r="ALX1089"/>
      <c r="ALY1089"/>
      <c r="ALZ1089"/>
      <c r="AMA1089"/>
      <c r="AMB1089"/>
      <c r="AMC1089"/>
      <c r="AMD1089"/>
      <c r="AME1089"/>
      <c r="AMF1089"/>
      <c r="AMG1089"/>
      <c r="AMH1089"/>
      <c r="AMI1089"/>
      <c r="AMJ1089"/>
    </row>
    <row r="1090" spans="1:1024" s="40" customFormat="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/>
      <c r="BL1090"/>
      <c r="BM1090"/>
      <c r="BN1090"/>
      <c r="BO1090"/>
      <c r="BP1090"/>
      <c r="BQ1090"/>
      <c r="BR1090"/>
      <c r="BS1090"/>
      <c r="BT1090"/>
      <c r="BU1090"/>
      <c r="BV1090"/>
      <c r="BW1090"/>
      <c r="BX1090"/>
      <c r="BY1090"/>
      <c r="BZ1090"/>
      <c r="CA1090"/>
      <c r="CB1090"/>
      <c r="CC1090"/>
      <c r="CD1090"/>
      <c r="CE1090"/>
      <c r="CF1090"/>
      <c r="CG1090"/>
      <c r="CH1090"/>
      <c r="CI1090"/>
      <c r="CJ1090"/>
      <c r="CK1090"/>
      <c r="CL1090"/>
      <c r="CM1090"/>
      <c r="CN1090"/>
      <c r="CO1090"/>
      <c r="CP1090"/>
      <c r="CQ1090"/>
      <c r="CR1090"/>
      <c r="CS1090"/>
      <c r="CT1090"/>
      <c r="CU1090"/>
      <c r="CV1090"/>
      <c r="CW1090"/>
      <c r="CX1090"/>
      <c r="CY1090"/>
      <c r="CZ1090"/>
      <c r="DA1090"/>
      <c r="DB1090"/>
      <c r="DC1090"/>
      <c r="DD1090"/>
      <c r="DE1090"/>
      <c r="DF1090"/>
      <c r="DG1090"/>
      <c r="DH1090"/>
      <c r="DI1090"/>
      <c r="DJ1090"/>
      <c r="DK1090"/>
      <c r="DL1090"/>
      <c r="DM1090"/>
      <c r="DN1090"/>
      <c r="DO1090"/>
      <c r="DP1090"/>
      <c r="DQ1090"/>
      <c r="DR1090"/>
      <c r="DS1090"/>
      <c r="DT1090"/>
      <c r="DU1090"/>
      <c r="DV1090"/>
      <c r="DW1090"/>
      <c r="DX1090"/>
      <c r="DY1090"/>
      <c r="DZ1090"/>
      <c r="EA1090"/>
      <c r="EB1090"/>
      <c r="EC1090"/>
      <c r="ED1090"/>
      <c r="EE1090"/>
      <c r="EF1090"/>
      <c r="EG1090"/>
      <c r="EH1090"/>
      <c r="EI1090"/>
      <c r="EJ1090"/>
      <c r="EK1090"/>
      <c r="EL1090"/>
      <c r="EM1090"/>
      <c r="EN1090"/>
      <c r="EO1090"/>
      <c r="EP1090"/>
      <c r="EQ1090"/>
      <c r="ER1090"/>
      <c r="ES1090"/>
      <c r="ET1090"/>
      <c r="EU1090"/>
      <c r="EV1090"/>
      <c r="EW1090"/>
      <c r="EX1090"/>
      <c r="EY1090"/>
      <c r="EZ1090"/>
      <c r="FA1090"/>
      <c r="FB1090"/>
      <c r="FC1090"/>
      <c r="FD1090"/>
      <c r="FE1090"/>
      <c r="FF1090"/>
      <c r="FG1090"/>
      <c r="FH1090"/>
      <c r="FI1090"/>
      <c r="FJ1090"/>
      <c r="FK1090"/>
      <c r="FL1090"/>
      <c r="FM1090"/>
      <c r="FN1090"/>
      <c r="FO1090"/>
      <c r="FP1090"/>
      <c r="FQ1090"/>
      <c r="FR1090"/>
      <c r="FS1090"/>
      <c r="FT1090"/>
      <c r="FU1090"/>
      <c r="FV1090"/>
      <c r="FW1090"/>
      <c r="FX1090"/>
      <c r="FY1090"/>
      <c r="FZ1090"/>
      <c r="GA1090"/>
      <c r="GB1090"/>
      <c r="GC1090"/>
      <c r="GD1090"/>
      <c r="GE1090"/>
      <c r="GF1090"/>
      <c r="GG1090"/>
      <c r="GH1090"/>
      <c r="GI1090"/>
      <c r="GJ1090"/>
      <c r="GK1090"/>
      <c r="GL1090"/>
      <c r="GM1090"/>
      <c r="GN1090"/>
      <c r="GO1090"/>
      <c r="GP1090"/>
      <c r="GQ1090"/>
      <c r="GR1090"/>
      <c r="GS1090"/>
      <c r="GT1090"/>
      <c r="GU1090"/>
      <c r="GV1090"/>
      <c r="GW1090"/>
      <c r="GX1090"/>
      <c r="GY1090"/>
      <c r="GZ1090"/>
      <c r="HA1090"/>
      <c r="HB1090"/>
      <c r="HC1090"/>
      <c r="HD1090"/>
      <c r="HE1090"/>
      <c r="HF1090"/>
      <c r="HG1090"/>
      <c r="HH1090"/>
      <c r="HI1090"/>
      <c r="HJ1090"/>
      <c r="HK1090"/>
      <c r="HL1090"/>
      <c r="HM1090"/>
      <c r="HN1090"/>
      <c r="HO1090"/>
      <c r="HP1090"/>
      <c r="HQ1090"/>
      <c r="HR1090"/>
      <c r="HS1090"/>
      <c r="HT1090"/>
      <c r="HU1090"/>
      <c r="HV1090"/>
      <c r="HW1090"/>
      <c r="HX1090"/>
      <c r="HY1090"/>
      <c r="HZ1090"/>
      <c r="IA1090"/>
      <c r="IB1090"/>
      <c r="IC1090"/>
      <c r="ID1090"/>
      <c r="IE1090"/>
      <c r="IF1090"/>
      <c r="IG1090"/>
      <c r="IH1090"/>
      <c r="II1090"/>
      <c r="IJ1090"/>
      <c r="IK1090"/>
      <c r="IL1090"/>
      <c r="IM1090"/>
      <c r="IN1090"/>
      <c r="IO1090"/>
      <c r="IP1090"/>
      <c r="IQ1090"/>
      <c r="IR1090"/>
      <c r="IS1090"/>
      <c r="IT1090"/>
      <c r="IU1090"/>
      <c r="IV1090"/>
      <c r="IW1090"/>
      <c r="IX1090"/>
      <c r="IY1090"/>
      <c r="IZ1090"/>
      <c r="JA1090"/>
      <c r="JB1090"/>
      <c r="JC1090"/>
      <c r="JD1090"/>
      <c r="JE1090"/>
      <c r="JF1090"/>
      <c r="JG1090"/>
      <c r="JH1090"/>
      <c r="JI1090"/>
      <c r="JJ1090"/>
      <c r="JK1090"/>
      <c r="JL1090"/>
      <c r="JM1090"/>
      <c r="JN1090"/>
      <c r="JO1090"/>
      <c r="JP1090"/>
      <c r="JQ1090"/>
      <c r="JR1090"/>
      <c r="JS1090"/>
      <c r="JT1090"/>
      <c r="JU1090"/>
      <c r="JV1090"/>
      <c r="JW1090"/>
      <c r="JX1090"/>
      <c r="JY1090"/>
      <c r="JZ1090"/>
      <c r="KA1090"/>
      <c r="KB1090"/>
      <c r="KC1090"/>
      <c r="KD1090"/>
      <c r="KE1090"/>
      <c r="KF1090"/>
      <c r="KG1090"/>
      <c r="KH1090"/>
      <c r="KI1090"/>
      <c r="KJ1090"/>
      <c r="KK1090"/>
      <c r="KL1090"/>
      <c r="KM1090"/>
      <c r="KN1090"/>
      <c r="KO1090"/>
      <c r="KP1090"/>
      <c r="KQ1090"/>
      <c r="KR1090"/>
      <c r="KS1090"/>
      <c r="KT1090"/>
      <c r="KU1090"/>
      <c r="KV1090"/>
      <c r="KW1090"/>
      <c r="KX1090"/>
      <c r="KY1090"/>
      <c r="KZ1090"/>
      <c r="LA1090"/>
      <c r="LB1090"/>
      <c r="LC1090"/>
      <c r="LD1090"/>
      <c r="LE1090"/>
      <c r="LF1090"/>
      <c r="LG1090"/>
      <c r="LH1090"/>
      <c r="LI1090"/>
      <c r="LJ1090"/>
      <c r="LK1090"/>
      <c r="LL1090"/>
      <c r="LM1090"/>
      <c r="LN1090"/>
      <c r="LO1090"/>
      <c r="LP1090"/>
      <c r="LQ1090"/>
      <c r="LR1090"/>
      <c r="LS1090"/>
      <c r="LT1090"/>
      <c r="LU1090"/>
      <c r="LV1090"/>
      <c r="LW1090"/>
      <c r="LX1090"/>
      <c r="LY1090"/>
      <c r="LZ1090"/>
      <c r="MA1090"/>
      <c r="MB1090"/>
      <c r="MC1090"/>
      <c r="MD1090"/>
      <c r="ME1090"/>
      <c r="MF1090"/>
      <c r="MG1090"/>
      <c r="MH1090"/>
      <c r="MI1090"/>
      <c r="MJ1090"/>
      <c r="MK1090"/>
      <c r="ML1090"/>
      <c r="MM1090"/>
      <c r="MN1090"/>
      <c r="MO1090"/>
      <c r="MP1090"/>
      <c r="MQ1090"/>
      <c r="MR1090"/>
      <c r="MS1090"/>
      <c r="MT1090"/>
      <c r="MU1090"/>
      <c r="MV1090"/>
      <c r="MW1090"/>
      <c r="MX1090"/>
      <c r="MY1090"/>
      <c r="MZ1090"/>
      <c r="NA1090"/>
      <c r="NB1090"/>
      <c r="NC1090"/>
      <c r="ND1090"/>
      <c r="NE1090"/>
      <c r="NF1090"/>
      <c r="NG1090"/>
      <c r="NH1090"/>
      <c r="NI1090"/>
      <c r="NJ1090"/>
      <c r="NK1090"/>
      <c r="NL1090"/>
      <c r="NM1090"/>
      <c r="NN1090"/>
      <c r="NO1090"/>
      <c r="NP1090"/>
      <c r="NQ1090"/>
      <c r="NR1090"/>
      <c r="NS1090"/>
      <c r="NT1090"/>
      <c r="NU1090"/>
      <c r="NV1090"/>
      <c r="NW1090"/>
      <c r="NX1090"/>
      <c r="NY1090"/>
      <c r="NZ1090"/>
      <c r="OA1090"/>
      <c r="OB1090"/>
      <c r="OC1090"/>
      <c r="OD1090"/>
      <c r="OE1090"/>
      <c r="OF1090"/>
      <c r="OG1090"/>
      <c r="OH1090"/>
      <c r="OI1090"/>
      <c r="OJ1090"/>
      <c r="OK1090"/>
      <c r="OL1090"/>
      <c r="OM1090"/>
      <c r="ON1090"/>
      <c r="OO1090"/>
      <c r="OP1090"/>
      <c r="OQ1090"/>
      <c r="OR1090"/>
      <c r="OS1090"/>
      <c r="OT1090"/>
      <c r="OU1090"/>
      <c r="OV1090"/>
      <c r="OW1090"/>
      <c r="OX1090"/>
      <c r="OY1090"/>
      <c r="OZ1090"/>
      <c r="PA1090"/>
      <c r="PB1090"/>
      <c r="PC1090"/>
      <c r="PD1090"/>
      <c r="PE1090"/>
      <c r="PF1090"/>
      <c r="PG1090"/>
      <c r="PH1090"/>
      <c r="PI1090"/>
      <c r="PJ1090"/>
      <c r="PK1090"/>
      <c r="PL1090"/>
      <c r="PM1090"/>
      <c r="PN1090"/>
      <c r="PO1090"/>
      <c r="PP1090"/>
      <c r="PQ1090"/>
      <c r="PR1090"/>
      <c r="PS1090"/>
      <c r="PT1090"/>
      <c r="PU1090"/>
      <c r="PV1090"/>
      <c r="PW1090"/>
      <c r="PX1090"/>
      <c r="PY1090"/>
      <c r="PZ1090"/>
      <c r="QA1090"/>
      <c r="QB1090"/>
      <c r="QC1090"/>
      <c r="QD1090"/>
      <c r="QE1090"/>
      <c r="QF1090"/>
      <c r="QG1090"/>
      <c r="QH1090"/>
      <c r="QI1090"/>
      <c r="QJ1090"/>
      <c r="QK1090"/>
      <c r="QL1090"/>
      <c r="QM1090"/>
      <c r="QN1090"/>
      <c r="QO1090"/>
      <c r="QP1090"/>
      <c r="QQ1090"/>
      <c r="QR1090"/>
      <c r="QS1090"/>
      <c r="QT1090"/>
      <c r="QU1090"/>
      <c r="QV1090"/>
      <c r="QW1090"/>
      <c r="QX1090"/>
      <c r="QY1090"/>
      <c r="QZ1090"/>
      <c r="RA1090"/>
      <c r="RB1090"/>
      <c r="RC1090"/>
      <c r="RD1090"/>
      <c r="RE1090"/>
      <c r="RF1090"/>
      <c r="RG1090"/>
      <c r="RH1090"/>
      <c r="RI1090"/>
      <c r="RJ1090"/>
      <c r="RK1090"/>
      <c r="RL1090"/>
      <c r="RM1090"/>
      <c r="RN1090"/>
      <c r="RO1090"/>
      <c r="RP1090"/>
      <c r="RQ1090"/>
      <c r="RR1090"/>
      <c r="RS1090"/>
      <c r="RT1090"/>
      <c r="RU1090"/>
      <c r="RV1090"/>
      <c r="RW1090"/>
      <c r="RX1090"/>
      <c r="RY1090"/>
      <c r="RZ1090"/>
      <c r="SA1090"/>
      <c r="SB1090"/>
      <c r="SC1090"/>
      <c r="SD1090"/>
      <c r="SE1090"/>
      <c r="SF1090"/>
      <c r="SG1090"/>
      <c r="SH1090"/>
      <c r="SI1090"/>
      <c r="SJ1090"/>
      <c r="SK1090"/>
      <c r="SL1090"/>
      <c r="SM1090"/>
      <c r="SN1090"/>
      <c r="SO1090"/>
      <c r="SP1090"/>
      <c r="SQ1090"/>
      <c r="SR1090"/>
      <c r="SS1090"/>
      <c r="ST1090"/>
      <c r="SU1090"/>
      <c r="SV1090"/>
      <c r="SW1090"/>
      <c r="SX1090"/>
      <c r="SY1090"/>
      <c r="SZ1090"/>
      <c r="TA1090"/>
      <c r="TB1090"/>
      <c r="TC1090"/>
      <c r="TD1090"/>
      <c r="TE1090"/>
      <c r="TF1090"/>
      <c r="TG1090"/>
      <c r="TH1090"/>
      <c r="TI1090"/>
      <c r="TJ1090"/>
      <c r="TK1090"/>
      <c r="TL1090"/>
      <c r="TM1090"/>
      <c r="TN1090"/>
      <c r="TO1090"/>
      <c r="TP1090"/>
      <c r="TQ1090"/>
      <c r="TR1090"/>
      <c r="TS1090"/>
      <c r="TT1090"/>
      <c r="TU1090"/>
      <c r="TV1090"/>
      <c r="TW1090"/>
      <c r="TX1090"/>
      <c r="TY1090"/>
      <c r="TZ1090"/>
      <c r="UA1090"/>
      <c r="UB1090"/>
      <c r="UC1090"/>
      <c r="UD1090"/>
      <c r="UE1090"/>
      <c r="UF1090"/>
      <c r="UG1090"/>
      <c r="UH1090"/>
      <c r="UI1090"/>
      <c r="UJ1090"/>
      <c r="UK1090"/>
      <c r="UL1090"/>
      <c r="UM1090"/>
      <c r="UN1090"/>
      <c r="UO1090"/>
      <c r="UP1090"/>
      <c r="UQ1090"/>
      <c r="UR1090"/>
      <c r="US1090"/>
      <c r="UT1090"/>
      <c r="UU1090"/>
      <c r="UV1090"/>
      <c r="UW1090"/>
      <c r="UX1090"/>
      <c r="UY1090"/>
      <c r="UZ1090"/>
      <c r="VA1090"/>
      <c r="VB1090"/>
      <c r="VC1090"/>
      <c r="VD1090"/>
      <c r="VE1090"/>
      <c r="VF1090"/>
      <c r="VG1090"/>
      <c r="VH1090"/>
      <c r="VI1090"/>
      <c r="VJ1090"/>
      <c r="VK1090"/>
      <c r="VL1090"/>
      <c r="VM1090"/>
      <c r="VN1090"/>
      <c r="VO1090"/>
      <c r="VP1090"/>
      <c r="VQ1090"/>
      <c r="VR1090"/>
      <c r="VS1090"/>
      <c r="VT1090"/>
      <c r="VU1090"/>
      <c r="VV1090"/>
      <c r="VW1090"/>
      <c r="VX1090"/>
      <c r="VY1090"/>
      <c r="VZ1090"/>
      <c r="WA1090"/>
      <c r="WB1090"/>
      <c r="WC1090"/>
      <c r="WD1090"/>
      <c r="WE1090"/>
      <c r="WF1090"/>
      <c r="WG1090"/>
      <c r="WH1090"/>
      <c r="WI1090"/>
      <c r="WJ1090"/>
      <c r="WK1090"/>
      <c r="WL1090"/>
      <c r="WM1090"/>
      <c r="WN1090"/>
      <c r="WO1090"/>
      <c r="WP1090"/>
      <c r="WQ1090"/>
      <c r="WR1090"/>
      <c r="WS1090"/>
      <c r="WT1090"/>
      <c r="WU1090"/>
      <c r="WV1090"/>
      <c r="WW1090"/>
      <c r="WX1090"/>
      <c r="WY1090"/>
      <c r="WZ1090"/>
      <c r="XA1090"/>
      <c r="XB1090"/>
      <c r="XC1090"/>
      <c r="XD1090"/>
      <c r="XE1090"/>
      <c r="XF1090"/>
      <c r="XG1090"/>
      <c r="XH1090"/>
      <c r="XI1090"/>
      <c r="XJ1090"/>
      <c r="XK1090"/>
      <c r="XL1090"/>
      <c r="XM1090"/>
      <c r="XN1090"/>
      <c r="XO1090"/>
      <c r="XP1090"/>
      <c r="XQ1090"/>
      <c r="XR1090"/>
      <c r="XS1090"/>
      <c r="XT1090"/>
      <c r="XU1090"/>
      <c r="XV1090"/>
      <c r="XW1090"/>
      <c r="XX1090"/>
      <c r="XY1090"/>
      <c r="XZ1090"/>
      <c r="YA1090"/>
      <c r="YB1090"/>
      <c r="YC1090"/>
      <c r="YD1090"/>
      <c r="YE1090"/>
      <c r="YF1090"/>
      <c r="YG1090"/>
      <c r="YH1090"/>
      <c r="YI1090"/>
      <c r="YJ1090"/>
      <c r="YK1090"/>
      <c r="YL1090"/>
      <c r="YM1090"/>
      <c r="YN1090"/>
      <c r="YO1090"/>
      <c r="YP1090"/>
      <c r="YQ1090"/>
      <c r="YR1090"/>
      <c r="YS1090"/>
      <c r="YT1090"/>
      <c r="YU1090"/>
      <c r="YV1090"/>
      <c r="YW1090"/>
      <c r="YX1090"/>
      <c r="YY1090"/>
      <c r="YZ1090"/>
      <c r="ZA1090"/>
      <c r="ZB1090"/>
      <c r="ZC1090"/>
      <c r="ZD1090"/>
      <c r="ZE1090"/>
      <c r="ZF1090"/>
      <c r="ZG1090"/>
      <c r="ZH1090"/>
      <c r="ZI1090"/>
      <c r="ZJ1090"/>
      <c r="ZK1090"/>
      <c r="ZL1090"/>
      <c r="ZM1090"/>
      <c r="ZN1090"/>
      <c r="ZO1090"/>
      <c r="ZP1090"/>
      <c r="ZQ1090"/>
      <c r="ZR1090"/>
      <c r="ZS1090"/>
      <c r="ZT1090"/>
      <c r="ZU1090"/>
      <c r="ZV1090"/>
      <c r="ZW1090"/>
      <c r="ZX1090"/>
      <c r="ZY1090"/>
      <c r="ZZ1090"/>
      <c r="AAA1090"/>
      <c r="AAB1090"/>
      <c r="AAC1090"/>
      <c r="AAD1090"/>
      <c r="AAE1090"/>
      <c r="AAF1090"/>
      <c r="AAG1090"/>
      <c r="AAH1090"/>
      <c r="AAI1090"/>
      <c r="AAJ1090"/>
      <c r="AAK1090"/>
      <c r="AAL1090"/>
      <c r="AAM1090"/>
      <c r="AAN1090"/>
      <c r="AAO1090"/>
      <c r="AAP1090"/>
      <c r="AAQ1090"/>
      <c r="AAR1090"/>
      <c r="AAS1090"/>
      <c r="AAT1090"/>
      <c r="AAU1090"/>
      <c r="AAV1090"/>
      <c r="AAW1090"/>
      <c r="AAX1090"/>
      <c r="AAY1090"/>
      <c r="AAZ1090"/>
      <c r="ABA1090"/>
      <c r="ABB1090"/>
      <c r="ABC1090"/>
      <c r="ABD1090"/>
      <c r="ABE1090"/>
      <c r="ABF1090"/>
      <c r="ABG1090"/>
      <c r="ABH1090"/>
      <c r="ABI1090"/>
      <c r="ABJ1090"/>
      <c r="ABK1090"/>
      <c r="ABL1090"/>
      <c r="ABM1090"/>
      <c r="ABN1090"/>
      <c r="ABO1090"/>
      <c r="ABP1090"/>
      <c r="ABQ1090"/>
      <c r="ABR1090"/>
      <c r="ABS1090"/>
      <c r="ABT1090"/>
      <c r="ABU1090"/>
      <c r="ABV1090"/>
      <c r="ABW1090"/>
      <c r="ABX1090"/>
      <c r="ABY1090"/>
      <c r="ABZ1090"/>
      <c r="ACA1090"/>
      <c r="ACB1090"/>
      <c r="ACC1090"/>
      <c r="ACD1090"/>
      <c r="ACE1090"/>
      <c r="ACF1090"/>
      <c r="ACG1090"/>
      <c r="ACH1090"/>
      <c r="ACI1090"/>
      <c r="ACJ1090"/>
      <c r="ACK1090"/>
      <c r="ACL1090"/>
      <c r="ACM1090"/>
      <c r="ACN1090"/>
      <c r="ACO1090"/>
      <c r="ACP1090"/>
      <c r="ACQ1090"/>
      <c r="ACR1090"/>
      <c r="ACS1090"/>
      <c r="ACT1090"/>
      <c r="ACU1090"/>
      <c r="ACV1090"/>
      <c r="ACW1090"/>
      <c r="ACX1090"/>
      <c r="ACY1090"/>
      <c r="ACZ1090"/>
      <c r="ADA1090"/>
      <c r="ADB1090"/>
      <c r="ADC1090"/>
      <c r="ADD1090"/>
      <c r="ADE1090"/>
      <c r="ADF1090"/>
      <c r="ADG1090"/>
      <c r="ADH1090"/>
      <c r="ADI1090"/>
      <c r="ADJ1090"/>
      <c r="ADK1090"/>
      <c r="ADL1090"/>
      <c r="ADM1090"/>
      <c r="ADN1090"/>
      <c r="ADO1090"/>
      <c r="ADP1090"/>
      <c r="ADQ1090"/>
      <c r="ADR1090"/>
      <c r="ADS1090"/>
      <c r="ADT1090"/>
      <c r="ADU1090"/>
      <c r="ADV1090"/>
      <c r="ADW1090"/>
      <c r="ADX1090"/>
      <c r="ADY1090"/>
      <c r="ADZ1090"/>
      <c r="AEA1090"/>
      <c r="AEB1090"/>
      <c r="AEC1090"/>
      <c r="AED1090"/>
      <c r="AEE1090"/>
      <c r="AEF1090"/>
      <c r="AEG1090"/>
      <c r="AEH1090"/>
      <c r="AEI1090"/>
      <c r="AEJ1090"/>
      <c r="AEK1090"/>
      <c r="AEL1090"/>
      <c r="AEM1090"/>
      <c r="AEN1090"/>
      <c r="AEO1090"/>
      <c r="AEP1090"/>
      <c r="AEQ1090"/>
      <c r="AER1090"/>
      <c r="AES1090"/>
      <c r="AET1090"/>
      <c r="AEU1090"/>
      <c r="AEV1090"/>
      <c r="AEW1090"/>
      <c r="AEX1090"/>
      <c r="AEY1090"/>
      <c r="AEZ1090"/>
      <c r="AFA1090"/>
      <c r="AFB1090"/>
      <c r="AFC1090"/>
      <c r="AFD1090"/>
      <c r="AFE1090"/>
      <c r="AFF1090"/>
      <c r="AFG1090"/>
      <c r="AFH1090"/>
      <c r="AFI1090"/>
      <c r="AFJ1090"/>
      <c r="AFK1090"/>
      <c r="AFL1090"/>
      <c r="AFM1090"/>
      <c r="AFN1090"/>
      <c r="AFO1090"/>
      <c r="AFP1090"/>
      <c r="AFQ1090"/>
      <c r="AFR1090"/>
      <c r="AFS1090"/>
      <c r="AFT1090"/>
      <c r="AFU1090"/>
      <c r="AFV1090"/>
      <c r="AFW1090"/>
      <c r="AFX1090"/>
      <c r="AFY1090"/>
      <c r="AFZ1090"/>
      <c r="AGA1090"/>
      <c r="AGB1090"/>
      <c r="AGC1090"/>
      <c r="AGD1090"/>
      <c r="AGE1090"/>
      <c r="AGF1090"/>
      <c r="AGG1090"/>
      <c r="AGH1090"/>
      <c r="AGI1090"/>
      <c r="AGJ1090"/>
      <c r="AGK1090"/>
      <c r="AGL1090"/>
      <c r="AGM1090"/>
      <c r="AGN1090"/>
      <c r="AGO1090"/>
      <c r="AGP1090"/>
      <c r="AGQ1090"/>
      <c r="AGR1090"/>
      <c r="AGS1090"/>
      <c r="AGT1090"/>
      <c r="AGU1090"/>
      <c r="AGV1090"/>
      <c r="AGW1090"/>
      <c r="AGX1090"/>
      <c r="AGY1090"/>
      <c r="AGZ1090"/>
      <c r="AHA1090"/>
      <c r="AHB1090"/>
      <c r="AHC1090"/>
      <c r="AHD1090"/>
      <c r="AHE1090"/>
      <c r="AHF1090"/>
      <c r="AHG1090"/>
      <c r="AHH1090"/>
      <c r="AHI1090"/>
      <c r="AHJ1090"/>
      <c r="AHK1090"/>
      <c r="AHL1090"/>
      <c r="AHM1090"/>
      <c r="AHN1090"/>
      <c r="AHO1090"/>
      <c r="AHP1090"/>
      <c r="AHQ1090"/>
      <c r="AHR1090"/>
      <c r="AHS1090"/>
      <c r="AHT1090"/>
      <c r="AHU1090"/>
      <c r="AHV1090"/>
      <c r="AHW1090"/>
      <c r="AHX1090"/>
      <c r="AHY1090"/>
      <c r="AHZ1090"/>
      <c r="AIA1090"/>
      <c r="AIB1090"/>
      <c r="AIC1090"/>
      <c r="AID1090"/>
      <c r="AIE1090"/>
      <c r="AIF1090"/>
      <c r="AIG1090"/>
      <c r="AIH1090"/>
      <c r="AII1090"/>
      <c r="AIJ1090"/>
      <c r="AIK1090"/>
      <c r="AIL1090"/>
      <c r="AIM1090"/>
      <c r="AIN1090"/>
      <c r="AIO1090"/>
      <c r="AIP1090"/>
      <c r="AIQ1090"/>
      <c r="AIR1090"/>
      <c r="AIS1090"/>
      <c r="AIT1090"/>
      <c r="AIU1090"/>
      <c r="AIV1090"/>
      <c r="AIW1090"/>
      <c r="AIX1090"/>
      <c r="AIY1090"/>
      <c r="AIZ1090"/>
      <c r="AJA1090"/>
      <c r="AJB1090"/>
      <c r="AJC1090"/>
      <c r="AJD1090"/>
      <c r="AJE1090"/>
      <c r="AJF1090"/>
      <c r="AJG1090"/>
      <c r="AJH1090"/>
      <c r="AJI1090"/>
      <c r="AJJ1090"/>
      <c r="AJK1090"/>
      <c r="AJL1090"/>
      <c r="AJM1090"/>
      <c r="AJN1090"/>
      <c r="AJO1090"/>
      <c r="AJP1090"/>
      <c r="AJQ1090"/>
      <c r="AJR1090"/>
      <c r="AJS1090"/>
      <c r="AJT1090"/>
      <c r="AJU1090"/>
      <c r="AJV1090"/>
      <c r="AJW1090"/>
      <c r="AJX1090"/>
      <c r="AJY1090"/>
      <c r="AJZ1090"/>
      <c r="AKA1090"/>
      <c r="AKB1090"/>
      <c r="AKC1090"/>
      <c r="AKD1090"/>
      <c r="AKE1090"/>
      <c r="AKF1090"/>
      <c r="AKG1090"/>
      <c r="AKH1090"/>
      <c r="AKI1090"/>
      <c r="AKJ1090"/>
      <c r="AKK1090"/>
      <c r="AKL1090"/>
      <c r="AKM1090"/>
      <c r="AKN1090"/>
      <c r="AKO1090"/>
      <c r="AKP1090"/>
      <c r="AKQ1090"/>
      <c r="AKR1090"/>
      <c r="AKS1090"/>
      <c r="AKT1090"/>
      <c r="AKU1090"/>
      <c r="AKV1090"/>
      <c r="AKW1090"/>
      <c r="AKX1090"/>
      <c r="AKY1090"/>
      <c r="AKZ1090"/>
      <c r="ALA1090"/>
      <c r="ALB1090"/>
      <c r="ALC1090"/>
      <c r="ALD1090"/>
      <c r="ALE1090"/>
      <c r="ALF1090"/>
      <c r="ALG1090"/>
      <c r="ALH1090"/>
      <c r="ALI1090"/>
      <c r="ALJ1090"/>
      <c r="ALK1090"/>
      <c r="ALL1090"/>
      <c r="ALM1090"/>
      <c r="ALN1090"/>
      <c r="ALO1090"/>
      <c r="ALP1090"/>
      <c r="ALQ1090"/>
      <c r="ALR1090"/>
      <c r="ALS1090"/>
      <c r="ALT1090"/>
      <c r="ALU1090"/>
      <c r="ALV1090"/>
      <c r="ALW1090"/>
      <c r="ALX1090"/>
      <c r="ALY1090"/>
      <c r="ALZ1090"/>
      <c r="AMA1090"/>
      <c r="AMB1090"/>
      <c r="AMC1090"/>
      <c r="AMD1090"/>
      <c r="AME1090"/>
      <c r="AMF1090"/>
      <c r="AMG1090"/>
      <c r="AMH1090"/>
      <c r="AMI1090"/>
      <c r="AMJ1090"/>
    </row>
    <row r="1091" spans="1:1024" s="40" customFormat="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  <c r="BI1091"/>
      <c r="BJ1091"/>
      <c r="BK1091"/>
      <c r="BL1091"/>
      <c r="BM1091"/>
      <c r="BN1091"/>
      <c r="BO1091"/>
      <c r="BP1091"/>
      <c r="BQ1091"/>
      <c r="BR1091"/>
      <c r="BS1091"/>
      <c r="BT1091"/>
      <c r="BU1091"/>
      <c r="BV1091"/>
      <c r="BW1091"/>
      <c r="BX1091"/>
      <c r="BY1091"/>
      <c r="BZ1091"/>
      <c r="CA1091"/>
      <c r="CB1091"/>
      <c r="CC1091"/>
      <c r="CD1091"/>
      <c r="CE1091"/>
      <c r="CF1091"/>
      <c r="CG1091"/>
      <c r="CH1091"/>
      <c r="CI1091"/>
      <c r="CJ1091"/>
      <c r="CK1091"/>
      <c r="CL1091"/>
      <c r="CM1091"/>
      <c r="CN1091"/>
      <c r="CO1091"/>
      <c r="CP1091"/>
      <c r="CQ1091"/>
      <c r="CR1091"/>
      <c r="CS1091"/>
      <c r="CT1091"/>
      <c r="CU1091"/>
      <c r="CV1091"/>
      <c r="CW1091"/>
      <c r="CX1091"/>
      <c r="CY1091"/>
      <c r="CZ1091"/>
      <c r="DA1091"/>
      <c r="DB1091"/>
      <c r="DC1091"/>
      <c r="DD1091"/>
      <c r="DE1091"/>
      <c r="DF1091"/>
      <c r="DG1091"/>
      <c r="DH1091"/>
      <c r="DI1091"/>
      <c r="DJ1091"/>
      <c r="DK1091"/>
      <c r="DL1091"/>
      <c r="DM1091"/>
      <c r="DN1091"/>
      <c r="DO1091"/>
      <c r="DP1091"/>
      <c r="DQ1091"/>
      <c r="DR1091"/>
      <c r="DS1091"/>
      <c r="DT1091"/>
      <c r="DU1091"/>
      <c r="DV1091"/>
      <c r="DW1091"/>
      <c r="DX1091"/>
      <c r="DY1091"/>
      <c r="DZ1091"/>
      <c r="EA1091"/>
      <c r="EB1091"/>
      <c r="EC1091"/>
      <c r="ED1091"/>
      <c r="EE1091"/>
      <c r="EF1091"/>
      <c r="EG1091"/>
      <c r="EH1091"/>
      <c r="EI1091"/>
      <c r="EJ1091"/>
      <c r="EK1091"/>
      <c r="EL1091"/>
      <c r="EM1091"/>
      <c r="EN1091"/>
      <c r="EO1091"/>
      <c r="EP1091"/>
      <c r="EQ1091"/>
      <c r="ER1091"/>
      <c r="ES1091"/>
      <c r="ET1091"/>
      <c r="EU1091"/>
      <c r="EV1091"/>
      <c r="EW1091"/>
      <c r="EX1091"/>
      <c r="EY1091"/>
      <c r="EZ1091"/>
      <c r="FA1091"/>
      <c r="FB1091"/>
      <c r="FC1091"/>
      <c r="FD1091"/>
      <c r="FE1091"/>
      <c r="FF1091"/>
      <c r="FG1091"/>
      <c r="FH1091"/>
      <c r="FI1091"/>
      <c r="FJ1091"/>
      <c r="FK1091"/>
      <c r="FL1091"/>
      <c r="FM1091"/>
      <c r="FN1091"/>
      <c r="FO1091"/>
      <c r="FP1091"/>
      <c r="FQ1091"/>
      <c r="FR1091"/>
      <c r="FS1091"/>
      <c r="FT1091"/>
      <c r="FU1091"/>
      <c r="FV1091"/>
      <c r="FW1091"/>
      <c r="FX1091"/>
      <c r="FY1091"/>
      <c r="FZ1091"/>
      <c r="GA1091"/>
      <c r="GB1091"/>
      <c r="GC1091"/>
      <c r="GD1091"/>
      <c r="GE1091"/>
      <c r="GF1091"/>
      <c r="GG1091"/>
      <c r="GH1091"/>
      <c r="GI1091"/>
      <c r="GJ1091"/>
      <c r="GK1091"/>
      <c r="GL1091"/>
      <c r="GM1091"/>
      <c r="GN1091"/>
      <c r="GO1091"/>
      <c r="GP1091"/>
      <c r="GQ1091"/>
      <c r="GR1091"/>
      <c r="GS1091"/>
      <c r="GT1091"/>
      <c r="GU1091"/>
      <c r="GV1091"/>
      <c r="GW1091"/>
      <c r="GX1091"/>
      <c r="GY1091"/>
      <c r="GZ1091"/>
      <c r="HA1091"/>
      <c r="HB1091"/>
      <c r="HC1091"/>
      <c r="HD1091"/>
      <c r="HE1091"/>
      <c r="HF1091"/>
      <c r="HG1091"/>
      <c r="HH1091"/>
      <c r="HI1091"/>
      <c r="HJ1091"/>
      <c r="HK1091"/>
      <c r="HL1091"/>
      <c r="HM1091"/>
      <c r="HN1091"/>
      <c r="HO1091"/>
      <c r="HP1091"/>
      <c r="HQ1091"/>
      <c r="HR1091"/>
      <c r="HS1091"/>
      <c r="HT1091"/>
      <c r="HU1091"/>
      <c r="HV1091"/>
      <c r="HW1091"/>
      <c r="HX1091"/>
      <c r="HY1091"/>
      <c r="HZ1091"/>
      <c r="IA1091"/>
      <c r="IB1091"/>
      <c r="IC1091"/>
      <c r="ID1091"/>
      <c r="IE1091"/>
      <c r="IF1091"/>
      <c r="IG1091"/>
      <c r="IH1091"/>
      <c r="II1091"/>
      <c r="IJ1091"/>
      <c r="IK1091"/>
      <c r="IL1091"/>
      <c r="IM1091"/>
      <c r="IN1091"/>
      <c r="IO1091"/>
      <c r="IP1091"/>
      <c r="IQ1091"/>
      <c r="IR1091"/>
      <c r="IS1091"/>
      <c r="IT1091"/>
      <c r="IU1091"/>
      <c r="IV1091"/>
      <c r="IW1091"/>
      <c r="IX1091"/>
      <c r="IY1091"/>
      <c r="IZ1091"/>
      <c r="JA1091"/>
      <c r="JB1091"/>
      <c r="JC1091"/>
      <c r="JD1091"/>
      <c r="JE1091"/>
      <c r="JF1091"/>
      <c r="JG1091"/>
      <c r="JH1091"/>
      <c r="JI1091"/>
      <c r="JJ1091"/>
      <c r="JK1091"/>
      <c r="JL1091"/>
      <c r="JM1091"/>
      <c r="JN1091"/>
      <c r="JO1091"/>
      <c r="JP1091"/>
      <c r="JQ1091"/>
      <c r="JR1091"/>
      <c r="JS1091"/>
      <c r="JT1091"/>
      <c r="JU1091"/>
      <c r="JV1091"/>
      <c r="JW1091"/>
      <c r="JX1091"/>
      <c r="JY1091"/>
      <c r="JZ1091"/>
      <c r="KA1091"/>
      <c r="KB1091"/>
      <c r="KC1091"/>
      <c r="KD1091"/>
      <c r="KE1091"/>
      <c r="KF1091"/>
      <c r="KG1091"/>
      <c r="KH1091"/>
      <c r="KI1091"/>
      <c r="KJ1091"/>
      <c r="KK1091"/>
      <c r="KL1091"/>
      <c r="KM1091"/>
      <c r="KN1091"/>
      <c r="KO1091"/>
      <c r="KP1091"/>
      <c r="KQ1091"/>
      <c r="KR1091"/>
      <c r="KS1091"/>
      <c r="KT1091"/>
      <c r="KU1091"/>
      <c r="KV1091"/>
      <c r="KW1091"/>
      <c r="KX1091"/>
      <c r="KY1091"/>
      <c r="KZ1091"/>
      <c r="LA1091"/>
      <c r="LB1091"/>
      <c r="LC1091"/>
      <c r="LD1091"/>
      <c r="LE1091"/>
      <c r="LF1091"/>
      <c r="LG1091"/>
      <c r="LH1091"/>
      <c r="LI1091"/>
      <c r="LJ1091"/>
      <c r="LK1091"/>
      <c r="LL1091"/>
      <c r="LM1091"/>
      <c r="LN1091"/>
      <c r="LO1091"/>
      <c r="LP1091"/>
      <c r="LQ1091"/>
      <c r="LR1091"/>
      <c r="LS1091"/>
      <c r="LT1091"/>
      <c r="LU1091"/>
      <c r="LV1091"/>
      <c r="LW1091"/>
      <c r="LX1091"/>
      <c r="LY1091"/>
      <c r="LZ1091"/>
      <c r="MA1091"/>
      <c r="MB1091"/>
      <c r="MC1091"/>
      <c r="MD1091"/>
      <c r="ME1091"/>
      <c r="MF1091"/>
      <c r="MG1091"/>
      <c r="MH1091"/>
      <c r="MI1091"/>
      <c r="MJ1091"/>
      <c r="MK1091"/>
      <c r="ML1091"/>
      <c r="MM1091"/>
      <c r="MN1091"/>
      <c r="MO1091"/>
      <c r="MP1091"/>
      <c r="MQ1091"/>
      <c r="MR1091"/>
      <c r="MS1091"/>
      <c r="MT1091"/>
      <c r="MU1091"/>
      <c r="MV1091"/>
      <c r="MW1091"/>
      <c r="MX1091"/>
      <c r="MY1091"/>
      <c r="MZ1091"/>
      <c r="NA1091"/>
      <c r="NB1091"/>
      <c r="NC1091"/>
      <c r="ND1091"/>
      <c r="NE1091"/>
      <c r="NF1091"/>
      <c r="NG1091"/>
      <c r="NH1091"/>
      <c r="NI1091"/>
      <c r="NJ1091"/>
      <c r="NK1091"/>
      <c r="NL1091"/>
      <c r="NM1091"/>
      <c r="NN1091"/>
      <c r="NO1091"/>
      <c r="NP1091"/>
      <c r="NQ1091"/>
      <c r="NR1091"/>
      <c r="NS1091"/>
      <c r="NT1091"/>
      <c r="NU1091"/>
      <c r="NV1091"/>
      <c r="NW1091"/>
      <c r="NX1091"/>
      <c r="NY1091"/>
      <c r="NZ1091"/>
      <c r="OA1091"/>
      <c r="OB1091"/>
      <c r="OC1091"/>
      <c r="OD1091"/>
      <c r="OE1091"/>
      <c r="OF1091"/>
      <c r="OG1091"/>
      <c r="OH1091"/>
      <c r="OI1091"/>
      <c r="OJ1091"/>
      <c r="OK1091"/>
      <c r="OL1091"/>
      <c r="OM1091"/>
      <c r="ON1091"/>
      <c r="OO1091"/>
      <c r="OP1091"/>
      <c r="OQ1091"/>
      <c r="OR1091"/>
      <c r="OS1091"/>
      <c r="OT1091"/>
      <c r="OU1091"/>
      <c r="OV1091"/>
      <c r="OW1091"/>
      <c r="OX1091"/>
      <c r="OY1091"/>
      <c r="OZ1091"/>
      <c r="PA1091"/>
      <c r="PB1091"/>
      <c r="PC1091"/>
      <c r="PD1091"/>
      <c r="PE1091"/>
      <c r="PF1091"/>
      <c r="PG1091"/>
      <c r="PH1091"/>
      <c r="PI1091"/>
      <c r="PJ1091"/>
      <c r="PK1091"/>
      <c r="PL1091"/>
      <c r="PM1091"/>
      <c r="PN1091"/>
      <c r="PO1091"/>
      <c r="PP1091"/>
      <c r="PQ1091"/>
      <c r="PR1091"/>
      <c r="PS1091"/>
      <c r="PT1091"/>
      <c r="PU1091"/>
      <c r="PV1091"/>
      <c r="PW1091"/>
      <c r="PX1091"/>
      <c r="PY1091"/>
      <c r="PZ1091"/>
      <c r="QA1091"/>
      <c r="QB1091"/>
      <c r="QC1091"/>
      <c r="QD1091"/>
      <c r="QE1091"/>
      <c r="QF1091"/>
      <c r="QG1091"/>
      <c r="QH1091"/>
      <c r="QI1091"/>
      <c r="QJ1091"/>
      <c r="QK1091"/>
      <c r="QL1091"/>
      <c r="QM1091"/>
      <c r="QN1091"/>
      <c r="QO1091"/>
      <c r="QP1091"/>
      <c r="QQ1091"/>
      <c r="QR1091"/>
      <c r="QS1091"/>
      <c r="QT1091"/>
      <c r="QU1091"/>
      <c r="QV1091"/>
      <c r="QW1091"/>
      <c r="QX1091"/>
      <c r="QY1091"/>
      <c r="QZ1091"/>
      <c r="RA1091"/>
      <c r="RB1091"/>
      <c r="RC1091"/>
      <c r="RD1091"/>
      <c r="RE1091"/>
      <c r="RF1091"/>
      <c r="RG1091"/>
      <c r="RH1091"/>
      <c r="RI1091"/>
      <c r="RJ1091"/>
      <c r="RK1091"/>
      <c r="RL1091"/>
      <c r="RM1091"/>
      <c r="RN1091"/>
      <c r="RO1091"/>
      <c r="RP1091"/>
      <c r="RQ1091"/>
      <c r="RR1091"/>
      <c r="RS1091"/>
      <c r="RT1091"/>
      <c r="RU1091"/>
      <c r="RV1091"/>
      <c r="RW1091"/>
      <c r="RX1091"/>
      <c r="RY1091"/>
      <c r="RZ1091"/>
      <c r="SA1091"/>
      <c r="SB1091"/>
      <c r="SC1091"/>
      <c r="SD1091"/>
      <c r="SE1091"/>
      <c r="SF1091"/>
      <c r="SG1091"/>
      <c r="SH1091"/>
      <c r="SI1091"/>
      <c r="SJ1091"/>
      <c r="SK1091"/>
      <c r="SL1091"/>
      <c r="SM1091"/>
      <c r="SN1091"/>
      <c r="SO1091"/>
      <c r="SP1091"/>
      <c r="SQ1091"/>
      <c r="SR1091"/>
      <c r="SS1091"/>
      <c r="ST1091"/>
      <c r="SU1091"/>
      <c r="SV1091"/>
      <c r="SW1091"/>
      <c r="SX1091"/>
      <c r="SY1091"/>
      <c r="SZ1091"/>
      <c r="TA1091"/>
      <c r="TB1091"/>
      <c r="TC1091"/>
      <c r="TD1091"/>
      <c r="TE1091"/>
      <c r="TF1091"/>
      <c r="TG1091"/>
      <c r="TH1091"/>
      <c r="TI1091"/>
      <c r="TJ1091"/>
      <c r="TK1091"/>
      <c r="TL1091"/>
      <c r="TM1091"/>
      <c r="TN1091"/>
      <c r="TO1091"/>
      <c r="TP1091"/>
      <c r="TQ1091"/>
      <c r="TR1091"/>
      <c r="TS1091"/>
      <c r="TT1091"/>
      <c r="TU1091"/>
      <c r="TV1091"/>
      <c r="TW1091"/>
      <c r="TX1091"/>
      <c r="TY1091"/>
      <c r="TZ1091"/>
      <c r="UA1091"/>
      <c r="UB1091"/>
      <c r="UC1091"/>
      <c r="UD1091"/>
      <c r="UE1091"/>
      <c r="UF1091"/>
      <c r="UG1091"/>
      <c r="UH1091"/>
      <c r="UI1091"/>
      <c r="UJ1091"/>
      <c r="UK1091"/>
      <c r="UL1091"/>
      <c r="UM1091"/>
      <c r="UN1091"/>
      <c r="UO1091"/>
      <c r="UP1091"/>
      <c r="UQ1091"/>
      <c r="UR1091"/>
      <c r="US1091"/>
      <c r="UT1091"/>
      <c r="UU1091"/>
      <c r="UV1091"/>
      <c r="UW1091"/>
      <c r="UX1091"/>
      <c r="UY1091"/>
      <c r="UZ1091"/>
      <c r="VA1091"/>
      <c r="VB1091"/>
      <c r="VC1091"/>
      <c r="VD1091"/>
      <c r="VE1091"/>
      <c r="VF1091"/>
      <c r="VG1091"/>
      <c r="VH1091"/>
      <c r="VI1091"/>
      <c r="VJ1091"/>
      <c r="VK1091"/>
      <c r="VL1091"/>
      <c r="VM1091"/>
      <c r="VN1091"/>
      <c r="VO1091"/>
      <c r="VP1091"/>
      <c r="VQ1091"/>
      <c r="VR1091"/>
      <c r="VS1091"/>
      <c r="VT1091"/>
      <c r="VU1091"/>
      <c r="VV1091"/>
      <c r="VW1091"/>
      <c r="VX1091"/>
      <c r="VY1091"/>
      <c r="VZ1091"/>
      <c r="WA1091"/>
      <c r="WB1091"/>
      <c r="WC1091"/>
      <c r="WD1091"/>
      <c r="WE1091"/>
      <c r="WF1091"/>
      <c r="WG1091"/>
      <c r="WH1091"/>
      <c r="WI1091"/>
      <c r="WJ1091"/>
      <c r="WK1091"/>
      <c r="WL1091"/>
      <c r="WM1091"/>
      <c r="WN1091"/>
      <c r="WO1091"/>
      <c r="WP1091"/>
      <c r="WQ1091"/>
      <c r="WR1091"/>
      <c r="WS1091"/>
      <c r="WT1091"/>
      <c r="WU1091"/>
      <c r="WV1091"/>
      <c r="WW1091"/>
      <c r="WX1091"/>
      <c r="WY1091"/>
      <c r="WZ1091"/>
      <c r="XA1091"/>
      <c r="XB1091"/>
      <c r="XC1091"/>
      <c r="XD1091"/>
      <c r="XE1091"/>
      <c r="XF1091"/>
      <c r="XG1091"/>
      <c r="XH1091"/>
      <c r="XI1091"/>
      <c r="XJ1091"/>
      <c r="XK1091"/>
      <c r="XL1091"/>
      <c r="XM1091"/>
      <c r="XN1091"/>
      <c r="XO1091"/>
      <c r="XP1091"/>
      <c r="XQ1091"/>
      <c r="XR1091"/>
      <c r="XS1091"/>
      <c r="XT1091"/>
      <c r="XU1091"/>
      <c r="XV1091"/>
      <c r="XW1091"/>
      <c r="XX1091"/>
      <c r="XY1091"/>
      <c r="XZ1091"/>
      <c r="YA1091"/>
      <c r="YB1091"/>
      <c r="YC1091"/>
      <c r="YD1091"/>
      <c r="YE1091"/>
      <c r="YF1091"/>
      <c r="YG1091"/>
      <c r="YH1091"/>
      <c r="YI1091"/>
      <c r="YJ1091"/>
      <c r="YK1091"/>
      <c r="YL1091"/>
      <c r="YM1091"/>
      <c r="YN1091"/>
      <c r="YO1091"/>
      <c r="YP1091"/>
      <c r="YQ1091"/>
      <c r="YR1091"/>
      <c r="YS1091"/>
      <c r="YT1091"/>
      <c r="YU1091"/>
      <c r="YV1091"/>
      <c r="YW1091"/>
      <c r="YX1091"/>
      <c r="YY1091"/>
      <c r="YZ1091"/>
      <c r="ZA1091"/>
      <c r="ZB1091"/>
      <c r="ZC1091"/>
      <c r="ZD1091"/>
      <c r="ZE1091"/>
      <c r="ZF1091"/>
      <c r="ZG1091"/>
      <c r="ZH1091"/>
      <c r="ZI1091"/>
      <c r="ZJ1091"/>
      <c r="ZK1091"/>
      <c r="ZL1091"/>
      <c r="ZM1091"/>
      <c r="ZN1091"/>
      <c r="ZO1091"/>
      <c r="ZP1091"/>
      <c r="ZQ1091"/>
      <c r="ZR1091"/>
      <c r="ZS1091"/>
      <c r="ZT1091"/>
      <c r="ZU1091"/>
      <c r="ZV1091"/>
      <c r="ZW1091"/>
      <c r="ZX1091"/>
      <c r="ZY1091"/>
      <c r="ZZ1091"/>
      <c r="AAA1091"/>
      <c r="AAB1091"/>
      <c r="AAC1091"/>
      <c r="AAD1091"/>
      <c r="AAE1091"/>
      <c r="AAF1091"/>
      <c r="AAG1091"/>
      <c r="AAH1091"/>
      <c r="AAI1091"/>
      <c r="AAJ1091"/>
      <c r="AAK1091"/>
      <c r="AAL1091"/>
      <c r="AAM1091"/>
      <c r="AAN1091"/>
      <c r="AAO1091"/>
      <c r="AAP1091"/>
      <c r="AAQ1091"/>
      <c r="AAR1091"/>
      <c r="AAS1091"/>
      <c r="AAT1091"/>
      <c r="AAU1091"/>
      <c r="AAV1091"/>
      <c r="AAW1091"/>
      <c r="AAX1091"/>
      <c r="AAY1091"/>
      <c r="AAZ1091"/>
      <c r="ABA1091"/>
      <c r="ABB1091"/>
      <c r="ABC1091"/>
      <c r="ABD1091"/>
      <c r="ABE1091"/>
      <c r="ABF1091"/>
      <c r="ABG1091"/>
      <c r="ABH1091"/>
      <c r="ABI1091"/>
      <c r="ABJ1091"/>
      <c r="ABK1091"/>
      <c r="ABL1091"/>
      <c r="ABM1091"/>
      <c r="ABN1091"/>
      <c r="ABO1091"/>
      <c r="ABP1091"/>
      <c r="ABQ1091"/>
      <c r="ABR1091"/>
      <c r="ABS1091"/>
      <c r="ABT1091"/>
      <c r="ABU1091"/>
      <c r="ABV1091"/>
      <c r="ABW1091"/>
      <c r="ABX1091"/>
      <c r="ABY1091"/>
      <c r="ABZ1091"/>
      <c r="ACA1091"/>
      <c r="ACB1091"/>
      <c r="ACC1091"/>
      <c r="ACD1091"/>
      <c r="ACE1091"/>
      <c r="ACF1091"/>
      <c r="ACG1091"/>
      <c r="ACH1091"/>
      <c r="ACI1091"/>
      <c r="ACJ1091"/>
      <c r="ACK1091"/>
      <c r="ACL1091"/>
      <c r="ACM1091"/>
      <c r="ACN1091"/>
      <c r="ACO1091"/>
      <c r="ACP1091"/>
      <c r="ACQ1091"/>
      <c r="ACR1091"/>
      <c r="ACS1091"/>
      <c r="ACT1091"/>
      <c r="ACU1091"/>
      <c r="ACV1091"/>
      <c r="ACW1091"/>
      <c r="ACX1091"/>
      <c r="ACY1091"/>
      <c r="ACZ1091"/>
      <c r="ADA1091"/>
      <c r="ADB1091"/>
      <c r="ADC1091"/>
      <c r="ADD1091"/>
      <c r="ADE1091"/>
      <c r="ADF1091"/>
      <c r="ADG1091"/>
      <c r="ADH1091"/>
      <c r="ADI1091"/>
      <c r="ADJ1091"/>
      <c r="ADK1091"/>
      <c r="ADL1091"/>
      <c r="ADM1091"/>
      <c r="ADN1091"/>
      <c r="ADO1091"/>
      <c r="ADP1091"/>
      <c r="ADQ1091"/>
      <c r="ADR1091"/>
      <c r="ADS1091"/>
      <c r="ADT1091"/>
      <c r="ADU1091"/>
      <c r="ADV1091"/>
      <c r="ADW1091"/>
      <c r="ADX1091"/>
      <c r="ADY1091"/>
      <c r="ADZ1091"/>
      <c r="AEA1091"/>
      <c r="AEB1091"/>
      <c r="AEC1091"/>
      <c r="AED1091"/>
      <c r="AEE1091"/>
      <c r="AEF1091"/>
      <c r="AEG1091"/>
      <c r="AEH1091"/>
      <c r="AEI1091"/>
      <c r="AEJ1091"/>
      <c r="AEK1091"/>
      <c r="AEL1091"/>
      <c r="AEM1091"/>
      <c r="AEN1091"/>
      <c r="AEO1091"/>
      <c r="AEP1091"/>
      <c r="AEQ1091"/>
      <c r="AER1091"/>
      <c r="AES1091"/>
      <c r="AET1091"/>
      <c r="AEU1091"/>
      <c r="AEV1091"/>
      <c r="AEW1091"/>
      <c r="AEX1091"/>
      <c r="AEY1091"/>
      <c r="AEZ1091"/>
      <c r="AFA1091"/>
      <c r="AFB1091"/>
      <c r="AFC1091"/>
      <c r="AFD1091"/>
      <c r="AFE1091"/>
      <c r="AFF1091"/>
      <c r="AFG1091"/>
      <c r="AFH1091"/>
      <c r="AFI1091"/>
      <c r="AFJ1091"/>
      <c r="AFK1091"/>
      <c r="AFL1091"/>
      <c r="AFM1091"/>
      <c r="AFN1091"/>
      <c r="AFO1091"/>
      <c r="AFP1091"/>
      <c r="AFQ1091"/>
      <c r="AFR1091"/>
      <c r="AFS1091"/>
      <c r="AFT1091"/>
      <c r="AFU1091"/>
      <c r="AFV1091"/>
      <c r="AFW1091"/>
      <c r="AFX1091"/>
      <c r="AFY1091"/>
      <c r="AFZ1091"/>
      <c r="AGA1091"/>
      <c r="AGB1091"/>
      <c r="AGC1091"/>
      <c r="AGD1091"/>
      <c r="AGE1091"/>
      <c r="AGF1091"/>
      <c r="AGG1091"/>
      <c r="AGH1091"/>
      <c r="AGI1091"/>
      <c r="AGJ1091"/>
      <c r="AGK1091"/>
      <c r="AGL1091"/>
      <c r="AGM1091"/>
      <c r="AGN1091"/>
      <c r="AGO1091"/>
      <c r="AGP1091"/>
      <c r="AGQ1091"/>
      <c r="AGR1091"/>
      <c r="AGS1091"/>
      <c r="AGT1091"/>
      <c r="AGU1091"/>
      <c r="AGV1091"/>
      <c r="AGW1091"/>
      <c r="AGX1091"/>
      <c r="AGY1091"/>
      <c r="AGZ1091"/>
      <c r="AHA1091"/>
      <c r="AHB1091"/>
      <c r="AHC1091"/>
      <c r="AHD1091"/>
      <c r="AHE1091"/>
      <c r="AHF1091"/>
      <c r="AHG1091"/>
      <c r="AHH1091"/>
      <c r="AHI1091"/>
      <c r="AHJ1091"/>
      <c r="AHK1091"/>
      <c r="AHL1091"/>
      <c r="AHM1091"/>
      <c r="AHN1091"/>
      <c r="AHO1091"/>
      <c r="AHP1091"/>
      <c r="AHQ1091"/>
      <c r="AHR1091"/>
      <c r="AHS1091"/>
      <c r="AHT1091"/>
      <c r="AHU1091"/>
      <c r="AHV1091"/>
      <c r="AHW1091"/>
      <c r="AHX1091"/>
      <c r="AHY1091"/>
      <c r="AHZ1091"/>
      <c r="AIA1091"/>
      <c r="AIB1091"/>
      <c r="AIC1091"/>
      <c r="AID1091"/>
      <c r="AIE1091"/>
      <c r="AIF1091"/>
      <c r="AIG1091"/>
      <c r="AIH1091"/>
      <c r="AII1091"/>
      <c r="AIJ1091"/>
      <c r="AIK1091"/>
      <c r="AIL1091"/>
      <c r="AIM1091"/>
      <c r="AIN1091"/>
      <c r="AIO1091"/>
      <c r="AIP1091"/>
      <c r="AIQ1091"/>
      <c r="AIR1091"/>
      <c r="AIS1091"/>
      <c r="AIT1091"/>
      <c r="AIU1091"/>
      <c r="AIV1091"/>
      <c r="AIW1091"/>
      <c r="AIX1091"/>
      <c r="AIY1091"/>
      <c r="AIZ1091"/>
      <c r="AJA1091"/>
      <c r="AJB1091"/>
      <c r="AJC1091"/>
      <c r="AJD1091"/>
      <c r="AJE1091"/>
      <c r="AJF1091"/>
      <c r="AJG1091"/>
      <c r="AJH1091"/>
      <c r="AJI1091"/>
      <c r="AJJ1091"/>
      <c r="AJK1091"/>
      <c r="AJL1091"/>
      <c r="AJM1091"/>
      <c r="AJN1091"/>
      <c r="AJO1091"/>
      <c r="AJP1091"/>
      <c r="AJQ1091"/>
      <c r="AJR1091"/>
      <c r="AJS1091"/>
      <c r="AJT1091"/>
      <c r="AJU1091"/>
      <c r="AJV1091"/>
      <c r="AJW1091"/>
      <c r="AJX1091"/>
      <c r="AJY1091"/>
      <c r="AJZ1091"/>
      <c r="AKA1091"/>
      <c r="AKB1091"/>
      <c r="AKC1091"/>
      <c r="AKD1091"/>
      <c r="AKE1091"/>
      <c r="AKF1091"/>
      <c r="AKG1091"/>
      <c r="AKH1091"/>
      <c r="AKI1091"/>
      <c r="AKJ1091"/>
      <c r="AKK1091"/>
      <c r="AKL1091"/>
      <c r="AKM1091"/>
      <c r="AKN1091"/>
      <c r="AKO1091"/>
      <c r="AKP1091"/>
      <c r="AKQ1091"/>
      <c r="AKR1091"/>
      <c r="AKS1091"/>
      <c r="AKT1091"/>
      <c r="AKU1091"/>
      <c r="AKV1091"/>
      <c r="AKW1091"/>
      <c r="AKX1091"/>
      <c r="AKY1091"/>
      <c r="AKZ1091"/>
      <c r="ALA1091"/>
      <c r="ALB1091"/>
      <c r="ALC1091"/>
      <c r="ALD1091"/>
      <c r="ALE1091"/>
      <c r="ALF1091"/>
      <c r="ALG1091"/>
      <c r="ALH1091"/>
      <c r="ALI1091"/>
      <c r="ALJ1091"/>
      <c r="ALK1091"/>
      <c r="ALL1091"/>
      <c r="ALM1091"/>
      <c r="ALN1091"/>
      <c r="ALO1091"/>
      <c r="ALP1091"/>
      <c r="ALQ1091"/>
      <c r="ALR1091"/>
      <c r="ALS1091"/>
      <c r="ALT1091"/>
      <c r="ALU1091"/>
      <c r="ALV1091"/>
      <c r="ALW1091"/>
      <c r="ALX1091"/>
      <c r="ALY1091"/>
      <c r="ALZ1091"/>
      <c r="AMA1091"/>
      <c r="AMB1091"/>
      <c r="AMC1091"/>
      <c r="AMD1091"/>
      <c r="AME1091"/>
      <c r="AMF1091"/>
      <c r="AMG1091"/>
      <c r="AMH1091"/>
      <c r="AMI1091"/>
      <c r="AMJ1091"/>
    </row>
    <row r="1092" spans="1:1024" s="40" customFormat="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  <c r="BH1092"/>
      <c r="BI1092"/>
      <c r="BJ1092"/>
      <c r="BK1092"/>
      <c r="BL1092"/>
      <c r="BM1092"/>
      <c r="BN1092"/>
      <c r="BO1092"/>
      <c r="BP1092"/>
      <c r="BQ1092"/>
      <c r="BR1092"/>
      <c r="BS1092"/>
      <c r="BT1092"/>
      <c r="BU1092"/>
      <c r="BV1092"/>
      <c r="BW1092"/>
      <c r="BX1092"/>
      <c r="BY1092"/>
      <c r="BZ1092"/>
      <c r="CA1092"/>
      <c r="CB1092"/>
      <c r="CC1092"/>
      <c r="CD1092"/>
      <c r="CE1092"/>
      <c r="CF1092"/>
      <c r="CG1092"/>
      <c r="CH1092"/>
      <c r="CI1092"/>
      <c r="CJ1092"/>
      <c r="CK1092"/>
      <c r="CL1092"/>
      <c r="CM1092"/>
      <c r="CN1092"/>
      <c r="CO1092"/>
      <c r="CP1092"/>
      <c r="CQ1092"/>
      <c r="CR1092"/>
      <c r="CS1092"/>
      <c r="CT1092"/>
      <c r="CU1092"/>
      <c r="CV1092"/>
      <c r="CW1092"/>
      <c r="CX1092"/>
      <c r="CY1092"/>
      <c r="CZ1092"/>
      <c r="DA1092"/>
      <c r="DB1092"/>
      <c r="DC1092"/>
      <c r="DD1092"/>
      <c r="DE1092"/>
      <c r="DF1092"/>
      <c r="DG1092"/>
      <c r="DH1092"/>
      <c r="DI1092"/>
      <c r="DJ1092"/>
      <c r="DK1092"/>
      <c r="DL1092"/>
      <c r="DM1092"/>
      <c r="DN1092"/>
      <c r="DO1092"/>
      <c r="DP1092"/>
      <c r="DQ1092"/>
      <c r="DR1092"/>
      <c r="DS1092"/>
      <c r="DT1092"/>
      <c r="DU1092"/>
      <c r="DV1092"/>
      <c r="DW1092"/>
      <c r="DX1092"/>
      <c r="DY1092"/>
      <c r="DZ1092"/>
      <c r="EA1092"/>
      <c r="EB1092"/>
      <c r="EC1092"/>
      <c r="ED1092"/>
      <c r="EE1092"/>
      <c r="EF1092"/>
      <c r="EG1092"/>
      <c r="EH1092"/>
      <c r="EI1092"/>
      <c r="EJ1092"/>
      <c r="EK1092"/>
      <c r="EL1092"/>
      <c r="EM1092"/>
      <c r="EN1092"/>
      <c r="EO1092"/>
      <c r="EP1092"/>
      <c r="EQ1092"/>
      <c r="ER1092"/>
      <c r="ES1092"/>
      <c r="ET1092"/>
      <c r="EU1092"/>
      <c r="EV1092"/>
      <c r="EW1092"/>
      <c r="EX1092"/>
      <c r="EY1092"/>
      <c r="EZ1092"/>
      <c r="FA1092"/>
      <c r="FB1092"/>
      <c r="FC1092"/>
      <c r="FD1092"/>
      <c r="FE1092"/>
      <c r="FF1092"/>
      <c r="FG1092"/>
      <c r="FH1092"/>
      <c r="FI1092"/>
      <c r="FJ1092"/>
      <c r="FK1092"/>
      <c r="FL1092"/>
      <c r="FM1092"/>
      <c r="FN1092"/>
      <c r="FO1092"/>
      <c r="FP1092"/>
      <c r="FQ1092"/>
      <c r="FR1092"/>
      <c r="FS1092"/>
      <c r="FT1092"/>
      <c r="FU1092"/>
      <c r="FV1092"/>
      <c r="FW1092"/>
      <c r="FX1092"/>
      <c r="FY1092"/>
      <c r="FZ1092"/>
      <c r="GA1092"/>
      <c r="GB1092"/>
      <c r="GC1092"/>
      <c r="GD1092"/>
      <c r="GE1092"/>
      <c r="GF1092"/>
      <c r="GG1092"/>
      <c r="GH1092"/>
      <c r="GI1092"/>
      <c r="GJ1092"/>
      <c r="GK1092"/>
      <c r="GL1092"/>
      <c r="GM1092"/>
      <c r="GN1092"/>
      <c r="GO1092"/>
      <c r="GP1092"/>
      <c r="GQ1092"/>
      <c r="GR1092"/>
      <c r="GS1092"/>
      <c r="GT1092"/>
      <c r="GU1092"/>
      <c r="GV1092"/>
      <c r="GW1092"/>
      <c r="GX1092"/>
      <c r="GY1092"/>
      <c r="GZ1092"/>
      <c r="HA1092"/>
      <c r="HB1092"/>
      <c r="HC1092"/>
      <c r="HD1092"/>
      <c r="HE1092"/>
      <c r="HF1092"/>
      <c r="HG1092"/>
      <c r="HH1092"/>
      <c r="HI1092"/>
      <c r="HJ1092"/>
      <c r="HK1092"/>
      <c r="HL1092"/>
      <c r="HM1092"/>
      <c r="HN1092"/>
      <c r="HO1092"/>
      <c r="HP1092"/>
      <c r="HQ1092"/>
      <c r="HR1092"/>
      <c r="HS1092"/>
      <c r="HT1092"/>
      <c r="HU1092"/>
      <c r="HV1092"/>
      <c r="HW1092"/>
      <c r="HX1092"/>
      <c r="HY1092"/>
      <c r="HZ1092"/>
      <c r="IA1092"/>
      <c r="IB1092"/>
      <c r="IC1092"/>
      <c r="ID1092"/>
      <c r="IE1092"/>
      <c r="IF1092"/>
      <c r="IG1092"/>
      <c r="IH1092"/>
      <c r="II1092"/>
      <c r="IJ1092"/>
      <c r="IK1092"/>
      <c r="IL1092"/>
      <c r="IM1092"/>
      <c r="IN1092"/>
      <c r="IO1092"/>
      <c r="IP1092"/>
      <c r="IQ1092"/>
      <c r="IR1092"/>
      <c r="IS1092"/>
      <c r="IT1092"/>
      <c r="IU1092"/>
      <c r="IV1092"/>
      <c r="IW1092"/>
      <c r="IX1092"/>
      <c r="IY1092"/>
      <c r="IZ1092"/>
      <c r="JA1092"/>
      <c r="JB1092"/>
      <c r="JC1092"/>
      <c r="JD1092"/>
      <c r="JE1092"/>
      <c r="JF1092"/>
      <c r="JG1092"/>
      <c r="JH1092"/>
      <c r="JI1092"/>
      <c r="JJ1092"/>
      <c r="JK1092"/>
      <c r="JL1092"/>
      <c r="JM1092"/>
      <c r="JN1092"/>
      <c r="JO1092"/>
      <c r="JP1092"/>
      <c r="JQ1092"/>
      <c r="JR1092"/>
      <c r="JS1092"/>
      <c r="JT1092"/>
      <c r="JU1092"/>
      <c r="JV1092"/>
      <c r="JW1092"/>
      <c r="JX1092"/>
      <c r="JY1092"/>
      <c r="JZ1092"/>
      <c r="KA1092"/>
      <c r="KB1092"/>
      <c r="KC1092"/>
      <c r="KD1092"/>
      <c r="KE1092"/>
      <c r="KF1092"/>
      <c r="KG1092"/>
      <c r="KH1092"/>
      <c r="KI1092"/>
      <c r="KJ1092"/>
      <c r="KK1092"/>
      <c r="KL1092"/>
      <c r="KM1092"/>
      <c r="KN1092"/>
      <c r="KO1092"/>
      <c r="KP1092"/>
      <c r="KQ1092"/>
      <c r="KR1092"/>
      <c r="KS1092"/>
      <c r="KT1092"/>
      <c r="KU1092"/>
      <c r="KV1092"/>
      <c r="KW1092"/>
      <c r="KX1092"/>
      <c r="KY1092"/>
      <c r="KZ1092"/>
      <c r="LA1092"/>
      <c r="LB1092"/>
      <c r="LC1092"/>
      <c r="LD1092"/>
      <c r="LE1092"/>
      <c r="LF1092"/>
      <c r="LG1092"/>
      <c r="LH1092"/>
      <c r="LI1092"/>
      <c r="LJ1092"/>
      <c r="LK1092"/>
      <c r="LL1092"/>
      <c r="LM1092"/>
      <c r="LN1092"/>
      <c r="LO1092"/>
      <c r="LP1092"/>
      <c r="LQ1092"/>
      <c r="LR1092"/>
      <c r="LS1092"/>
      <c r="LT1092"/>
      <c r="LU1092"/>
      <c r="LV1092"/>
      <c r="LW1092"/>
      <c r="LX1092"/>
      <c r="LY1092"/>
      <c r="LZ1092"/>
      <c r="MA1092"/>
      <c r="MB1092"/>
      <c r="MC1092"/>
      <c r="MD1092"/>
      <c r="ME1092"/>
      <c r="MF1092"/>
      <c r="MG1092"/>
      <c r="MH1092"/>
      <c r="MI1092"/>
      <c r="MJ1092"/>
      <c r="MK1092"/>
      <c r="ML1092"/>
      <c r="MM1092"/>
      <c r="MN1092"/>
      <c r="MO1092"/>
      <c r="MP1092"/>
      <c r="MQ1092"/>
      <c r="MR1092"/>
      <c r="MS1092"/>
      <c r="MT1092"/>
      <c r="MU1092"/>
      <c r="MV1092"/>
      <c r="MW1092"/>
      <c r="MX1092"/>
      <c r="MY1092"/>
      <c r="MZ1092"/>
      <c r="NA1092"/>
      <c r="NB1092"/>
      <c r="NC1092"/>
      <c r="ND1092"/>
      <c r="NE1092"/>
      <c r="NF1092"/>
      <c r="NG1092"/>
      <c r="NH1092"/>
      <c r="NI1092"/>
      <c r="NJ1092"/>
      <c r="NK1092"/>
      <c r="NL1092"/>
      <c r="NM1092"/>
      <c r="NN1092"/>
      <c r="NO1092"/>
      <c r="NP1092"/>
      <c r="NQ1092"/>
      <c r="NR1092"/>
      <c r="NS1092"/>
      <c r="NT1092"/>
      <c r="NU1092"/>
      <c r="NV1092"/>
      <c r="NW1092"/>
      <c r="NX1092"/>
      <c r="NY1092"/>
      <c r="NZ1092"/>
      <c r="OA1092"/>
      <c r="OB1092"/>
      <c r="OC1092"/>
      <c r="OD1092"/>
      <c r="OE1092"/>
      <c r="OF1092"/>
      <c r="OG1092"/>
      <c r="OH1092"/>
      <c r="OI1092"/>
      <c r="OJ1092"/>
      <c r="OK1092"/>
      <c r="OL1092"/>
      <c r="OM1092"/>
      <c r="ON1092"/>
      <c r="OO1092"/>
      <c r="OP1092"/>
      <c r="OQ1092"/>
      <c r="OR1092"/>
      <c r="OS1092"/>
      <c r="OT1092"/>
      <c r="OU1092"/>
      <c r="OV1092"/>
      <c r="OW1092"/>
      <c r="OX1092"/>
      <c r="OY1092"/>
      <c r="OZ1092"/>
      <c r="PA1092"/>
      <c r="PB1092"/>
      <c r="PC1092"/>
      <c r="PD1092"/>
      <c r="PE1092"/>
      <c r="PF1092"/>
      <c r="PG1092"/>
      <c r="PH1092"/>
      <c r="PI1092"/>
      <c r="PJ1092"/>
      <c r="PK1092"/>
      <c r="PL1092"/>
      <c r="PM1092"/>
      <c r="PN1092"/>
      <c r="PO1092"/>
      <c r="PP1092"/>
      <c r="PQ1092"/>
      <c r="PR1092"/>
      <c r="PS1092"/>
      <c r="PT1092"/>
      <c r="PU1092"/>
      <c r="PV1092"/>
      <c r="PW1092"/>
      <c r="PX1092"/>
      <c r="PY1092"/>
      <c r="PZ1092"/>
      <c r="QA1092"/>
      <c r="QB1092"/>
      <c r="QC1092"/>
      <c r="QD1092"/>
      <c r="QE1092"/>
      <c r="QF1092"/>
      <c r="QG1092"/>
      <c r="QH1092"/>
      <c r="QI1092"/>
      <c r="QJ1092"/>
      <c r="QK1092"/>
      <c r="QL1092"/>
      <c r="QM1092"/>
      <c r="QN1092"/>
      <c r="QO1092"/>
      <c r="QP1092"/>
      <c r="QQ1092"/>
      <c r="QR1092"/>
      <c r="QS1092"/>
      <c r="QT1092"/>
      <c r="QU1092"/>
      <c r="QV1092"/>
      <c r="QW1092"/>
      <c r="QX1092"/>
      <c r="QY1092"/>
      <c r="QZ1092"/>
      <c r="RA1092"/>
      <c r="RB1092"/>
      <c r="RC1092"/>
      <c r="RD1092"/>
      <c r="RE1092"/>
      <c r="RF1092"/>
      <c r="RG1092"/>
      <c r="RH1092"/>
      <c r="RI1092"/>
      <c r="RJ1092"/>
      <c r="RK1092"/>
      <c r="RL1092"/>
      <c r="RM1092"/>
      <c r="RN1092"/>
      <c r="RO1092"/>
      <c r="RP1092"/>
      <c r="RQ1092"/>
      <c r="RR1092"/>
      <c r="RS1092"/>
      <c r="RT1092"/>
      <c r="RU1092"/>
      <c r="RV1092"/>
      <c r="RW1092"/>
      <c r="RX1092"/>
      <c r="RY1092"/>
      <c r="RZ1092"/>
      <c r="SA1092"/>
      <c r="SB1092"/>
      <c r="SC1092"/>
      <c r="SD1092"/>
      <c r="SE1092"/>
      <c r="SF1092"/>
      <c r="SG1092"/>
      <c r="SH1092"/>
      <c r="SI1092"/>
      <c r="SJ1092"/>
      <c r="SK1092"/>
      <c r="SL1092"/>
      <c r="SM1092"/>
      <c r="SN1092"/>
      <c r="SO1092"/>
      <c r="SP1092"/>
      <c r="SQ1092"/>
      <c r="SR1092"/>
      <c r="SS1092"/>
      <c r="ST1092"/>
      <c r="SU1092"/>
      <c r="SV1092"/>
      <c r="SW1092"/>
      <c r="SX1092"/>
      <c r="SY1092"/>
      <c r="SZ1092"/>
      <c r="TA1092"/>
      <c r="TB1092"/>
      <c r="TC1092"/>
      <c r="TD1092"/>
      <c r="TE1092"/>
      <c r="TF1092"/>
      <c r="TG1092"/>
      <c r="TH1092"/>
      <c r="TI1092"/>
      <c r="TJ1092"/>
      <c r="TK1092"/>
      <c r="TL1092"/>
      <c r="TM1092"/>
      <c r="TN1092"/>
      <c r="TO1092"/>
      <c r="TP1092"/>
      <c r="TQ1092"/>
      <c r="TR1092"/>
      <c r="TS1092"/>
      <c r="TT1092"/>
      <c r="TU1092"/>
      <c r="TV1092"/>
      <c r="TW1092"/>
      <c r="TX1092"/>
      <c r="TY1092"/>
      <c r="TZ1092"/>
      <c r="UA1092"/>
      <c r="UB1092"/>
      <c r="UC1092"/>
      <c r="UD1092"/>
      <c r="UE1092"/>
      <c r="UF1092"/>
      <c r="UG1092"/>
      <c r="UH1092"/>
      <c r="UI1092"/>
      <c r="UJ1092"/>
      <c r="UK1092"/>
      <c r="UL1092"/>
      <c r="UM1092"/>
      <c r="UN1092"/>
      <c r="UO1092"/>
      <c r="UP1092"/>
      <c r="UQ1092"/>
      <c r="UR1092"/>
      <c r="US1092"/>
      <c r="UT1092"/>
      <c r="UU1092"/>
      <c r="UV1092"/>
      <c r="UW1092"/>
      <c r="UX1092"/>
      <c r="UY1092"/>
      <c r="UZ1092"/>
      <c r="VA1092"/>
      <c r="VB1092"/>
      <c r="VC1092"/>
      <c r="VD1092"/>
      <c r="VE1092"/>
      <c r="VF1092"/>
      <c r="VG1092"/>
      <c r="VH1092"/>
      <c r="VI1092"/>
      <c r="VJ1092"/>
      <c r="VK1092"/>
      <c r="VL1092"/>
      <c r="VM1092"/>
      <c r="VN1092"/>
      <c r="VO1092"/>
      <c r="VP1092"/>
      <c r="VQ1092"/>
      <c r="VR1092"/>
      <c r="VS1092"/>
      <c r="VT1092"/>
      <c r="VU1092"/>
      <c r="VV1092"/>
      <c r="VW1092"/>
      <c r="VX1092"/>
      <c r="VY1092"/>
      <c r="VZ1092"/>
      <c r="WA1092"/>
      <c r="WB1092"/>
      <c r="WC1092"/>
      <c r="WD1092"/>
      <c r="WE1092"/>
      <c r="WF1092"/>
      <c r="WG1092"/>
      <c r="WH1092"/>
      <c r="WI1092"/>
      <c r="WJ1092"/>
      <c r="WK1092"/>
      <c r="WL1092"/>
      <c r="WM1092"/>
      <c r="WN1092"/>
      <c r="WO1092"/>
      <c r="WP1092"/>
      <c r="WQ1092"/>
      <c r="WR1092"/>
      <c r="WS1092"/>
      <c r="WT1092"/>
      <c r="WU1092"/>
      <c r="WV1092"/>
      <c r="WW1092"/>
      <c r="WX1092"/>
      <c r="WY1092"/>
      <c r="WZ1092"/>
      <c r="XA1092"/>
      <c r="XB1092"/>
      <c r="XC1092"/>
      <c r="XD1092"/>
      <c r="XE1092"/>
      <c r="XF1092"/>
      <c r="XG1092"/>
      <c r="XH1092"/>
      <c r="XI1092"/>
      <c r="XJ1092"/>
      <c r="XK1092"/>
      <c r="XL1092"/>
      <c r="XM1092"/>
      <c r="XN1092"/>
      <c r="XO1092"/>
      <c r="XP1092"/>
      <c r="XQ1092"/>
      <c r="XR1092"/>
      <c r="XS1092"/>
      <c r="XT1092"/>
      <c r="XU1092"/>
      <c r="XV1092"/>
      <c r="XW1092"/>
      <c r="XX1092"/>
      <c r="XY1092"/>
      <c r="XZ1092"/>
      <c r="YA1092"/>
      <c r="YB1092"/>
      <c r="YC1092"/>
      <c r="YD1092"/>
      <c r="YE1092"/>
      <c r="YF1092"/>
      <c r="YG1092"/>
      <c r="YH1092"/>
      <c r="YI1092"/>
      <c r="YJ1092"/>
      <c r="YK1092"/>
      <c r="YL1092"/>
      <c r="YM1092"/>
      <c r="YN1092"/>
      <c r="YO1092"/>
      <c r="YP1092"/>
      <c r="YQ1092"/>
      <c r="YR1092"/>
      <c r="YS1092"/>
      <c r="YT1092"/>
      <c r="YU1092"/>
      <c r="YV1092"/>
      <c r="YW1092"/>
      <c r="YX1092"/>
      <c r="YY1092"/>
      <c r="YZ1092"/>
      <c r="ZA1092"/>
      <c r="ZB1092"/>
      <c r="ZC1092"/>
      <c r="ZD1092"/>
      <c r="ZE1092"/>
      <c r="ZF1092"/>
      <c r="ZG1092"/>
      <c r="ZH1092"/>
      <c r="ZI1092"/>
      <c r="ZJ1092"/>
      <c r="ZK1092"/>
      <c r="ZL1092"/>
      <c r="ZM1092"/>
      <c r="ZN1092"/>
      <c r="ZO1092"/>
      <c r="ZP1092"/>
      <c r="ZQ1092"/>
      <c r="ZR1092"/>
      <c r="ZS1092"/>
      <c r="ZT1092"/>
      <c r="ZU1092"/>
      <c r="ZV1092"/>
      <c r="ZW1092"/>
      <c r="ZX1092"/>
      <c r="ZY1092"/>
      <c r="ZZ1092"/>
      <c r="AAA1092"/>
      <c r="AAB1092"/>
      <c r="AAC1092"/>
      <c r="AAD1092"/>
      <c r="AAE1092"/>
      <c r="AAF1092"/>
      <c r="AAG1092"/>
      <c r="AAH1092"/>
      <c r="AAI1092"/>
      <c r="AAJ1092"/>
      <c r="AAK1092"/>
      <c r="AAL1092"/>
      <c r="AAM1092"/>
      <c r="AAN1092"/>
      <c r="AAO1092"/>
      <c r="AAP1092"/>
      <c r="AAQ1092"/>
      <c r="AAR1092"/>
      <c r="AAS1092"/>
      <c r="AAT1092"/>
      <c r="AAU1092"/>
      <c r="AAV1092"/>
      <c r="AAW1092"/>
      <c r="AAX1092"/>
      <c r="AAY1092"/>
      <c r="AAZ1092"/>
      <c r="ABA1092"/>
      <c r="ABB1092"/>
      <c r="ABC1092"/>
      <c r="ABD1092"/>
      <c r="ABE1092"/>
      <c r="ABF1092"/>
      <c r="ABG1092"/>
      <c r="ABH1092"/>
      <c r="ABI1092"/>
      <c r="ABJ1092"/>
      <c r="ABK1092"/>
      <c r="ABL1092"/>
      <c r="ABM1092"/>
      <c r="ABN1092"/>
      <c r="ABO1092"/>
      <c r="ABP1092"/>
      <c r="ABQ1092"/>
      <c r="ABR1092"/>
      <c r="ABS1092"/>
      <c r="ABT1092"/>
      <c r="ABU1092"/>
      <c r="ABV1092"/>
      <c r="ABW1092"/>
      <c r="ABX1092"/>
      <c r="ABY1092"/>
      <c r="ABZ1092"/>
      <c r="ACA1092"/>
      <c r="ACB1092"/>
      <c r="ACC1092"/>
      <c r="ACD1092"/>
      <c r="ACE1092"/>
      <c r="ACF1092"/>
      <c r="ACG1092"/>
      <c r="ACH1092"/>
      <c r="ACI1092"/>
      <c r="ACJ1092"/>
      <c r="ACK1092"/>
      <c r="ACL1092"/>
      <c r="ACM1092"/>
      <c r="ACN1092"/>
      <c r="ACO1092"/>
      <c r="ACP1092"/>
      <c r="ACQ1092"/>
      <c r="ACR1092"/>
      <c r="ACS1092"/>
      <c r="ACT1092"/>
      <c r="ACU1092"/>
      <c r="ACV1092"/>
      <c r="ACW1092"/>
      <c r="ACX1092"/>
      <c r="ACY1092"/>
      <c r="ACZ1092"/>
      <c r="ADA1092"/>
      <c r="ADB1092"/>
      <c r="ADC1092"/>
      <c r="ADD1092"/>
      <c r="ADE1092"/>
      <c r="ADF1092"/>
      <c r="ADG1092"/>
      <c r="ADH1092"/>
      <c r="ADI1092"/>
      <c r="ADJ1092"/>
      <c r="ADK1092"/>
      <c r="ADL1092"/>
      <c r="ADM1092"/>
      <c r="ADN1092"/>
      <c r="ADO1092"/>
      <c r="ADP1092"/>
      <c r="ADQ1092"/>
      <c r="ADR1092"/>
      <c r="ADS1092"/>
      <c r="ADT1092"/>
      <c r="ADU1092"/>
      <c r="ADV1092"/>
      <c r="ADW1092"/>
      <c r="ADX1092"/>
      <c r="ADY1092"/>
      <c r="ADZ1092"/>
      <c r="AEA1092"/>
      <c r="AEB1092"/>
      <c r="AEC1092"/>
      <c r="AED1092"/>
      <c r="AEE1092"/>
      <c r="AEF1092"/>
      <c r="AEG1092"/>
      <c r="AEH1092"/>
      <c r="AEI1092"/>
      <c r="AEJ1092"/>
      <c r="AEK1092"/>
      <c r="AEL1092"/>
      <c r="AEM1092"/>
      <c r="AEN1092"/>
      <c r="AEO1092"/>
      <c r="AEP1092"/>
      <c r="AEQ1092"/>
      <c r="AER1092"/>
      <c r="AES1092"/>
      <c r="AET1092"/>
      <c r="AEU1092"/>
      <c r="AEV1092"/>
      <c r="AEW1092"/>
      <c r="AEX1092"/>
      <c r="AEY1092"/>
      <c r="AEZ1092"/>
      <c r="AFA1092"/>
      <c r="AFB1092"/>
      <c r="AFC1092"/>
      <c r="AFD1092"/>
      <c r="AFE1092"/>
      <c r="AFF1092"/>
      <c r="AFG1092"/>
      <c r="AFH1092"/>
      <c r="AFI1092"/>
      <c r="AFJ1092"/>
      <c r="AFK1092"/>
      <c r="AFL1092"/>
      <c r="AFM1092"/>
      <c r="AFN1092"/>
      <c r="AFO1092"/>
      <c r="AFP1092"/>
      <c r="AFQ1092"/>
      <c r="AFR1092"/>
      <c r="AFS1092"/>
      <c r="AFT1092"/>
      <c r="AFU1092"/>
      <c r="AFV1092"/>
      <c r="AFW1092"/>
      <c r="AFX1092"/>
      <c r="AFY1092"/>
      <c r="AFZ1092"/>
      <c r="AGA1092"/>
      <c r="AGB1092"/>
      <c r="AGC1092"/>
      <c r="AGD1092"/>
      <c r="AGE1092"/>
      <c r="AGF1092"/>
      <c r="AGG1092"/>
      <c r="AGH1092"/>
      <c r="AGI1092"/>
      <c r="AGJ1092"/>
      <c r="AGK1092"/>
      <c r="AGL1092"/>
      <c r="AGM1092"/>
      <c r="AGN1092"/>
      <c r="AGO1092"/>
      <c r="AGP1092"/>
      <c r="AGQ1092"/>
      <c r="AGR1092"/>
      <c r="AGS1092"/>
      <c r="AGT1092"/>
      <c r="AGU1092"/>
      <c r="AGV1092"/>
      <c r="AGW1092"/>
      <c r="AGX1092"/>
      <c r="AGY1092"/>
      <c r="AGZ1092"/>
      <c r="AHA1092"/>
      <c r="AHB1092"/>
      <c r="AHC1092"/>
      <c r="AHD1092"/>
      <c r="AHE1092"/>
      <c r="AHF1092"/>
      <c r="AHG1092"/>
      <c r="AHH1092"/>
      <c r="AHI1092"/>
      <c r="AHJ1092"/>
      <c r="AHK1092"/>
      <c r="AHL1092"/>
      <c r="AHM1092"/>
      <c r="AHN1092"/>
      <c r="AHO1092"/>
      <c r="AHP1092"/>
      <c r="AHQ1092"/>
      <c r="AHR1092"/>
      <c r="AHS1092"/>
      <c r="AHT1092"/>
      <c r="AHU1092"/>
      <c r="AHV1092"/>
      <c r="AHW1092"/>
      <c r="AHX1092"/>
      <c r="AHY1092"/>
      <c r="AHZ1092"/>
      <c r="AIA1092"/>
      <c r="AIB1092"/>
      <c r="AIC1092"/>
      <c r="AID1092"/>
      <c r="AIE1092"/>
      <c r="AIF1092"/>
      <c r="AIG1092"/>
      <c r="AIH1092"/>
      <c r="AII1092"/>
      <c r="AIJ1092"/>
      <c r="AIK1092"/>
      <c r="AIL1092"/>
      <c r="AIM1092"/>
      <c r="AIN1092"/>
      <c r="AIO1092"/>
      <c r="AIP1092"/>
      <c r="AIQ1092"/>
      <c r="AIR1092"/>
      <c r="AIS1092"/>
      <c r="AIT1092"/>
      <c r="AIU1092"/>
      <c r="AIV1092"/>
      <c r="AIW1092"/>
      <c r="AIX1092"/>
      <c r="AIY1092"/>
      <c r="AIZ1092"/>
      <c r="AJA1092"/>
      <c r="AJB1092"/>
      <c r="AJC1092"/>
      <c r="AJD1092"/>
      <c r="AJE1092"/>
      <c r="AJF1092"/>
      <c r="AJG1092"/>
      <c r="AJH1092"/>
      <c r="AJI1092"/>
      <c r="AJJ1092"/>
      <c r="AJK1092"/>
      <c r="AJL1092"/>
      <c r="AJM1092"/>
      <c r="AJN1092"/>
      <c r="AJO1092"/>
      <c r="AJP1092"/>
      <c r="AJQ1092"/>
      <c r="AJR1092"/>
      <c r="AJS1092"/>
      <c r="AJT1092"/>
      <c r="AJU1092"/>
      <c r="AJV1092"/>
      <c r="AJW1092"/>
      <c r="AJX1092"/>
      <c r="AJY1092"/>
      <c r="AJZ1092"/>
      <c r="AKA1092"/>
      <c r="AKB1092"/>
      <c r="AKC1092"/>
      <c r="AKD1092"/>
      <c r="AKE1092"/>
      <c r="AKF1092"/>
      <c r="AKG1092"/>
      <c r="AKH1092"/>
      <c r="AKI1092"/>
      <c r="AKJ1092"/>
      <c r="AKK1092"/>
      <c r="AKL1092"/>
      <c r="AKM1092"/>
      <c r="AKN1092"/>
      <c r="AKO1092"/>
      <c r="AKP1092"/>
      <c r="AKQ1092"/>
      <c r="AKR1092"/>
      <c r="AKS1092"/>
      <c r="AKT1092"/>
      <c r="AKU1092"/>
      <c r="AKV1092"/>
      <c r="AKW1092"/>
      <c r="AKX1092"/>
      <c r="AKY1092"/>
      <c r="AKZ1092"/>
      <c r="ALA1092"/>
      <c r="ALB1092"/>
      <c r="ALC1092"/>
      <c r="ALD1092"/>
      <c r="ALE1092"/>
      <c r="ALF1092"/>
      <c r="ALG1092"/>
      <c r="ALH1092"/>
      <c r="ALI1092"/>
      <c r="ALJ1092"/>
      <c r="ALK1092"/>
      <c r="ALL1092"/>
      <c r="ALM1092"/>
      <c r="ALN1092"/>
      <c r="ALO1092"/>
      <c r="ALP1092"/>
      <c r="ALQ1092"/>
      <c r="ALR1092"/>
      <c r="ALS1092"/>
      <c r="ALT1092"/>
      <c r="ALU1092"/>
      <c r="ALV1092"/>
      <c r="ALW1092"/>
      <c r="ALX1092"/>
      <c r="ALY1092"/>
      <c r="ALZ1092"/>
      <c r="AMA1092"/>
      <c r="AMB1092"/>
      <c r="AMC1092"/>
      <c r="AMD1092"/>
      <c r="AME1092"/>
      <c r="AMF1092"/>
      <c r="AMG1092"/>
      <c r="AMH1092"/>
      <c r="AMI1092"/>
      <c r="AMJ1092"/>
    </row>
    <row r="1093" spans="1:1024" s="40" customFormat="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  <c r="BI1093"/>
      <c r="BJ1093"/>
      <c r="BK1093"/>
      <c r="BL1093"/>
      <c r="BM1093"/>
      <c r="BN1093"/>
      <c r="BO1093"/>
      <c r="BP1093"/>
      <c r="BQ1093"/>
      <c r="BR1093"/>
      <c r="BS1093"/>
      <c r="BT1093"/>
      <c r="BU1093"/>
      <c r="BV1093"/>
      <c r="BW1093"/>
      <c r="BX1093"/>
      <c r="BY1093"/>
      <c r="BZ1093"/>
      <c r="CA1093"/>
      <c r="CB1093"/>
      <c r="CC1093"/>
      <c r="CD1093"/>
      <c r="CE1093"/>
      <c r="CF1093"/>
      <c r="CG1093"/>
      <c r="CH1093"/>
      <c r="CI1093"/>
      <c r="CJ1093"/>
      <c r="CK1093"/>
      <c r="CL1093"/>
      <c r="CM1093"/>
      <c r="CN1093"/>
      <c r="CO1093"/>
      <c r="CP1093"/>
      <c r="CQ1093"/>
      <c r="CR1093"/>
      <c r="CS1093"/>
      <c r="CT1093"/>
      <c r="CU1093"/>
      <c r="CV1093"/>
      <c r="CW1093"/>
      <c r="CX1093"/>
      <c r="CY1093"/>
      <c r="CZ1093"/>
      <c r="DA1093"/>
      <c r="DB1093"/>
      <c r="DC1093"/>
      <c r="DD1093"/>
      <c r="DE1093"/>
      <c r="DF1093"/>
      <c r="DG1093"/>
      <c r="DH1093"/>
      <c r="DI1093"/>
      <c r="DJ1093"/>
      <c r="DK1093"/>
      <c r="DL1093"/>
      <c r="DM1093"/>
      <c r="DN1093"/>
      <c r="DO1093"/>
      <c r="DP1093"/>
      <c r="DQ1093"/>
      <c r="DR1093"/>
      <c r="DS1093"/>
      <c r="DT1093"/>
      <c r="DU1093"/>
      <c r="DV1093"/>
      <c r="DW1093"/>
      <c r="DX1093"/>
      <c r="DY1093"/>
      <c r="DZ1093"/>
      <c r="EA1093"/>
      <c r="EB1093"/>
      <c r="EC1093"/>
      <c r="ED1093"/>
      <c r="EE1093"/>
      <c r="EF1093"/>
      <c r="EG1093"/>
      <c r="EH1093"/>
      <c r="EI1093"/>
      <c r="EJ1093"/>
      <c r="EK1093"/>
      <c r="EL1093"/>
      <c r="EM1093"/>
      <c r="EN1093"/>
      <c r="EO1093"/>
      <c r="EP1093"/>
      <c r="EQ1093"/>
      <c r="ER1093"/>
      <c r="ES1093"/>
      <c r="ET1093"/>
      <c r="EU1093"/>
      <c r="EV1093"/>
      <c r="EW1093"/>
      <c r="EX1093"/>
      <c r="EY1093"/>
      <c r="EZ1093"/>
      <c r="FA1093"/>
      <c r="FB1093"/>
      <c r="FC1093"/>
      <c r="FD1093"/>
      <c r="FE1093"/>
      <c r="FF1093"/>
      <c r="FG1093"/>
      <c r="FH1093"/>
      <c r="FI1093"/>
      <c r="FJ1093"/>
      <c r="FK1093"/>
      <c r="FL1093"/>
      <c r="FM1093"/>
      <c r="FN1093"/>
      <c r="FO1093"/>
      <c r="FP1093"/>
      <c r="FQ1093"/>
      <c r="FR1093"/>
      <c r="FS1093"/>
      <c r="FT1093"/>
      <c r="FU1093"/>
      <c r="FV1093"/>
      <c r="FW1093"/>
      <c r="FX1093"/>
      <c r="FY1093"/>
      <c r="FZ1093"/>
      <c r="GA1093"/>
      <c r="GB1093"/>
      <c r="GC1093"/>
      <c r="GD1093"/>
      <c r="GE1093"/>
      <c r="GF1093"/>
      <c r="GG1093"/>
      <c r="GH1093"/>
      <c r="GI1093"/>
      <c r="GJ1093"/>
      <c r="GK1093"/>
      <c r="GL1093"/>
      <c r="GM1093"/>
      <c r="GN1093"/>
      <c r="GO1093"/>
      <c r="GP1093"/>
      <c r="GQ1093"/>
      <c r="GR1093"/>
      <c r="GS1093"/>
      <c r="GT1093"/>
      <c r="GU1093"/>
      <c r="GV1093"/>
      <c r="GW1093"/>
      <c r="GX1093"/>
      <c r="GY1093"/>
      <c r="GZ1093"/>
      <c r="HA1093"/>
      <c r="HB1093"/>
      <c r="HC1093"/>
      <c r="HD1093"/>
      <c r="HE1093"/>
      <c r="HF1093"/>
      <c r="HG1093"/>
      <c r="HH1093"/>
      <c r="HI1093"/>
      <c r="HJ1093"/>
      <c r="HK1093"/>
      <c r="HL1093"/>
      <c r="HM1093"/>
      <c r="HN1093"/>
      <c r="HO1093"/>
      <c r="HP1093"/>
      <c r="HQ1093"/>
      <c r="HR1093"/>
      <c r="HS1093"/>
      <c r="HT1093"/>
      <c r="HU1093"/>
      <c r="HV1093"/>
      <c r="HW1093"/>
      <c r="HX1093"/>
      <c r="HY1093"/>
      <c r="HZ1093"/>
      <c r="IA1093"/>
      <c r="IB1093"/>
      <c r="IC1093"/>
      <c r="ID1093"/>
      <c r="IE1093"/>
      <c r="IF1093"/>
      <c r="IG1093"/>
      <c r="IH1093"/>
      <c r="II1093"/>
      <c r="IJ1093"/>
      <c r="IK1093"/>
      <c r="IL1093"/>
      <c r="IM1093"/>
      <c r="IN1093"/>
      <c r="IO1093"/>
      <c r="IP1093"/>
      <c r="IQ1093"/>
      <c r="IR1093"/>
      <c r="IS1093"/>
      <c r="IT1093"/>
      <c r="IU1093"/>
      <c r="IV1093"/>
      <c r="IW1093"/>
      <c r="IX1093"/>
      <c r="IY1093"/>
      <c r="IZ1093"/>
      <c r="JA1093"/>
      <c r="JB1093"/>
      <c r="JC1093"/>
      <c r="JD1093"/>
      <c r="JE1093"/>
      <c r="JF1093"/>
      <c r="JG1093"/>
      <c r="JH1093"/>
      <c r="JI1093"/>
      <c r="JJ1093"/>
      <c r="JK1093"/>
      <c r="JL1093"/>
      <c r="JM1093"/>
      <c r="JN1093"/>
      <c r="JO1093"/>
      <c r="JP1093"/>
      <c r="JQ1093"/>
      <c r="JR1093"/>
      <c r="JS1093"/>
      <c r="JT1093"/>
      <c r="JU1093"/>
      <c r="JV1093"/>
      <c r="JW1093"/>
      <c r="JX1093"/>
      <c r="JY1093"/>
      <c r="JZ1093"/>
      <c r="KA1093"/>
      <c r="KB1093"/>
      <c r="KC1093"/>
      <c r="KD1093"/>
      <c r="KE1093"/>
      <c r="KF1093"/>
      <c r="KG1093"/>
      <c r="KH1093"/>
      <c r="KI1093"/>
      <c r="KJ1093"/>
      <c r="KK1093"/>
      <c r="KL1093"/>
      <c r="KM1093"/>
      <c r="KN1093"/>
      <c r="KO1093"/>
      <c r="KP1093"/>
      <c r="KQ1093"/>
      <c r="KR1093"/>
      <c r="KS1093"/>
      <c r="KT1093"/>
      <c r="KU1093"/>
      <c r="KV1093"/>
      <c r="KW1093"/>
      <c r="KX1093"/>
      <c r="KY1093"/>
      <c r="KZ1093"/>
      <c r="LA1093"/>
      <c r="LB1093"/>
      <c r="LC1093"/>
      <c r="LD1093"/>
      <c r="LE1093"/>
      <c r="LF1093"/>
      <c r="LG1093"/>
      <c r="LH1093"/>
      <c r="LI1093"/>
      <c r="LJ1093"/>
      <c r="LK1093"/>
      <c r="LL1093"/>
      <c r="LM1093"/>
      <c r="LN1093"/>
      <c r="LO1093"/>
      <c r="LP1093"/>
      <c r="LQ1093"/>
      <c r="LR1093"/>
      <c r="LS1093"/>
      <c r="LT1093"/>
      <c r="LU1093"/>
      <c r="LV1093"/>
      <c r="LW1093"/>
      <c r="LX1093"/>
      <c r="LY1093"/>
      <c r="LZ1093"/>
      <c r="MA1093"/>
      <c r="MB1093"/>
      <c r="MC1093"/>
      <c r="MD1093"/>
      <c r="ME1093"/>
      <c r="MF1093"/>
      <c r="MG1093"/>
      <c r="MH1093"/>
      <c r="MI1093"/>
      <c r="MJ1093"/>
      <c r="MK1093"/>
      <c r="ML1093"/>
      <c r="MM1093"/>
      <c r="MN1093"/>
      <c r="MO1093"/>
      <c r="MP1093"/>
      <c r="MQ1093"/>
      <c r="MR1093"/>
      <c r="MS1093"/>
      <c r="MT1093"/>
      <c r="MU1093"/>
      <c r="MV1093"/>
      <c r="MW1093"/>
      <c r="MX1093"/>
      <c r="MY1093"/>
      <c r="MZ1093"/>
      <c r="NA1093"/>
      <c r="NB1093"/>
      <c r="NC1093"/>
      <c r="ND1093"/>
      <c r="NE1093"/>
      <c r="NF1093"/>
      <c r="NG1093"/>
      <c r="NH1093"/>
      <c r="NI1093"/>
      <c r="NJ1093"/>
      <c r="NK1093"/>
      <c r="NL1093"/>
      <c r="NM1093"/>
      <c r="NN1093"/>
      <c r="NO1093"/>
      <c r="NP1093"/>
      <c r="NQ1093"/>
      <c r="NR1093"/>
      <c r="NS1093"/>
      <c r="NT1093"/>
      <c r="NU1093"/>
      <c r="NV1093"/>
      <c r="NW1093"/>
      <c r="NX1093"/>
      <c r="NY1093"/>
      <c r="NZ1093"/>
      <c r="OA1093"/>
      <c r="OB1093"/>
      <c r="OC1093"/>
      <c r="OD1093"/>
      <c r="OE1093"/>
      <c r="OF1093"/>
      <c r="OG1093"/>
      <c r="OH1093"/>
      <c r="OI1093"/>
      <c r="OJ1093"/>
      <c r="OK1093"/>
      <c r="OL1093"/>
      <c r="OM1093"/>
      <c r="ON1093"/>
      <c r="OO1093"/>
      <c r="OP1093"/>
      <c r="OQ1093"/>
      <c r="OR1093"/>
      <c r="OS1093"/>
      <c r="OT1093"/>
      <c r="OU1093"/>
      <c r="OV1093"/>
      <c r="OW1093"/>
      <c r="OX1093"/>
      <c r="OY1093"/>
      <c r="OZ1093"/>
      <c r="PA1093"/>
      <c r="PB1093"/>
      <c r="PC1093"/>
      <c r="PD1093"/>
      <c r="PE1093"/>
      <c r="PF1093"/>
      <c r="PG1093"/>
      <c r="PH1093"/>
      <c r="PI1093"/>
      <c r="PJ1093"/>
      <c r="PK1093"/>
      <c r="PL1093"/>
      <c r="PM1093"/>
      <c r="PN1093"/>
      <c r="PO1093"/>
      <c r="PP1093"/>
      <c r="PQ1093"/>
      <c r="PR1093"/>
      <c r="PS1093"/>
      <c r="PT1093"/>
      <c r="PU1093"/>
      <c r="PV1093"/>
      <c r="PW1093"/>
      <c r="PX1093"/>
      <c r="PY1093"/>
      <c r="PZ1093"/>
      <c r="QA1093"/>
      <c r="QB1093"/>
      <c r="QC1093"/>
      <c r="QD1093"/>
      <c r="QE1093"/>
      <c r="QF1093"/>
      <c r="QG1093"/>
      <c r="QH1093"/>
      <c r="QI1093"/>
      <c r="QJ1093"/>
      <c r="QK1093"/>
      <c r="QL1093"/>
      <c r="QM1093"/>
      <c r="QN1093"/>
      <c r="QO1093"/>
      <c r="QP1093"/>
      <c r="QQ1093"/>
      <c r="QR1093"/>
      <c r="QS1093"/>
      <c r="QT1093"/>
      <c r="QU1093"/>
      <c r="QV1093"/>
      <c r="QW1093"/>
      <c r="QX1093"/>
      <c r="QY1093"/>
      <c r="QZ1093"/>
      <c r="RA1093"/>
      <c r="RB1093"/>
      <c r="RC1093"/>
      <c r="RD1093"/>
      <c r="RE1093"/>
      <c r="RF1093"/>
      <c r="RG1093"/>
      <c r="RH1093"/>
      <c r="RI1093"/>
      <c r="RJ1093"/>
      <c r="RK1093"/>
      <c r="RL1093"/>
      <c r="RM1093"/>
      <c r="RN1093"/>
      <c r="RO1093"/>
      <c r="RP1093"/>
      <c r="RQ1093"/>
      <c r="RR1093"/>
      <c r="RS1093"/>
      <c r="RT1093"/>
      <c r="RU1093"/>
      <c r="RV1093"/>
      <c r="RW1093"/>
      <c r="RX1093"/>
      <c r="RY1093"/>
      <c r="RZ1093"/>
      <c r="SA1093"/>
      <c r="SB1093"/>
      <c r="SC1093"/>
      <c r="SD1093"/>
      <c r="SE1093"/>
      <c r="SF1093"/>
      <c r="SG1093"/>
      <c r="SH1093"/>
      <c r="SI1093"/>
      <c r="SJ1093"/>
      <c r="SK1093"/>
      <c r="SL1093"/>
      <c r="SM1093"/>
      <c r="SN1093"/>
      <c r="SO1093"/>
      <c r="SP1093"/>
      <c r="SQ1093"/>
      <c r="SR1093"/>
      <c r="SS1093"/>
      <c r="ST1093"/>
      <c r="SU1093"/>
      <c r="SV1093"/>
      <c r="SW1093"/>
      <c r="SX1093"/>
      <c r="SY1093"/>
      <c r="SZ1093"/>
      <c r="TA1093"/>
      <c r="TB1093"/>
      <c r="TC1093"/>
      <c r="TD1093"/>
      <c r="TE1093"/>
      <c r="TF1093"/>
      <c r="TG1093"/>
      <c r="TH1093"/>
      <c r="TI1093"/>
      <c r="TJ1093"/>
      <c r="TK1093"/>
      <c r="TL1093"/>
      <c r="TM1093"/>
      <c r="TN1093"/>
      <c r="TO1093"/>
      <c r="TP1093"/>
      <c r="TQ1093"/>
      <c r="TR1093"/>
      <c r="TS1093"/>
      <c r="TT1093"/>
      <c r="TU1093"/>
      <c r="TV1093"/>
      <c r="TW1093"/>
      <c r="TX1093"/>
      <c r="TY1093"/>
      <c r="TZ1093"/>
      <c r="UA1093"/>
      <c r="UB1093"/>
      <c r="UC1093"/>
      <c r="UD1093"/>
      <c r="UE1093"/>
      <c r="UF1093"/>
      <c r="UG1093"/>
      <c r="UH1093"/>
      <c r="UI1093"/>
      <c r="UJ1093"/>
      <c r="UK1093"/>
      <c r="UL1093"/>
      <c r="UM1093"/>
      <c r="UN1093"/>
      <c r="UO1093"/>
      <c r="UP1093"/>
      <c r="UQ1093"/>
      <c r="UR1093"/>
      <c r="US1093"/>
      <c r="UT1093"/>
      <c r="UU1093"/>
      <c r="UV1093"/>
      <c r="UW1093"/>
      <c r="UX1093"/>
      <c r="UY1093"/>
      <c r="UZ1093"/>
      <c r="VA1093"/>
      <c r="VB1093"/>
      <c r="VC1093"/>
      <c r="VD1093"/>
      <c r="VE1093"/>
      <c r="VF1093"/>
      <c r="VG1093"/>
      <c r="VH1093"/>
      <c r="VI1093"/>
      <c r="VJ1093"/>
      <c r="VK1093"/>
      <c r="VL1093"/>
      <c r="VM1093"/>
      <c r="VN1093"/>
      <c r="VO1093"/>
      <c r="VP1093"/>
      <c r="VQ1093"/>
      <c r="VR1093"/>
      <c r="VS1093"/>
      <c r="VT1093"/>
      <c r="VU1093"/>
      <c r="VV1093"/>
      <c r="VW1093"/>
      <c r="VX1093"/>
      <c r="VY1093"/>
      <c r="VZ1093"/>
      <c r="WA1093"/>
      <c r="WB1093"/>
      <c r="WC1093"/>
      <c r="WD1093"/>
      <c r="WE1093"/>
      <c r="WF1093"/>
      <c r="WG1093"/>
      <c r="WH1093"/>
      <c r="WI1093"/>
      <c r="WJ1093"/>
      <c r="WK1093"/>
      <c r="WL1093"/>
      <c r="WM1093"/>
      <c r="WN1093"/>
      <c r="WO1093"/>
      <c r="WP1093"/>
      <c r="WQ1093"/>
      <c r="WR1093"/>
      <c r="WS1093"/>
      <c r="WT1093"/>
      <c r="WU1093"/>
      <c r="WV1093"/>
      <c r="WW1093"/>
      <c r="WX1093"/>
      <c r="WY1093"/>
      <c r="WZ1093"/>
      <c r="XA1093"/>
      <c r="XB1093"/>
      <c r="XC1093"/>
      <c r="XD1093"/>
      <c r="XE1093"/>
      <c r="XF1093"/>
      <c r="XG1093"/>
      <c r="XH1093"/>
      <c r="XI1093"/>
      <c r="XJ1093"/>
      <c r="XK1093"/>
      <c r="XL1093"/>
      <c r="XM1093"/>
      <c r="XN1093"/>
      <c r="XO1093"/>
      <c r="XP1093"/>
      <c r="XQ1093"/>
      <c r="XR1093"/>
      <c r="XS1093"/>
      <c r="XT1093"/>
      <c r="XU1093"/>
      <c r="XV1093"/>
      <c r="XW1093"/>
      <c r="XX1093"/>
      <c r="XY1093"/>
      <c r="XZ1093"/>
      <c r="YA1093"/>
      <c r="YB1093"/>
      <c r="YC1093"/>
      <c r="YD1093"/>
      <c r="YE1093"/>
      <c r="YF1093"/>
      <c r="YG1093"/>
      <c r="YH1093"/>
      <c r="YI1093"/>
      <c r="YJ1093"/>
      <c r="YK1093"/>
      <c r="YL1093"/>
      <c r="YM1093"/>
      <c r="YN1093"/>
      <c r="YO1093"/>
      <c r="YP1093"/>
      <c r="YQ1093"/>
      <c r="YR1093"/>
      <c r="YS1093"/>
      <c r="YT1093"/>
      <c r="YU1093"/>
      <c r="YV1093"/>
      <c r="YW1093"/>
      <c r="YX1093"/>
      <c r="YY1093"/>
      <c r="YZ1093"/>
      <c r="ZA1093"/>
      <c r="ZB1093"/>
      <c r="ZC1093"/>
      <c r="ZD1093"/>
      <c r="ZE1093"/>
      <c r="ZF1093"/>
      <c r="ZG1093"/>
      <c r="ZH1093"/>
      <c r="ZI1093"/>
      <c r="ZJ1093"/>
      <c r="ZK1093"/>
      <c r="ZL1093"/>
      <c r="ZM1093"/>
      <c r="ZN1093"/>
      <c r="ZO1093"/>
      <c r="ZP1093"/>
      <c r="ZQ1093"/>
      <c r="ZR1093"/>
      <c r="ZS1093"/>
      <c r="ZT1093"/>
      <c r="ZU1093"/>
      <c r="ZV1093"/>
      <c r="ZW1093"/>
      <c r="ZX1093"/>
      <c r="ZY1093"/>
      <c r="ZZ1093"/>
      <c r="AAA1093"/>
      <c r="AAB1093"/>
      <c r="AAC1093"/>
      <c r="AAD1093"/>
      <c r="AAE1093"/>
      <c r="AAF1093"/>
      <c r="AAG1093"/>
      <c r="AAH1093"/>
      <c r="AAI1093"/>
      <c r="AAJ1093"/>
      <c r="AAK1093"/>
      <c r="AAL1093"/>
      <c r="AAM1093"/>
      <c r="AAN1093"/>
      <c r="AAO1093"/>
      <c r="AAP1093"/>
      <c r="AAQ1093"/>
      <c r="AAR1093"/>
      <c r="AAS1093"/>
      <c r="AAT1093"/>
      <c r="AAU1093"/>
      <c r="AAV1093"/>
      <c r="AAW1093"/>
      <c r="AAX1093"/>
      <c r="AAY1093"/>
      <c r="AAZ1093"/>
      <c r="ABA1093"/>
      <c r="ABB1093"/>
      <c r="ABC1093"/>
      <c r="ABD1093"/>
      <c r="ABE1093"/>
      <c r="ABF1093"/>
      <c r="ABG1093"/>
      <c r="ABH1093"/>
      <c r="ABI1093"/>
      <c r="ABJ1093"/>
      <c r="ABK1093"/>
      <c r="ABL1093"/>
      <c r="ABM1093"/>
      <c r="ABN1093"/>
      <c r="ABO1093"/>
      <c r="ABP1093"/>
      <c r="ABQ1093"/>
      <c r="ABR1093"/>
      <c r="ABS1093"/>
      <c r="ABT1093"/>
      <c r="ABU1093"/>
      <c r="ABV1093"/>
      <c r="ABW1093"/>
      <c r="ABX1093"/>
      <c r="ABY1093"/>
      <c r="ABZ1093"/>
      <c r="ACA1093"/>
      <c r="ACB1093"/>
      <c r="ACC1093"/>
      <c r="ACD1093"/>
      <c r="ACE1093"/>
      <c r="ACF1093"/>
      <c r="ACG1093"/>
      <c r="ACH1093"/>
      <c r="ACI1093"/>
      <c r="ACJ1093"/>
      <c r="ACK1093"/>
      <c r="ACL1093"/>
      <c r="ACM1093"/>
      <c r="ACN1093"/>
      <c r="ACO1093"/>
      <c r="ACP1093"/>
      <c r="ACQ1093"/>
      <c r="ACR1093"/>
      <c r="ACS1093"/>
      <c r="ACT1093"/>
      <c r="ACU1093"/>
      <c r="ACV1093"/>
      <c r="ACW1093"/>
      <c r="ACX1093"/>
      <c r="ACY1093"/>
      <c r="ACZ1093"/>
      <c r="ADA1093"/>
      <c r="ADB1093"/>
      <c r="ADC1093"/>
      <c r="ADD1093"/>
      <c r="ADE1093"/>
      <c r="ADF1093"/>
      <c r="ADG1093"/>
      <c r="ADH1093"/>
      <c r="ADI1093"/>
      <c r="ADJ1093"/>
      <c r="ADK1093"/>
      <c r="ADL1093"/>
      <c r="ADM1093"/>
      <c r="ADN1093"/>
      <c r="ADO1093"/>
      <c r="ADP1093"/>
      <c r="ADQ1093"/>
      <c r="ADR1093"/>
      <c r="ADS1093"/>
      <c r="ADT1093"/>
      <c r="ADU1093"/>
      <c r="ADV1093"/>
      <c r="ADW1093"/>
      <c r="ADX1093"/>
      <c r="ADY1093"/>
      <c r="ADZ1093"/>
      <c r="AEA1093"/>
      <c r="AEB1093"/>
      <c r="AEC1093"/>
      <c r="AED1093"/>
      <c r="AEE1093"/>
      <c r="AEF1093"/>
      <c r="AEG1093"/>
      <c r="AEH1093"/>
      <c r="AEI1093"/>
      <c r="AEJ1093"/>
      <c r="AEK1093"/>
      <c r="AEL1093"/>
      <c r="AEM1093"/>
      <c r="AEN1093"/>
      <c r="AEO1093"/>
      <c r="AEP1093"/>
      <c r="AEQ1093"/>
      <c r="AER1093"/>
      <c r="AES1093"/>
      <c r="AET1093"/>
      <c r="AEU1093"/>
      <c r="AEV1093"/>
      <c r="AEW1093"/>
      <c r="AEX1093"/>
      <c r="AEY1093"/>
      <c r="AEZ1093"/>
      <c r="AFA1093"/>
      <c r="AFB1093"/>
      <c r="AFC1093"/>
      <c r="AFD1093"/>
      <c r="AFE1093"/>
      <c r="AFF1093"/>
      <c r="AFG1093"/>
      <c r="AFH1093"/>
      <c r="AFI1093"/>
      <c r="AFJ1093"/>
      <c r="AFK1093"/>
      <c r="AFL1093"/>
      <c r="AFM1093"/>
      <c r="AFN1093"/>
      <c r="AFO1093"/>
      <c r="AFP1093"/>
      <c r="AFQ1093"/>
      <c r="AFR1093"/>
      <c r="AFS1093"/>
      <c r="AFT1093"/>
      <c r="AFU1093"/>
      <c r="AFV1093"/>
      <c r="AFW1093"/>
      <c r="AFX1093"/>
      <c r="AFY1093"/>
      <c r="AFZ1093"/>
      <c r="AGA1093"/>
      <c r="AGB1093"/>
      <c r="AGC1093"/>
      <c r="AGD1093"/>
      <c r="AGE1093"/>
      <c r="AGF1093"/>
      <c r="AGG1093"/>
      <c r="AGH1093"/>
      <c r="AGI1093"/>
      <c r="AGJ1093"/>
      <c r="AGK1093"/>
      <c r="AGL1093"/>
      <c r="AGM1093"/>
      <c r="AGN1093"/>
      <c r="AGO1093"/>
      <c r="AGP1093"/>
      <c r="AGQ1093"/>
      <c r="AGR1093"/>
      <c r="AGS1093"/>
      <c r="AGT1093"/>
      <c r="AGU1093"/>
      <c r="AGV1093"/>
      <c r="AGW1093"/>
      <c r="AGX1093"/>
      <c r="AGY1093"/>
      <c r="AGZ1093"/>
      <c r="AHA1093"/>
      <c r="AHB1093"/>
      <c r="AHC1093"/>
      <c r="AHD1093"/>
      <c r="AHE1093"/>
      <c r="AHF1093"/>
      <c r="AHG1093"/>
      <c r="AHH1093"/>
      <c r="AHI1093"/>
      <c r="AHJ1093"/>
      <c r="AHK1093"/>
      <c r="AHL1093"/>
      <c r="AHM1093"/>
      <c r="AHN1093"/>
      <c r="AHO1093"/>
      <c r="AHP1093"/>
      <c r="AHQ1093"/>
      <c r="AHR1093"/>
      <c r="AHS1093"/>
      <c r="AHT1093"/>
      <c r="AHU1093"/>
      <c r="AHV1093"/>
      <c r="AHW1093"/>
      <c r="AHX1093"/>
      <c r="AHY1093"/>
      <c r="AHZ1093"/>
      <c r="AIA1093"/>
      <c r="AIB1093"/>
      <c r="AIC1093"/>
      <c r="AID1093"/>
      <c r="AIE1093"/>
      <c r="AIF1093"/>
      <c r="AIG1093"/>
      <c r="AIH1093"/>
      <c r="AII1093"/>
      <c r="AIJ1093"/>
      <c r="AIK1093"/>
      <c r="AIL1093"/>
      <c r="AIM1093"/>
      <c r="AIN1093"/>
      <c r="AIO1093"/>
      <c r="AIP1093"/>
      <c r="AIQ1093"/>
      <c r="AIR1093"/>
      <c r="AIS1093"/>
      <c r="AIT1093"/>
      <c r="AIU1093"/>
      <c r="AIV1093"/>
      <c r="AIW1093"/>
      <c r="AIX1093"/>
      <c r="AIY1093"/>
      <c r="AIZ1093"/>
      <c r="AJA1093"/>
      <c r="AJB1093"/>
      <c r="AJC1093"/>
      <c r="AJD1093"/>
      <c r="AJE1093"/>
      <c r="AJF1093"/>
      <c r="AJG1093"/>
      <c r="AJH1093"/>
      <c r="AJI1093"/>
      <c r="AJJ1093"/>
      <c r="AJK1093"/>
      <c r="AJL1093"/>
      <c r="AJM1093"/>
      <c r="AJN1093"/>
      <c r="AJO1093"/>
      <c r="AJP1093"/>
      <c r="AJQ1093"/>
      <c r="AJR1093"/>
      <c r="AJS1093"/>
      <c r="AJT1093"/>
      <c r="AJU1093"/>
      <c r="AJV1093"/>
      <c r="AJW1093"/>
      <c r="AJX1093"/>
      <c r="AJY1093"/>
      <c r="AJZ1093"/>
      <c r="AKA1093"/>
      <c r="AKB1093"/>
      <c r="AKC1093"/>
      <c r="AKD1093"/>
      <c r="AKE1093"/>
      <c r="AKF1093"/>
      <c r="AKG1093"/>
      <c r="AKH1093"/>
      <c r="AKI1093"/>
      <c r="AKJ1093"/>
      <c r="AKK1093"/>
      <c r="AKL1093"/>
      <c r="AKM1093"/>
      <c r="AKN1093"/>
      <c r="AKO1093"/>
      <c r="AKP1093"/>
      <c r="AKQ1093"/>
      <c r="AKR1093"/>
      <c r="AKS1093"/>
      <c r="AKT1093"/>
      <c r="AKU1093"/>
      <c r="AKV1093"/>
      <c r="AKW1093"/>
      <c r="AKX1093"/>
      <c r="AKY1093"/>
      <c r="AKZ1093"/>
      <c r="ALA1093"/>
      <c r="ALB1093"/>
      <c r="ALC1093"/>
      <c r="ALD1093"/>
      <c r="ALE1093"/>
      <c r="ALF1093"/>
      <c r="ALG1093"/>
      <c r="ALH1093"/>
      <c r="ALI1093"/>
      <c r="ALJ1093"/>
      <c r="ALK1093"/>
      <c r="ALL1093"/>
      <c r="ALM1093"/>
      <c r="ALN1093"/>
      <c r="ALO1093"/>
      <c r="ALP1093"/>
      <c r="ALQ1093"/>
      <c r="ALR1093"/>
      <c r="ALS1093"/>
      <c r="ALT1093"/>
      <c r="ALU1093"/>
      <c r="ALV1093"/>
      <c r="ALW1093"/>
      <c r="ALX1093"/>
      <c r="ALY1093"/>
      <c r="ALZ1093"/>
      <c r="AMA1093"/>
      <c r="AMB1093"/>
      <c r="AMC1093"/>
      <c r="AMD1093"/>
      <c r="AME1093"/>
      <c r="AMF1093"/>
      <c r="AMG1093"/>
      <c r="AMH1093"/>
      <c r="AMI1093"/>
      <c r="AMJ1093"/>
    </row>
    <row r="1094" spans="1:1024" s="40" customFormat="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  <c r="BI1094"/>
      <c r="BJ1094"/>
      <c r="BK1094"/>
      <c r="BL1094"/>
      <c r="BM1094"/>
      <c r="BN1094"/>
      <c r="BO1094"/>
      <c r="BP1094"/>
      <c r="BQ1094"/>
      <c r="BR1094"/>
      <c r="BS1094"/>
      <c r="BT1094"/>
      <c r="BU1094"/>
      <c r="BV1094"/>
      <c r="BW1094"/>
      <c r="BX1094"/>
      <c r="BY1094"/>
      <c r="BZ1094"/>
      <c r="CA1094"/>
      <c r="CB1094"/>
      <c r="CC1094"/>
      <c r="CD1094"/>
      <c r="CE1094"/>
      <c r="CF1094"/>
      <c r="CG1094"/>
      <c r="CH1094"/>
      <c r="CI1094"/>
      <c r="CJ1094"/>
      <c r="CK1094"/>
      <c r="CL1094"/>
      <c r="CM1094"/>
      <c r="CN1094"/>
      <c r="CO1094"/>
      <c r="CP1094"/>
      <c r="CQ1094"/>
      <c r="CR1094"/>
      <c r="CS1094"/>
      <c r="CT1094"/>
      <c r="CU1094"/>
      <c r="CV1094"/>
      <c r="CW1094"/>
      <c r="CX1094"/>
      <c r="CY1094"/>
      <c r="CZ1094"/>
      <c r="DA1094"/>
      <c r="DB1094"/>
      <c r="DC1094"/>
      <c r="DD1094"/>
      <c r="DE1094"/>
      <c r="DF1094"/>
      <c r="DG1094"/>
      <c r="DH1094"/>
      <c r="DI1094"/>
      <c r="DJ1094"/>
      <c r="DK1094"/>
      <c r="DL1094"/>
      <c r="DM1094"/>
      <c r="DN1094"/>
      <c r="DO1094"/>
      <c r="DP1094"/>
      <c r="DQ1094"/>
      <c r="DR1094"/>
      <c r="DS1094"/>
      <c r="DT1094"/>
      <c r="DU1094"/>
      <c r="DV1094"/>
      <c r="DW1094"/>
      <c r="DX1094"/>
      <c r="DY1094"/>
      <c r="DZ1094"/>
      <c r="EA1094"/>
      <c r="EB1094"/>
      <c r="EC1094"/>
      <c r="ED1094"/>
      <c r="EE1094"/>
      <c r="EF1094"/>
      <c r="EG1094"/>
      <c r="EH1094"/>
      <c r="EI1094"/>
      <c r="EJ1094"/>
      <c r="EK1094"/>
      <c r="EL1094"/>
      <c r="EM1094"/>
      <c r="EN1094"/>
      <c r="EO1094"/>
      <c r="EP1094"/>
      <c r="EQ1094"/>
      <c r="ER1094"/>
      <c r="ES1094"/>
      <c r="ET1094"/>
      <c r="EU1094"/>
      <c r="EV1094"/>
      <c r="EW1094"/>
      <c r="EX1094"/>
      <c r="EY1094"/>
      <c r="EZ1094"/>
      <c r="FA1094"/>
      <c r="FB1094"/>
      <c r="FC1094"/>
      <c r="FD1094"/>
      <c r="FE1094"/>
      <c r="FF1094"/>
      <c r="FG1094"/>
      <c r="FH1094"/>
      <c r="FI1094"/>
      <c r="FJ1094"/>
      <c r="FK1094"/>
      <c r="FL1094"/>
      <c r="FM1094"/>
      <c r="FN1094"/>
      <c r="FO1094"/>
      <c r="FP1094"/>
      <c r="FQ1094"/>
      <c r="FR1094"/>
      <c r="FS1094"/>
      <c r="FT1094"/>
      <c r="FU1094"/>
      <c r="FV1094"/>
      <c r="FW1094"/>
      <c r="FX1094"/>
      <c r="FY1094"/>
      <c r="FZ1094"/>
      <c r="GA1094"/>
      <c r="GB1094"/>
      <c r="GC1094"/>
      <c r="GD1094"/>
      <c r="GE1094"/>
      <c r="GF1094"/>
      <c r="GG1094"/>
      <c r="GH1094"/>
      <c r="GI1094"/>
      <c r="GJ1094"/>
      <c r="GK1094"/>
      <c r="GL1094"/>
      <c r="GM1094"/>
      <c r="GN1094"/>
      <c r="GO1094"/>
      <c r="GP1094"/>
      <c r="GQ1094"/>
      <c r="GR1094"/>
      <c r="GS1094"/>
      <c r="GT1094"/>
      <c r="GU1094"/>
      <c r="GV1094"/>
      <c r="GW1094"/>
      <c r="GX1094"/>
      <c r="GY1094"/>
      <c r="GZ1094"/>
      <c r="HA1094"/>
      <c r="HB1094"/>
      <c r="HC1094"/>
      <c r="HD1094"/>
      <c r="HE1094"/>
      <c r="HF1094"/>
      <c r="HG1094"/>
      <c r="HH1094"/>
      <c r="HI1094"/>
      <c r="HJ1094"/>
      <c r="HK1094"/>
      <c r="HL1094"/>
      <c r="HM1094"/>
      <c r="HN1094"/>
      <c r="HO1094"/>
      <c r="HP1094"/>
      <c r="HQ1094"/>
      <c r="HR1094"/>
      <c r="HS1094"/>
      <c r="HT1094"/>
      <c r="HU1094"/>
      <c r="HV1094"/>
      <c r="HW1094"/>
      <c r="HX1094"/>
      <c r="HY1094"/>
      <c r="HZ1094"/>
      <c r="IA1094"/>
      <c r="IB1094"/>
      <c r="IC1094"/>
      <c r="ID1094"/>
      <c r="IE1094"/>
      <c r="IF1094"/>
      <c r="IG1094"/>
      <c r="IH1094"/>
      <c r="II1094"/>
      <c r="IJ1094"/>
      <c r="IK1094"/>
      <c r="IL1094"/>
      <c r="IM1094"/>
      <c r="IN1094"/>
      <c r="IO1094"/>
      <c r="IP1094"/>
      <c r="IQ1094"/>
      <c r="IR1094"/>
      <c r="IS1094"/>
      <c r="IT1094"/>
      <c r="IU1094"/>
      <c r="IV1094"/>
      <c r="IW1094"/>
      <c r="IX1094"/>
      <c r="IY1094"/>
      <c r="IZ1094"/>
      <c r="JA1094"/>
      <c r="JB1094"/>
      <c r="JC1094"/>
      <c r="JD1094"/>
      <c r="JE1094"/>
      <c r="JF1094"/>
      <c r="JG1094"/>
      <c r="JH1094"/>
      <c r="JI1094"/>
      <c r="JJ1094"/>
      <c r="JK1094"/>
      <c r="JL1094"/>
      <c r="JM1094"/>
      <c r="JN1094"/>
      <c r="JO1094"/>
      <c r="JP1094"/>
      <c r="JQ1094"/>
      <c r="JR1094"/>
      <c r="JS1094"/>
      <c r="JT1094"/>
      <c r="JU1094"/>
      <c r="JV1094"/>
      <c r="JW1094"/>
      <c r="JX1094"/>
      <c r="JY1094"/>
      <c r="JZ1094"/>
      <c r="KA1094"/>
      <c r="KB1094"/>
      <c r="KC1094"/>
      <c r="KD1094"/>
      <c r="KE1094"/>
      <c r="KF1094"/>
      <c r="KG1094"/>
      <c r="KH1094"/>
      <c r="KI1094"/>
      <c r="KJ1094"/>
      <c r="KK1094"/>
      <c r="KL1094"/>
      <c r="KM1094"/>
      <c r="KN1094"/>
      <c r="KO1094"/>
      <c r="KP1094"/>
      <c r="KQ1094"/>
      <c r="KR1094"/>
      <c r="KS1094"/>
      <c r="KT1094"/>
      <c r="KU1094"/>
      <c r="KV1094"/>
      <c r="KW1094"/>
      <c r="KX1094"/>
      <c r="KY1094"/>
      <c r="KZ1094"/>
      <c r="LA1094"/>
      <c r="LB1094"/>
      <c r="LC1094"/>
      <c r="LD1094"/>
      <c r="LE1094"/>
      <c r="LF1094"/>
      <c r="LG1094"/>
      <c r="LH1094"/>
      <c r="LI1094"/>
      <c r="LJ1094"/>
      <c r="LK1094"/>
      <c r="LL1094"/>
      <c r="LM1094"/>
      <c r="LN1094"/>
      <c r="LO1094"/>
      <c r="LP1094"/>
      <c r="LQ1094"/>
      <c r="LR1094"/>
      <c r="LS1094"/>
      <c r="LT1094"/>
      <c r="LU1094"/>
      <c r="LV1094"/>
      <c r="LW1094"/>
      <c r="LX1094"/>
      <c r="LY1094"/>
      <c r="LZ1094"/>
      <c r="MA1094"/>
      <c r="MB1094"/>
      <c r="MC1094"/>
      <c r="MD1094"/>
      <c r="ME1094"/>
      <c r="MF1094"/>
      <c r="MG1094"/>
      <c r="MH1094"/>
      <c r="MI1094"/>
      <c r="MJ1094"/>
      <c r="MK1094"/>
      <c r="ML1094"/>
      <c r="MM1094"/>
      <c r="MN1094"/>
      <c r="MO1094"/>
      <c r="MP1094"/>
      <c r="MQ1094"/>
      <c r="MR1094"/>
      <c r="MS1094"/>
      <c r="MT1094"/>
      <c r="MU1094"/>
      <c r="MV1094"/>
      <c r="MW1094"/>
      <c r="MX1094"/>
      <c r="MY1094"/>
      <c r="MZ1094"/>
      <c r="NA1094"/>
      <c r="NB1094"/>
      <c r="NC1094"/>
      <c r="ND1094"/>
      <c r="NE1094"/>
      <c r="NF1094"/>
      <c r="NG1094"/>
      <c r="NH1094"/>
      <c r="NI1094"/>
      <c r="NJ1094"/>
      <c r="NK1094"/>
      <c r="NL1094"/>
      <c r="NM1094"/>
      <c r="NN1094"/>
      <c r="NO1094"/>
      <c r="NP1094"/>
      <c r="NQ1094"/>
      <c r="NR1094"/>
      <c r="NS1094"/>
      <c r="NT1094"/>
      <c r="NU1094"/>
      <c r="NV1094"/>
      <c r="NW1094"/>
      <c r="NX1094"/>
      <c r="NY1094"/>
      <c r="NZ1094"/>
      <c r="OA1094"/>
      <c r="OB1094"/>
      <c r="OC1094"/>
      <c r="OD1094"/>
      <c r="OE1094"/>
      <c r="OF1094"/>
      <c r="OG1094"/>
      <c r="OH1094"/>
      <c r="OI1094"/>
      <c r="OJ1094"/>
      <c r="OK1094"/>
      <c r="OL1094"/>
      <c r="OM1094"/>
      <c r="ON1094"/>
      <c r="OO1094"/>
      <c r="OP1094"/>
      <c r="OQ1094"/>
      <c r="OR1094"/>
      <c r="OS1094"/>
      <c r="OT1094"/>
      <c r="OU1094"/>
      <c r="OV1094"/>
      <c r="OW1094"/>
      <c r="OX1094"/>
      <c r="OY1094"/>
      <c r="OZ1094"/>
      <c r="PA1094"/>
      <c r="PB1094"/>
      <c r="PC1094"/>
      <c r="PD1094"/>
      <c r="PE1094"/>
      <c r="PF1094"/>
      <c r="PG1094"/>
      <c r="PH1094"/>
      <c r="PI1094"/>
      <c r="PJ1094"/>
      <c r="PK1094"/>
      <c r="PL1094"/>
      <c r="PM1094"/>
      <c r="PN1094"/>
      <c r="PO1094"/>
      <c r="PP1094"/>
      <c r="PQ1094"/>
      <c r="PR1094"/>
      <c r="PS1094"/>
      <c r="PT1094"/>
      <c r="PU1094"/>
      <c r="PV1094"/>
      <c r="PW1094"/>
      <c r="PX1094"/>
      <c r="PY1094"/>
      <c r="PZ1094"/>
      <c r="QA1094"/>
      <c r="QB1094"/>
      <c r="QC1094"/>
      <c r="QD1094"/>
      <c r="QE1094"/>
      <c r="QF1094"/>
      <c r="QG1094"/>
      <c r="QH1094"/>
      <c r="QI1094"/>
      <c r="QJ1094"/>
      <c r="QK1094"/>
      <c r="QL1094"/>
      <c r="QM1094"/>
      <c r="QN1094"/>
      <c r="QO1094"/>
      <c r="QP1094"/>
      <c r="QQ1094"/>
      <c r="QR1094"/>
      <c r="QS1094"/>
      <c r="QT1094"/>
      <c r="QU1094"/>
      <c r="QV1094"/>
      <c r="QW1094"/>
      <c r="QX1094"/>
      <c r="QY1094"/>
      <c r="QZ1094"/>
      <c r="RA1094"/>
      <c r="RB1094"/>
      <c r="RC1094"/>
      <c r="RD1094"/>
      <c r="RE1094"/>
      <c r="RF1094"/>
      <c r="RG1094"/>
      <c r="RH1094"/>
      <c r="RI1094"/>
      <c r="RJ1094"/>
      <c r="RK1094"/>
      <c r="RL1094"/>
      <c r="RM1094"/>
      <c r="RN1094"/>
      <c r="RO1094"/>
      <c r="RP1094"/>
      <c r="RQ1094"/>
      <c r="RR1094"/>
      <c r="RS1094"/>
      <c r="RT1094"/>
      <c r="RU1094"/>
      <c r="RV1094"/>
      <c r="RW1094"/>
      <c r="RX1094"/>
      <c r="RY1094"/>
      <c r="RZ1094"/>
      <c r="SA1094"/>
      <c r="SB1094"/>
      <c r="SC1094"/>
      <c r="SD1094"/>
      <c r="SE1094"/>
      <c r="SF1094"/>
      <c r="SG1094"/>
      <c r="SH1094"/>
      <c r="SI1094"/>
      <c r="SJ1094"/>
      <c r="SK1094"/>
      <c r="SL1094"/>
      <c r="SM1094"/>
      <c r="SN1094"/>
      <c r="SO1094"/>
      <c r="SP1094"/>
      <c r="SQ1094"/>
      <c r="SR1094"/>
      <c r="SS1094"/>
      <c r="ST1094"/>
      <c r="SU1094"/>
      <c r="SV1094"/>
      <c r="SW1094"/>
      <c r="SX1094"/>
      <c r="SY1094"/>
      <c r="SZ1094"/>
      <c r="TA1094"/>
      <c r="TB1094"/>
      <c r="TC1094"/>
      <c r="TD1094"/>
      <c r="TE1094"/>
      <c r="TF1094"/>
      <c r="TG1094"/>
      <c r="TH1094"/>
      <c r="TI1094"/>
      <c r="TJ1094"/>
      <c r="TK1094"/>
      <c r="TL1094"/>
      <c r="TM1094"/>
      <c r="TN1094"/>
      <c r="TO1094"/>
      <c r="TP1094"/>
      <c r="TQ1094"/>
      <c r="TR1094"/>
      <c r="TS1094"/>
      <c r="TT1094"/>
      <c r="TU1094"/>
      <c r="TV1094"/>
      <c r="TW1094"/>
      <c r="TX1094"/>
      <c r="TY1094"/>
      <c r="TZ1094"/>
      <c r="UA1094"/>
      <c r="UB1094"/>
      <c r="UC1094"/>
      <c r="UD1094"/>
      <c r="UE1094"/>
      <c r="UF1094"/>
      <c r="UG1094"/>
      <c r="UH1094"/>
      <c r="UI1094"/>
      <c r="UJ1094"/>
      <c r="UK1094"/>
      <c r="UL1094"/>
      <c r="UM1094"/>
      <c r="UN1094"/>
      <c r="UO1094"/>
      <c r="UP1094"/>
      <c r="UQ1094"/>
      <c r="UR1094"/>
      <c r="US1094"/>
      <c r="UT1094"/>
      <c r="UU1094"/>
      <c r="UV1094"/>
      <c r="UW1094"/>
      <c r="UX1094"/>
      <c r="UY1094"/>
      <c r="UZ1094"/>
      <c r="VA1094"/>
      <c r="VB1094"/>
      <c r="VC1094"/>
      <c r="VD1094"/>
      <c r="VE1094"/>
      <c r="VF1094"/>
      <c r="VG1094"/>
      <c r="VH1094"/>
      <c r="VI1094"/>
      <c r="VJ1094"/>
      <c r="VK1094"/>
      <c r="VL1094"/>
      <c r="VM1094"/>
      <c r="VN1094"/>
      <c r="VO1094"/>
      <c r="VP1094"/>
      <c r="VQ1094"/>
      <c r="VR1094"/>
      <c r="VS1094"/>
      <c r="VT1094"/>
      <c r="VU1094"/>
      <c r="VV1094"/>
      <c r="VW1094"/>
      <c r="VX1094"/>
      <c r="VY1094"/>
      <c r="VZ1094"/>
      <c r="WA1094"/>
      <c r="WB1094"/>
      <c r="WC1094"/>
      <c r="WD1094"/>
      <c r="WE1094"/>
      <c r="WF1094"/>
      <c r="WG1094"/>
      <c r="WH1094"/>
      <c r="WI1094"/>
      <c r="WJ1094"/>
      <c r="WK1094"/>
      <c r="WL1094"/>
      <c r="WM1094"/>
      <c r="WN1094"/>
      <c r="WO1094"/>
      <c r="WP1094"/>
      <c r="WQ1094"/>
      <c r="WR1094"/>
      <c r="WS1094"/>
      <c r="WT1094"/>
      <c r="WU1094"/>
      <c r="WV1094"/>
      <c r="WW1094"/>
      <c r="WX1094"/>
      <c r="WY1094"/>
      <c r="WZ1094"/>
      <c r="XA1094"/>
      <c r="XB1094"/>
      <c r="XC1094"/>
      <c r="XD1094"/>
      <c r="XE1094"/>
      <c r="XF1094"/>
      <c r="XG1094"/>
      <c r="XH1094"/>
      <c r="XI1094"/>
      <c r="XJ1094"/>
      <c r="XK1094"/>
      <c r="XL1094"/>
      <c r="XM1094"/>
      <c r="XN1094"/>
      <c r="XO1094"/>
      <c r="XP1094"/>
      <c r="XQ1094"/>
      <c r="XR1094"/>
      <c r="XS1094"/>
      <c r="XT1094"/>
      <c r="XU1094"/>
      <c r="XV1094"/>
      <c r="XW1094"/>
      <c r="XX1094"/>
      <c r="XY1094"/>
      <c r="XZ1094"/>
      <c r="YA1094"/>
      <c r="YB1094"/>
      <c r="YC1094"/>
      <c r="YD1094"/>
      <c r="YE1094"/>
      <c r="YF1094"/>
      <c r="YG1094"/>
      <c r="YH1094"/>
      <c r="YI1094"/>
      <c r="YJ1094"/>
      <c r="YK1094"/>
      <c r="YL1094"/>
      <c r="YM1094"/>
      <c r="YN1094"/>
      <c r="YO1094"/>
      <c r="YP1094"/>
      <c r="YQ1094"/>
      <c r="YR1094"/>
      <c r="YS1094"/>
      <c r="YT1094"/>
      <c r="YU1094"/>
      <c r="YV1094"/>
      <c r="YW1094"/>
      <c r="YX1094"/>
      <c r="YY1094"/>
      <c r="YZ1094"/>
      <c r="ZA1094"/>
      <c r="ZB1094"/>
      <c r="ZC1094"/>
      <c r="ZD1094"/>
      <c r="ZE1094"/>
      <c r="ZF1094"/>
      <c r="ZG1094"/>
      <c r="ZH1094"/>
      <c r="ZI1094"/>
      <c r="ZJ1094"/>
      <c r="ZK1094"/>
      <c r="ZL1094"/>
      <c r="ZM1094"/>
      <c r="ZN1094"/>
      <c r="ZO1094"/>
      <c r="ZP1094"/>
      <c r="ZQ1094"/>
      <c r="ZR1094"/>
      <c r="ZS1094"/>
      <c r="ZT1094"/>
      <c r="ZU1094"/>
      <c r="ZV1094"/>
      <c r="ZW1094"/>
      <c r="ZX1094"/>
      <c r="ZY1094"/>
      <c r="ZZ1094"/>
      <c r="AAA1094"/>
      <c r="AAB1094"/>
      <c r="AAC1094"/>
      <c r="AAD1094"/>
      <c r="AAE1094"/>
      <c r="AAF1094"/>
      <c r="AAG1094"/>
      <c r="AAH1094"/>
      <c r="AAI1094"/>
      <c r="AAJ1094"/>
      <c r="AAK1094"/>
      <c r="AAL1094"/>
      <c r="AAM1094"/>
      <c r="AAN1094"/>
      <c r="AAO1094"/>
      <c r="AAP1094"/>
      <c r="AAQ1094"/>
      <c r="AAR1094"/>
      <c r="AAS1094"/>
      <c r="AAT1094"/>
      <c r="AAU1094"/>
      <c r="AAV1094"/>
      <c r="AAW1094"/>
      <c r="AAX1094"/>
      <c r="AAY1094"/>
      <c r="AAZ1094"/>
      <c r="ABA1094"/>
      <c r="ABB1094"/>
      <c r="ABC1094"/>
      <c r="ABD1094"/>
      <c r="ABE1094"/>
      <c r="ABF1094"/>
      <c r="ABG1094"/>
      <c r="ABH1094"/>
      <c r="ABI1094"/>
      <c r="ABJ1094"/>
      <c r="ABK1094"/>
      <c r="ABL1094"/>
      <c r="ABM1094"/>
      <c r="ABN1094"/>
      <c r="ABO1094"/>
      <c r="ABP1094"/>
      <c r="ABQ1094"/>
      <c r="ABR1094"/>
      <c r="ABS1094"/>
      <c r="ABT1094"/>
      <c r="ABU1094"/>
      <c r="ABV1094"/>
      <c r="ABW1094"/>
      <c r="ABX1094"/>
      <c r="ABY1094"/>
      <c r="ABZ1094"/>
      <c r="ACA1094"/>
      <c r="ACB1094"/>
      <c r="ACC1094"/>
      <c r="ACD1094"/>
      <c r="ACE1094"/>
      <c r="ACF1094"/>
      <c r="ACG1094"/>
      <c r="ACH1094"/>
      <c r="ACI1094"/>
      <c r="ACJ1094"/>
      <c r="ACK1094"/>
      <c r="ACL1094"/>
      <c r="ACM1094"/>
      <c r="ACN1094"/>
      <c r="ACO1094"/>
      <c r="ACP1094"/>
      <c r="ACQ1094"/>
      <c r="ACR1094"/>
      <c r="ACS1094"/>
      <c r="ACT1094"/>
      <c r="ACU1094"/>
      <c r="ACV1094"/>
      <c r="ACW1094"/>
      <c r="ACX1094"/>
      <c r="ACY1094"/>
      <c r="ACZ1094"/>
      <c r="ADA1094"/>
      <c r="ADB1094"/>
      <c r="ADC1094"/>
      <c r="ADD1094"/>
      <c r="ADE1094"/>
      <c r="ADF1094"/>
      <c r="ADG1094"/>
      <c r="ADH1094"/>
      <c r="ADI1094"/>
      <c r="ADJ1094"/>
      <c r="ADK1094"/>
      <c r="ADL1094"/>
      <c r="ADM1094"/>
      <c r="ADN1094"/>
      <c r="ADO1094"/>
      <c r="ADP1094"/>
      <c r="ADQ1094"/>
      <c r="ADR1094"/>
      <c r="ADS1094"/>
      <c r="ADT1094"/>
      <c r="ADU1094"/>
      <c r="ADV1094"/>
      <c r="ADW1094"/>
      <c r="ADX1094"/>
      <c r="ADY1094"/>
      <c r="ADZ1094"/>
      <c r="AEA1094"/>
      <c r="AEB1094"/>
      <c r="AEC1094"/>
      <c r="AED1094"/>
      <c r="AEE1094"/>
      <c r="AEF1094"/>
      <c r="AEG1094"/>
      <c r="AEH1094"/>
      <c r="AEI1094"/>
      <c r="AEJ1094"/>
      <c r="AEK1094"/>
      <c r="AEL1094"/>
      <c r="AEM1094"/>
      <c r="AEN1094"/>
      <c r="AEO1094"/>
      <c r="AEP1094"/>
      <c r="AEQ1094"/>
      <c r="AER1094"/>
      <c r="AES1094"/>
      <c r="AET1094"/>
      <c r="AEU1094"/>
      <c r="AEV1094"/>
      <c r="AEW1094"/>
      <c r="AEX1094"/>
      <c r="AEY1094"/>
      <c r="AEZ1094"/>
      <c r="AFA1094"/>
      <c r="AFB1094"/>
      <c r="AFC1094"/>
      <c r="AFD1094"/>
      <c r="AFE1094"/>
      <c r="AFF1094"/>
      <c r="AFG1094"/>
      <c r="AFH1094"/>
      <c r="AFI1094"/>
      <c r="AFJ1094"/>
      <c r="AFK1094"/>
      <c r="AFL1094"/>
      <c r="AFM1094"/>
      <c r="AFN1094"/>
      <c r="AFO1094"/>
      <c r="AFP1094"/>
      <c r="AFQ1094"/>
      <c r="AFR1094"/>
      <c r="AFS1094"/>
      <c r="AFT1094"/>
      <c r="AFU1094"/>
      <c r="AFV1094"/>
      <c r="AFW1094"/>
      <c r="AFX1094"/>
      <c r="AFY1094"/>
      <c r="AFZ1094"/>
      <c r="AGA1094"/>
      <c r="AGB1094"/>
      <c r="AGC1094"/>
      <c r="AGD1094"/>
      <c r="AGE1094"/>
      <c r="AGF1094"/>
      <c r="AGG1094"/>
      <c r="AGH1094"/>
      <c r="AGI1094"/>
      <c r="AGJ1094"/>
      <c r="AGK1094"/>
      <c r="AGL1094"/>
      <c r="AGM1094"/>
      <c r="AGN1094"/>
      <c r="AGO1094"/>
      <c r="AGP1094"/>
      <c r="AGQ1094"/>
      <c r="AGR1094"/>
      <c r="AGS1094"/>
      <c r="AGT1094"/>
      <c r="AGU1094"/>
      <c r="AGV1094"/>
      <c r="AGW1094"/>
      <c r="AGX1094"/>
      <c r="AGY1094"/>
      <c r="AGZ1094"/>
      <c r="AHA1094"/>
      <c r="AHB1094"/>
      <c r="AHC1094"/>
      <c r="AHD1094"/>
      <c r="AHE1094"/>
      <c r="AHF1094"/>
      <c r="AHG1094"/>
      <c r="AHH1094"/>
      <c r="AHI1094"/>
      <c r="AHJ1094"/>
      <c r="AHK1094"/>
      <c r="AHL1094"/>
      <c r="AHM1094"/>
      <c r="AHN1094"/>
      <c r="AHO1094"/>
      <c r="AHP1094"/>
      <c r="AHQ1094"/>
      <c r="AHR1094"/>
      <c r="AHS1094"/>
      <c r="AHT1094"/>
      <c r="AHU1094"/>
      <c r="AHV1094"/>
      <c r="AHW1094"/>
      <c r="AHX1094"/>
      <c r="AHY1094"/>
      <c r="AHZ1094"/>
      <c r="AIA1094"/>
      <c r="AIB1094"/>
      <c r="AIC1094"/>
      <c r="AID1094"/>
      <c r="AIE1094"/>
      <c r="AIF1094"/>
      <c r="AIG1094"/>
      <c r="AIH1094"/>
      <c r="AII1094"/>
      <c r="AIJ1094"/>
      <c r="AIK1094"/>
      <c r="AIL1094"/>
      <c r="AIM1094"/>
      <c r="AIN1094"/>
      <c r="AIO1094"/>
      <c r="AIP1094"/>
      <c r="AIQ1094"/>
      <c r="AIR1094"/>
      <c r="AIS1094"/>
      <c r="AIT1094"/>
      <c r="AIU1094"/>
      <c r="AIV1094"/>
      <c r="AIW1094"/>
      <c r="AIX1094"/>
      <c r="AIY1094"/>
      <c r="AIZ1094"/>
      <c r="AJA1094"/>
      <c r="AJB1094"/>
      <c r="AJC1094"/>
      <c r="AJD1094"/>
      <c r="AJE1094"/>
      <c r="AJF1094"/>
      <c r="AJG1094"/>
      <c r="AJH1094"/>
      <c r="AJI1094"/>
      <c r="AJJ1094"/>
      <c r="AJK1094"/>
      <c r="AJL1094"/>
      <c r="AJM1094"/>
      <c r="AJN1094"/>
      <c r="AJO1094"/>
      <c r="AJP1094"/>
      <c r="AJQ1094"/>
      <c r="AJR1094"/>
      <c r="AJS1094"/>
      <c r="AJT1094"/>
      <c r="AJU1094"/>
      <c r="AJV1094"/>
      <c r="AJW1094"/>
      <c r="AJX1094"/>
      <c r="AJY1094"/>
      <c r="AJZ1094"/>
      <c r="AKA1094"/>
      <c r="AKB1094"/>
      <c r="AKC1094"/>
      <c r="AKD1094"/>
      <c r="AKE1094"/>
      <c r="AKF1094"/>
      <c r="AKG1094"/>
      <c r="AKH1094"/>
      <c r="AKI1094"/>
      <c r="AKJ1094"/>
      <c r="AKK1094"/>
      <c r="AKL1094"/>
      <c r="AKM1094"/>
      <c r="AKN1094"/>
      <c r="AKO1094"/>
      <c r="AKP1094"/>
      <c r="AKQ1094"/>
      <c r="AKR1094"/>
      <c r="AKS1094"/>
      <c r="AKT1094"/>
      <c r="AKU1094"/>
      <c r="AKV1094"/>
      <c r="AKW1094"/>
      <c r="AKX1094"/>
      <c r="AKY1094"/>
      <c r="AKZ1094"/>
      <c r="ALA1094"/>
      <c r="ALB1094"/>
      <c r="ALC1094"/>
      <c r="ALD1094"/>
      <c r="ALE1094"/>
      <c r="ALF1094"/>
      <c r="ALG1094"/>
      <c r="ALH1094"/>
      <c r="ALI1094"/>
      <c r="ALJ1094"/>
      <c r="ALK1094"/>
      <c r="ALL1094"/>
      <c r="ALM1094"/>
      <c r="ALN1094"/>
      <c r="ALO1094"/>
      <c r="ALP1094"/>
      <c r="ALQ1094"/>
      <c r="ALR1094"/>
      <c r="ALS1094"/>
      <c r="ALT1094"/>
      <c r="ALU1094"/>
      <c r="ALV1094"/>
      <c r="ALW1094"/>
      <c r="ALX1094"/>
      <c r="ALY1094"/>
      <c r="ALZ1094"/>
      <c r="AMA1094"/>
      <c r="AMB1094"/>
      <c r="AMC1094"/>
      <c r="AMD1094"/>
      <c r="AME1094"/>
      <c r="AMF1094"/>
      <c r="AMG1094"/>
      <c r="AMH1094"/>
      <c r="AMI1094"/>
      <c r="AMJ1094"/>
    </row>
    <row r="1095" spans="1:1024" s="40" customFormat="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  <c r="BH1095"/>
      <c r="BI1095"/>
      <c r="BJ1095"/>
      <c r="BK1095"/>
      <c r="BL1095"/>
      <c r="BM1095"/>
      <c r="BN1095"/>
      <c r="BO1095"/>
      <c r="BP1095"/>
      <c r="BQ1095"/>
      <c r="BR1095"/>
      <c r="BS1095"/>
      <c r="BT1095"/>
      <c r="BU1095"/>
      <c r="BV1095"/>
      <c r="BW1095"/>
      <c r="BX1095"/>
      <c r="BY1095"/>
      <c r="BZ1095"/>
      <c r="CA1095"/>
      <c r="CB1095"/>
      <c r="CC1095"/>
      <c r="CD1095"/>
      <c r="CE1095"/>
      <c r="CF1095"/>
      <c r="CG1095"/>
      <c r="CH1095"/>
      <c r="CI1095"/>
      <c r="CJ1095"/>
      <c r="CK1095"/>
      <c r="CL1095"/>
      <c r="CM1095"/>
      <c r="CN1095"/>
      <c r="CO1095"/>
      <c r="CP1095"/>
      <c r="CQ1095"/>
      <c r="CR1095"/>
      <c r="CS1095"/>
      <c r="CT1095"/>
      <c r="CU1095"/>
      <c r="CV1095"/>
      <c r="CW1095"/>
      <c r="CX1095"/>
      <c r="CY1095"/>
      <c r="CZ1095"/>
      <c r="DA1095"/>
      <c r="DB1095"/>
      <c r="DC1095"/>
      <c r="DD1095"/>
      <c r="DE1095"/>
      <c r="DF1095"/>
      <c r="DG1095"/>
      <c r="DH1095"/>
      <c r="DI1095"/>
      <c r="DJ1095"/>
      <c r="DK1095"/>
      <c r="DL1095"/>
      <c r="DM1095"/>
      <c r="DN1095"/>
      <c r="DO1095"/>
      <c r="DP1095"/>
      <c r="DQ1095"/>
      <c r="DR1095"/>
      <c r="DS1095"/>
      <c r="DT1095"/>
      <c r="DU1095"/>
      <c r="DV1095"/>
      <c r="DW1095"/>
      <c r="DX1095"/>
      <c r="DY1095"/>
      <c r="DZ1095"/>
      <c r="EA1095"/>
      <c r="EB1095"/>
      <c r="EC1095"/>
      <c r="ED1095"/>
      <c r="EE1095"/>
      <c r="EF1095"/>
      <c r="EG1095"/>
      <c r="EH1095"/>
      <c r="EI1095"/>
      <c r="EJ1095"/>
      <c r="EK1095"/>
      <c r="EL1095"/>
      <c r="EM1095"/>
      <c r="EN1095"/>
      <c r="EO1095"/>
      <c r="EP1095"/>
      <c r="EQ1095"/>
      <c r="ER1095"/>
      <c r="ES1095"/>
      <c r="ET1095"/>
      <c r="EU1095"/>
      <c r="EV1095"/>
      <c r="EW1095"/>
      <c r="EX1095"/>
      <c r="EY1095"/>
      <c r="EZ1095"/>
      <c r="FA1095"/>
      <c r="FB1095"/>
      <c r="FC1095"/>
      <c r="FD1095"/>
      <c r="FE1095"/>
      <c r="FF1095"/>
      <c r="FG1095"/>
      <c r="FH1095"/>
      <c r="FI1095"/>
      <c r="FJ1095"/>
      <c r="FK1095"/>
      <c r="FL1095"/>
      <c r="FM1095"/>
      <c r="FN1095"/>
      <c r="FO1095"/>
      <c r="FP1095"/>
      <c r="FQ1095"/>
      <c r="FR1095"/>
      <c r="FS1095"/>
      <c r="FT1095"/>
      <c r="FU1095"/>
      <c r="FV1095"/>
      <c r="FW1095"/>
      <c r="FX1095"/>
      <c r="FY1095"/>
      <c r="FZ1095"/>
      <c r="GA1095"/>
      <c r="GB1095"/>
      <c r="GC1095"/>
      <c r="GD1095"/>
      <c r="GE1095"/>
      <c r="GF1095"/>
      <c r="GG1095"/>
      <c r="GH1095"/>
      <c r="GI1095"/>
      <c r="GJ1095"/>
      <c r="GK1095"/>
      <c r="GL1095"/>
      <c r="GM1095"/>
      <c r="GN1095"/>
      <c r="GO1095"/>
      <c r="GP1095"/>
      <c r="GQ1095"/>
      <c r="GR1095"/>
      <c r="GS1095"/>
      <c r="GT1095"/>
      <c r="GU1095"/>
      <c r="GV1095"/>
      <c r="GW1095"/>
      <c r="GX1095"/>
      <c r="GY1095"/>
      <c r="GZ1095"/>
      <c r="HA1095"/>
      <c r="HB1095"/>
      <c r="HC1095"/>
      <c r="HD1095"/>
      <c r="HE1095"/>
      <c r="HF1095"/>
      <c r="HG1095"/>
      <c r="HH1095"/>
      <c r="HI1095"/>
      <c r="HJ1095"/>
      <c r="HK1095"/>
      <c r="HL1095"/>
      <c r="HM1095"/>
      <c r="HN1095"/>
      <c r="HO1095"/>
      <c r="HP1095"/>
      <c r="HQ1095"/>
      <c r="HR1095"/>
      <c r="HS1095"/>
      <c r="HT1095"/>
      <c r="HU1095"/>
      <c r="HV1095"/>
      <c r="HW1095"/>
      <c r="HX1095"/>
      <c r="HY1095"/>
      <c r="HZ1095"/>
      <c r="IA1095"/>
      <c r="IB1095"/>
      <c r="IC1095"/>
      <c r="ID1095"/>
      <c r="IE1095"/>
      <c r="IF1095"/>
      <c r="IG1095"/>
      <c r="IH1095"/>
      <c r="II1095"/>
      <c r="IJ1095"/>
      <c r="IK1095"/>
      <c r="IL1095"/>
      <c r="IM1095"/>
      <c r="IN1095"/>
      <c r="IO1095"/>
      <c r="IP1095"/>
      <c r="IQ1095"/>
      <c r="IR1095"/>
      <c r="IS1095"/>
      <c r="IT1095"/>
      <c r="IU1095"/>
      <c r="IV1095"/>
      <c r="IW1095"/>
      <c r="IX1095"/>
      <c r="IY1095"/>
      <c r="IZ1095"/>
      <c r="JA1095"/>
      <c r="JB1095"/>
      <c r="JC1095"/>
      <c r="JD1095"/>
      <c r="JE1095"/>
      <c r="JF1095"/>
      <c r="JG1095"/>
      <c r="JH1095"/>
      <c r="JI1095"/>
      <c r="JJ1095"/>
      <c r="JK1095"/>
      <c r="JL1095"/>
      <c r="JM1095"/>
      <c r="JN1095"/>
      <c r="JO1095"/>
      <c r="JP1095"/>
      <c r="JQ1095"/>
      <c r="JR1095"/>
      <c r="JS1095"/>
      <c r="JT1095"/>
      <c r="JU1095"/>
      <c r="JV1095"/>
      <c r="JW1095"/>
      <c r="JX1095"/>
      <c r="JY1095"/>
      <c r="JZ1095"/>
      <c r="KA1095"/>
      <c r="KB1095"/>
      <c r="KC1095"/>
      <c r="KD1095"/>
      <c r="KE1095"/>
      <c r="KF1095"/>
      <c r="KG1095"/>
      <c r="KH1095"/>
      <c r="KI1095"/>
      <c r="KJ1095"/>
      <c r="KK1095"/>
      <c r="KL1095"/>
      <c r="KM1095"/>
      <c r="KN1095"/>
      <c r="KO1095"/>
      <c r="KP1095"/>
      <c r="KQ1095"/>
      <c r="KR1095"/>
      <c r="KS1095"/>
      <c r="KT1095"/>
      <c r="KU1095"/>
      <c r="KV1095"/>
      <c r="KW1095"/>
      <c r="KX1095"/>
      <c r="KY1095"/>
      <c r="KZ1095"/>
      <c r="LA1095"/>
      <c r="LB1095"/>
      <c r="LC1095"/>
      <c r="LD1095"/>
      <c r="LE1095"/>
      <c r="LF1095"/>
      <c r="LG1095"/>
      <c r="LH1095"/>
      <c r="LI1095"/>
      <c r="LJ1095"/>
      <c r="LK1095"/>
      <c r="LL1095"/>
      <c r="LM1095"/>
      <c r="LN1095"/>
      <c r="LO1095"/>
      <c r="LP1095"/>
      <c r="LQ1095"/>
      <c r="LR1095"/>
      <c r="LS1095"/>
      <c r="LT1095"/>
      <c r="LU1095"/>
      <c r="LV1095"/>
      <c r="LW1095"/>
      <c r="LX1095"/>
      <c r="LY1095"/>
      <c r="LZ1095"/>
      <c r="MA1095"/>
      <c r="MB1095"/>
      <c r="MC1095"/>
      <c r="MD1095"/>
      <c r="ME1095"/>
      <c r="MF1095"/>
      <c r="MG1095"/>
      <c r="MH1095"/>
      <c r="MI1095"/>
      <c r="MJ1095"/>
      <c r="MK1095"/>
      <c r="ML1095"/>
      <c r="MM1095"/>
      <c r="MN1095"/>
      <c r="MO1095"/>
      <c r="MP1095"/>
      <c r="MQ1095"/>
      <c r="MR1095"/>
      <c r="MS1095"/>
      <c r="MT1095"/>
      <c r="MU1095"/>
      <c r="MV1095"/>
      <c r="MW1095"/>
      <c r="MX1095"/>
      <c r="MY1095"/>
      <c r="MZ1095"/>
      <c r="NA1095"/>
      <c r="NB1095"/>
      <c r="NC1095"/>
      <c r="ND1095"/>
      <c r="NE1095"/>
      <c r="NF1095"/>
      <c r="NG1095"/>
      <c r="NH1095"/>
      <c r="NI1095"/>
      <c r="NJ1095"/>
      <c r="NK1095"/>
      <c r="NL1095"/>
      <c r="NM1095"/>
      <c r="NN1095"/>
      <c r="NO1095"/>
      <c r="NP1095"/>
      <c r="NQ1095"/>
      <c r="NR1095"/>
      <c r="NS1095"/>
      <c r="NT1095"/>
      <c r="NU1095"/>
      <c r="NV1095"/>
      <c r="NW1095"/>
      <c r="NX1095"/>
      <c r="NY1095"/>
      <c r="NZ1095"/>
      <c r="OA1095"/>
      <c r="OB1095"/>
      <c r="OC1095"/>
      <c r="OD1095"/>
      <c r="OE1095"/>
      <c r="OF1095"/>
      <c r="OG1095"/>
      <c r="OH1095"/>
      <c r="OI1095"/>
      <c r="OJ1095"/>
      <c r="OK1095"/>
      <c r="OL1095"/>
      <c r="OM1095"/>
      <c r="ON1095"/>
      <c r="OO1095"/>
      <c r="OP1095"/>
      <c r="OQ1095"/>
      <c r="OR1095"/>
      <c r="OS1095"/>
      <c r="OT1095"/>
      <c r="OU1095"/>
      <c r="OV1095"/>
      <c r="OW1095"/>
      <c r="OX1095"/>
      <c r="OY1095"/>
      <c r="OZ1095"/>
      <c r="PA1095"/>
      <c r="PB1095"/>
      <c r="PC1095"/>
      <c r="PD1095"/>
      <c r="PE1095"/>
      <c r="PF1095"/>
      <c r="PG1095"/>
      <c r="PH1095"/>
      <c r="PI1095"/>
      <c r="PJ1095"/>
      <c r="PK1095"/>
      <c r="PL1095"/>
      <c r="PM1095"/>
      <c r="PN1095"/>
      <c r="PO1095"/>
      <c r="PP1095"/>
      <c r="PQ1095"/>
      <c r="PR1095"/>
      <c r="PS1095"/>
      <c r="PT1095"/>
      <c r="PU1095"/>
      <c r="PV1095"/>
      <c r="PW1095"/>
      <c r="PX1095"/>
      <c r="PY1095"/>
      <c r="PZ1095"/>
      <c r="QA1095"/>
      <c r="QB1095"/>
      <c r="QC1095"/>
      <c r="QD1095"/>
      <c r="QE1095"/>
      <c r="QF1095"/>
      <c r="QG1095"/>
      <c r="QH1095"/>
      <c r="QI1095"/>
      <c r="QJ1095"/>
      <c r="QK1095"/>
      <c r="QL1095"/>
      <c r="QM1095"/>
      <c r="QN1095"/>
      <c r="QO1095"/>
      <c r="QP1095"/>
      <c r="QQ1095"/>
      <c r="QR1095"/>
      <c r="QS1095"/>
      <c r="QT1095"/>
      <c r="QU1095"/>
      <c r="QV1095"/>
      <c r="QW1095"/>
      <c r="QX1095"/>
      <c r="QY1095"/>
      <c r="QZ1095"/>
      <c r="RA1095"/>
      <c r="RB1095"/>
      <c r="RC1095"/>
      <c r="RD1095"/>
      <c r="RE1095"/>
      <c r="RF1095"/>
      <c r="RG1095"/>
      <c r="RH1095"/>
      <c r="RI1095"/>
      <c r="RJ1095"/>
      <c r="RK1095"/>
      <c r="RL1095"/>
      <c r="RM1095"/>
      <c r="RN1095"/>
      <c r="RO1095"/>
      <c r="RP1095"/>
      <c r="RQ1095"/>
      <c r="RR1095"/>
      <c r="RS1095"/>
      <c r="RT1095"/>
      <c r="RU1095"/>
      <c r="RV1095"/>
      <c r="RW1095"/>
      <c r="RX1095"/>
      <c r="RY1095"/>
      <c r="RZ1095"/>
      <c r="SA1095"/>
      <c r="SB1095"/>
      <c r="SC1095"/>
      <c r="SD1095"/>
      <c r="SE1095"/>
      <c r="SF1095"/>
      <c r="SG1095"/>
      <c r="SH1095"/>
      <c r="SI1095"/>
      <c r="SJ1095"/>
      <c r="SK1095"/>
      <c r="SL1095"/>
      <c r="SM1095"/>
      <c r="SN1095"/>
      <c r="SO1095"/>
      <c r="SP1095"/>
      <c r="SQ1095"/>
      <c r="SR1095"/>
      <c r="SS1095"/>
      <c r="ST1095"/>
      <c r="SU1095"/>
      <c r="SV1095"/>
      <c r="SW1095"/>
      <c r="SX1095"/>
      <c r="SY1095"/>
      <c r="SZ1095"/>
      <c r="TA1095"/>
      <c r="TB1095"/>
      <c r="TC1095"/>
      <c r="TD1095"/>
      <c r="TE1095"/>
      <c r="TF1095"/>
      <c r="TG1095"/>
      <c r="TH1095"/>
      <c r="TI1095"/>
      <c r="TJ1095"/>
      <c r="TK1095"/>
      <c r="TL1095"/>
      <c r="TM1095"/>
      <c r="TN1095"/>
      <c r="TO1095"/>
      <c r="TP1095"/>
      <c r="TQ1095"/>
      <c r="TR1095"/>
      <c r="TS1095"/>
      <c r="TT1095"/>
      <c r="TU1095"/>
      <c r="TV1095"/>
      <c r="TW1095"/>
      <c r="TX1095"/>
      <c r="TY1095"/>
      <c r="TZ1095"/>
      <c r="UA1095"/>
      <c r="UB1095"/>
      <c r="UC1095"/>
      <c r="UD1095"/>
      <c r="UE1095"/>
      <c r="UF1095"/>
      <c r="UG1095"/>
      <c r="UH1095"/>
      <c r="UI1095"/>
      <c r="UJ1095"/>
      <c r="UK1095"/>
      <c r="UL1095"/>
      <c r="UM1095"/>
      <c r="UN1095"/>
      <c r="UO1095"/>
      <c r="UP1095"/>
      <c r="UQ1095"/>
      <c r="UR1095"/>
      <c r="US1095"/>
      <c r="UT1095"/>
      <c r="UU1095"/>
      <c r="UV1095"/>
      <c r="UW1095"/>
      <c r="UX1095"/>
      <c r="UY1095"/>
      <c r="UZ1095"/>
      <c r="VA1095"/>
      <c r="VB1095"/>
      <c r="VC1095"/>
      <c r="VD1095"/>
      <c r="VE1095"/>
      <c r="VF1095"/>
      <c r="VG1095"/>
      <c r="VH1095"/>
      <c r="VI1095"/>
      <c r="VJ1095"/>
      <c r="VK1095"/>
      <c r="VL1095"/>
      <c r="VM1095"/>
      <c r="VN1095"/>
      <c r="VO1095"/>
      <c r="VP1095"/>
      <c r="VQ1095"/>
      <c r="VR1095"/>
      <c r="VS1095"/>
      <c r="VT1095"/>
      <c r="VU1095"/>
      <c r="VV1095"/>
      <c r="VW1095"/>
      <c r="VX1095"/>
      <c r="VY1095"/>
      <c r="VZ1095"/>
      <c r="WA1095"/>
      <c r="WB1095"/>
      <c r="WC1095"/>
      <c r="WD1095"/>
      <c r="WE1095"/>
      <c r="WF1095"/>
      <c r="WG1095"/>
      <c r="WH1095"/>
      <c r="WI1095"/>
      <c r="WJ1095"/>
      <c r="WK1095"/>
      <c r="WL1095"/>
      <c r="WM1095"/>
      <c r="WN1095"/>
      <c r="WO1095"/>
      <c r="WP1095"/>
      <c r="WQ1095"/>
      <c r="WR1095"/>
      <c r="WS1095"/>
      <c r="WT1095"/>
      <c r="WU1095"/>
      <c r="WV1095"/>
      <c r="WW1095"/>
      <c r="WX1095"/>
      <c r="WY1095"/>
      <c r="WZ1095"/>
      <c r="XA1095"/>
      <c r="XB1095"/>
      <c r="XC1095"/>
      <c r="XD1095"/>
      <c r="XE1095"/>
      <c r="XF1095"/>
      <c r="XG1095"/>
      <c r="XH1095"/>
      <c r="XI1095"/>
      <c r="XJ1095"/>
      <c r="XK1095"/>
      <c r="XL1095"/>
      <c r="XM1095"/>
      <c r="XN1095"/>
      <c r="XO1095"/>
      <c r="XP1095"/>
      <c r="XQ1095"/>
      <c r="XR1095"/>
      <c r="XS1095"/>
      <c r="XT1095"/>
      <c r="XU1095"/>
      <c r="XV1095"/>
      <c r="XW1095"/>
      <c r="XX1095"/>
      <c r="XY1095"/>
      <c r="XZ1095"/>
      <c r="YA1095"/>
      <c r="YB1095"/>
      <c r="YC1095"/>
      <c r="YD1095"/>
      <c r="YE1095"/>
      <c r="YF1095"/>
      <c r="YG1095"/>
      <c r="YH1095"/>
      <c r="YI1095"/>
      <c r="YJ1095"/>
      <c r="YK1095"/>
      <c r="YL1095"/>
      <c r="YM1095"/>
      <c r="YN1095"/>
      <c r="YO1095"/>
      <c r="YP1095"/>
      <c r="YQ1095"/>
      <c r="YR1095"/>
      <c r="YS1095"/>
      <c r="YT1095"/>
      <c r="YU1095"/>
      <c r="YV1095"/>
      <c r="YW1095"/>
      <c r="YX1095"/>
      <c r="YY1095"/>
      <c r="YZ1095"/>
      <c r="ZA1095"/>
      <c r="ZB1095"/>
      <c r="ZC1095"/>
      <c r="ZD1095"/>
      <c r="ZE1095"/>
      <c r="ZF1095"/>
      <c r="ZG1095"/>
      <c r="ZH1095"/>
      <c r="ZI1095"/>
      <c r="ZJ1095"/>
      <c r="ZK1095"/>
      <c r="ZL1095"/>
      <c r="ZM1095"/>
      <c r="ZN1095"/>
      <c r="ZO1095"/>
      <c r="ZP1095"/>
      <c r="ZQ1095"/>
      <c r="ZR1095"/>
      <c r="ZS1095"/>
      <c r="ZT1095"/>
      <c r="ZU1095"/>
      <c r="ZV1095"/>
      <c r="ZW1095"/>
      <c r="ZX1095"/>
      <c r="ZY1095"/>
      <c r="ZZ1095"/>
      <c r="AAA1095"/>
      <c r="AAB1095"/>
      <c r="AAC1095"/>
      <c r="AAD1095"/>
      <c r="AAE1095"/>
      <c r="AAF1095"/>
      <c r="AAG1095"/>
      <c r="AAH1095"/>
      <c r="AAI1095"/>
      <c r="AAJ1095"/>
      <c r="AAK1095"/>
      <c r="AAL1095"/>
      <c r="AAM1095"/>
      <c r="AAN1095"/>
      <c r="AAO1095"/>
      <c r="AAP1095"/>
      <c r="AAQ1095"/>
      <c r="AAR1095"/>
      <c r="AAS1095"/>
      <c r="AAT1095"/>
      <c r="AAU1095"/>
      <c r="AAV1095"/>
      <c r="AAW1095"/>
      <c r="AAX1095"/>
      <c r="AAY1095"/>
      <c r="AAZ1095"/>
      <c r="ABA1095"/>
      <c r="ABB1095"/>
      <c r="ABC1095"/>
      <c r="ABD1095"/>
      <c r="ABE1095"/>
      <c r="ABF1095"/>
      <c r="ABG1095"/>
      <c r="ABH1095"/>
      <c r="ABI1095"/>
      <c r="ABJ1095"/>
      <c r="ABK1095"/>
      <c r="ABL1095"/>
      <c r="ABM1095"/>
      <c r="ABN1095"/>
      <c r="ABO1095"/>
      <c r="ABP1095"/>
      <c r="ABQ1095"/>
      <c r="ABR1095"/>
      <c r="ABS1095"/>
      <c r="ABT1095"/>
      <c r="ABU1095"/>
      <c r="ABV1095"/>
      <c r="ABW1095"/>
      <c r="ABX1095"/>
      <c r="ABY1095"/>
      <c r="ABZ1095"/>
      <c r="ACA1095"/>
      <c r="ACB1095"/>
      <c r="ACC1095"/>
      <c r="ACD1095"/>
      <c r="ACE1095"/>
      <c r="ACF1095"/>
      <c r="ACG1095"/>
      <c r="ACH1095"/>
      <c r="ACI1095"/>
      <c r="ACJ1095"/>
      <c r="ACK1095"/>
      <c r="ACL1095"/>
      <c r="ACM1095"/>
      <c r="ACN1095"/>
      <c r="ACO1095"/>
      <c r="ACP1095"/>
      <c r="ACQ1095"/>
      <c r="ACR1095"/>
      <c r="ACS1095"/>
      <c r="ACT1095"/>
      <c r="ACU1095"/>
      <c r="ACV1095"/>
      <c r="ACW1095"/>
      <c r="ACX1095"/>
      <c r="ACY1095"/>
      <c r="ACZ1095"/>
      <c r="ADA1095"/>
      <c r="ADB1095"/>
      <c r="ADC1095"/>
      <c r="ADD1095"/>
      <c r="ADE1095"/>
      <c r="ADF1095"/>
      <c r="ADG1095"/>
      <c r="ADH1095"/>
      <c r="ADI1095"/>
      <c r="ADJ1095"/>
      <c r="ADK1095"/>
      <c r="ADL1095"/>
      <c r="ADM1095"/>
      <c r="ADN1095"/>
      <c r="ADO1095"/>
      <c r="ADP1095"/>
      <c r="ADQ1095"/>
      <c r="ADR1095"/>
      <c r="ADS1095"/>
      <c r="ADT1095"/>
      <c r="ADU1095"/>
      <c r="ADV1095"/>
      <c r="ADW1095"/>
      <c r="ADX1095"/>
      <c r="ADY1095"/>
      <c r="ADZ1095"/>
      <c r="AEA1095"/>
      <c r="AEB1095"/>
      <c r="AEC1095"/>
      <c r="AED1095"/>
      <c r="AEE1095"/>
      <c r="AEF1095"/>
      <c r="AEG1095"/>
      <c r="AEH1095"/>
      <c r="AEI1095"/>
      <c r="AEJ1095"/>
      <c r="AEK1095"/>
      <c r="AEL1095"/>
      <c r="AEM1095"/>
      <c r="AEN1095"/>
      <c r="AEO1095"/>
      <c r="AEP1095"/>
      <c r="AEQ1095"/>
      <c r="AER1095"/>
      <c r="AES1095"/>
      <c r="AET1095"/>
      <c r="AEU1095"/>
      <c r="AEV1095"/>
      <c r="AEW1095"/>
      <c r="AEX1095"/>
      <c r="AEY1095"/>
      <c r="AEZ1095"/>
      <c r="AFA1095"/>
      <c r="AFB1095"/>
      <c r="AFC1095"/>
      <c r="AFD1095"/>
      <c r="AFE1095"/>
      <c r="AFF1095"/>
      <c r="AFG1095"/>
      <c r="AFH1095"/>
      <c r="AFI1095"/>
      <c r="AFJ1095"/>
      <c r="AFK1095"/>
      <c r="AFL1095"/>
      <c r="AFM1095"/>
      <c r="AFN1095"/>
      <c r="AFO1095"/>
      <c r="AFP1095"/>
      <c r="AFQ1095"/>
      <c r="AFR1095"/>
      <c r="AFS1095"/>
      <c r="AFT1095"/>
      <c r="AFU1095"/>
      <c r="AFV1095"/>
      <c r="AFW1095"/>
      <c r="AFX1095"/>
      <c r="AFY1095"/>
      <c r="AFZ1095"/>
      <c r="AGA1095"/>
      <c r="AGB1095"/>
      <c r="AGC1095"/>
      <c r="AGD1095"/>
      <c r="AGE1095"/>
      <c r="AGF1095"/>
      <c r="AGG1095"/>
      <c r="AGH1095"/>
      <c r="AGI1095"/>
      <c r="AGJ1095"/>
      <c r="AGK1095"/>
      <c r="AGL1095"/>
      <c r="AGM1095"/>
      <c r="AGN1095"/>
      <c r="AGO1095"/>
      <c r="AGP1095"/>
      <c r="AGQ1095"/>
      <c r="AGR1095"/>
      <c r="AGS1095"/>
      <c r="AGT1095"/>
      <c r="AGU1095"/>
      <c r="AGV1095"/>
      <c r="AGW1095"/>
      <c r="AGX1095"/>
      <c r="AGY1095"/>
      <c r="AGZ1095"/>
      <c r="AHA1095"/>
      <c r="AHB1095"/>
      <c r="AHC1095"/>
      <c r="AHD1095"/>
      <c r="AHE1095"/>
      <c r="AHF1095"/>
      <c r="AHG1095"/>
      <c r="AHH1095"/>
      <c r="AHI1095"/>
      <c r="AHJ1095"/>
      <c r="AHK1095"/>
      <c r="AHL1095"/>
      <c r="AHM1095"/>
      <c r="AHN1095"/>
      <c r="AHO1095"/>
      <c r="AHP1095"/>
      <c r="AHQ1095"/>
      <c r="AHR1095"/>
      <c r="AHS1095"/>
      <c r="AHT1095"/>
      <c r="AHU1095"/>
      <c r="AHV1095"/>
      <c r="AHW1095"/>
      <c r="AHX1095"/>
      <c r="AHY1095"/>
      <c r="AHZ1095"/>
      <c r="AIA1095"/>
      <c r="AIB1095"/>
      <c r="AIC1095"/>
      <c r="AID1095"/>
      <c r="AIE1095"/>
      <c r="AIF1095"/>
      <c r="AIG1095"/>
      <c r="AIH1095"/>
      <c r="AII1095"/>
      <c r="AIJ1095"/>
      <c r="AIK1095"/>
      <c r="AIL1095"/>
      <c r="AIM1095"/>
      <c r="AIN1095"/>
      <c r="AIO1095"/>
      <c r="AIP1095"/>
      <c r="AIQ1095"/>
      <c r="AIR1095"/>
      <c r="AIS1095"/>
      <c r="AIT1095"/>
      <c r="AIU1095"/>
      <c r="AIV1095"/>
      <c r="AIW1095"/>
      <c r="AIX1095"/>
      <c r="AIY1095"/>
      <c r="AIZ1095"/>
      <c r="AJA1095"/>
      <c r="AJB1095"/>
      <c r="AJC1095"/>
      <c r="AJD1095"/>
      <c r="AJE1095"/>
      <c r="AJF1095"/>
      <c r="AJG1095"/>
      <c r="AJH1095"/>
      <c r="AJI1095"/>
      <c r="AJJ1095"/>
      <c r="AJK1095"/>
      <c r="AJL1095"/>
      <c r="AJM1095"/>
      <c r="AJN1095"/>
      <c r="AJO1095"/>
      <c r="AJP1095"/>
      <c r="AJQ1095"/>
      <c r="AJR1095"/>
      <c r="AJS1095"/>
      <c r="AJT1095"/>
      <c r="AJU1095"/>
      <c r="AJV1095"/>
      <c r="AJW1095"/>
      <c r="AJX1095"/>
      <c r="AJY1095"/>
      <c r="AJZ1095"/>
      <c r="AKA1095"/>
      <c r="AKB1095"/>
      <c r="AKC1095"/>
      <c r="AKD1095"/>
      <c r="AKE1095"/>
      <c r="AKF1095"/>
      <c r="AKG1095"/>
      <c r="AKH1095"/>
      <c r="AKI1095"/>
      <c r="AKJ1095"/>
      <c r="AKK1095"/>
      <c r="AKL1095"/>
      <c r="AKM1095"/>
      <c r="AKN1095"/>
      <c r="AKO1095"/>
      <c r="AKP1095"/>
      <c r="AKQ1095"/>
      <c r="AKR1095"/>
      <c r="AKS1095"/>
      <c r="AKT1095"/>
      <c r="AKU1095"/>
      <c r="AKV1095"/>
      <c r="AKW1095"/>
      <c r="AKX1095"/>
      <c r="AKY1095"/>
      <c r="AKZ1095"/>
      <c r="ALA1095"/>
      <c r="ALB1095"/>
      <c r="ALC1095"/>
      <c r="ALD1095"/>
      <c r="ALE1095"/>
      <c r="ALF1095"/>
      <c r="ALG1095"/>
      <c r="ALH1095"/>
      <c r="ALI1095"/>
      <c r="ALJ1095"/>
      <c r="ALK1095"/>
      <c r="ALL1095"/>
      <c r="ALM1095"/>
      <c r="ALN1095"/>
      <c r="ALO1095"/>
      <c r="ALP1095"/>
      <c r="ALQ1095"/>
      <c r="ALR1095"/>
      <c r="ALS1095"/>
      <c r="ALT1095"/>
      <c r="ALU1095"/>
      <c r="ALV1095"/>
      <c r="ALW1095"/>
      <c r="ALX1095"/>
      <c r="ALY1095"/>
      <c r="ALZ1095"/>
      <c r="AMA1095"/>
      <c r="AMB1095"/>
      <c r="AMC1095"/>
      <c r="AMD1095"/>
      <c r="AME1095"/>
      <c r="AMF1095"/>
      <c r="AMG1095"/>
      <c r="AMH1095"/>
      <c r="AMI1095"/>
      <c r="AMJ1095"/>
    </row>
    <row r="1096" spans="1:1024" s="40" customFormat="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  <c r="BH1096"/>
      <c r="BI1096"/>
      <c r="BJ1096"/>
      <c r="BK1096"/>
      <c r="BL1096"/>
      <c r="BM1096"/>
      <c r="BN1096"/>
      <c r="BO1096"/>
      <c r="BP1096"/>
      <c r="BQ1096"/>
      <c r="BR1096"/>
      <c r="BS1096"/>
      <c r="BT1096"/>
      <c r="BU1096"/>
      <c r="BV1096"/>
      <c r="BW1096"/>
      <c r="BX1096"/>
      <c r="BY1096"/>
      <c r="BZ1096"/>
      <c r="CA1096"/>
      <c r="CB1096"/>
      <c r="CC1096"/>
      <c r="CD1096"/>
      <c r="CE1096"/>
      <c r="CF1096"/>
      <c r="CG1096"/>
      <c r="CH1096"/>
      <c r="CI1096"/>
      <c r="CJ1096"/>
      <c r="CK1096"/>
      <c r="CL1096"/>
      <c r="CM1096"/>
      <c r="CN1096"/>
      <c r="CO1096"/>
      <c r="CP1096"/>
      <c r="CQ1096"/>
      <c r="CR1096"/>
      <c r="CS1096"/>
      <c r="CT1096"/>
      <c r="CU1096"/>
      <c r="CV1096"/>
      <c r="CW1096"/>
      <c r="CX1096"/>
      <c r="CY1096"/>
      <c r="CZ1096"/>
      <c r="DA1096"/>
      <c r="DB1096"/>
      <c r="DC1096"/>
      <c r="DD1096"/>
      <c r="DE1096"/>
      <c r="DF1096"/>
      <c r="DG1096"/>
      <c r="DH1096"/>
      <c r="DI1096"/>
      <c r="DJ1096"/>
      <c r="DK1096"/>
      <c r="DL1096"/>
      <c r="DM1096"/>
      <c r="DN1096"/>
      <c r="DO1096"/>
      <c r="DP1096"/>
      <c r="DQ1096"/>
      <c r="DR1096"/>
      <c r="DS1096"/>
      <c r="DT1096"/>
      <c r="DU1096"/>
      <c r="DV1096"/>
      <c r="DW1096"/>
      <c r="DX1096"/>
      <c r="DY1096"/>
      <c r="DZ1096"/>
      <c r="EA1096"/>
      <c r="EB1096"/>
      <c r="EC1096"/>
      <c r="ED1096"/>
      <c r="EE1096"/>
      <c r="EF1096"/>
      <c r="EG1096"/>
      <c r="EH1096"/>
      <c r="EI1096"/>
      <c r="EJ1096"/>
      <c r="EK1096"/>
      <c r="EL1096"/>
      <c r="EM1096"/>
      <c r="EN1096"/>
      <c r="EO1096"/>
      <c r="EP1096"/>
      <c r="EQ1096"/>
      <c r="ER1096"/>
      <c r="ES1096"/>
      <c r="ET1096"/>
      <c r="EU1096"/>
      <c r="EV1096"/>
      <c r="EW1096"/>
      <c r="EX1096"/>
      <c r="EY1096"/>
      <c r="EZ1096"/>
      <c r="FA1096"/>
      <c r="FB1096"/>
      <c r="FC1096"/>
      <c r="FD1096"/>
      <c r="FE1096"/>
      <c r="FF1096"/>
      <c r="FG1096"/>
      <c r="FH1096"/>
      <c r="FI1096"/>
      <c r="FJ1096"/>
      <c r="FK1096"/>
      <c r="FL1096"/>
      <c r="FM1096"/>
      <c r="FN1096"/>
      <c r="FO1096"/>
      <c r="FP1096"/>
      <c r="FQ1096"/>
      <c r="FR1096"/>
      <c r="FS1096"/>
      <c r="FT1096"/>
      <c r="FU1096"/>
      <c r="FV1096"/>
      <c r="FW1096"/>
      <c r="FX1096"/>
      <c r="FY1096"/>
      <c r="FZ1096"/>
      <c r="GA1096"/>
      <c r="GB1096"/>
      <c r="GC1096"/>
      <c r="GD1096"/>
      <c r="GE1096"/>
      <c r="GF1096"/>
      <c r="GG1096"/>
      <c r="GH1096"/>
      <c r="GI1096"/>
      <c r="GJ1096"/>
      <c r="GK1096"/>
      <c r="GL1096"/>
      <c r="GM1096"/>
      <c r="GN1096"/>
      <c r="GO1096"/>
      <c r="GP1096"/>
      <c r="GQ1096"/>
      <c r="GR1096"/>
      <c r="GS1096"/>
      <c r="GT1096"/>
      <c r="GU1096"/>
      <c r="GV1096"/>
      <c r="GW1096"/>
      <c r="GX1096"/>
      <c r="GY1096"/>
      <c r="GZ1096"/>
      <c r="HA1096"/>
      <c r="HB1096"/>
      <c r="HC1096"/>
      <c r="HD1096"/>
      <c r="HE1096"/>
      <c r="HF1096"/>
      <c r="HG1096"/>
      <c r="HH1096"/>
      <c r="HI1096"/>
      <c r="HJ1096"/>
      <c r="HK1096"/>
      <c r="HL1096"/>
      <c r="HM1096"/>
      <c r="HN1096"/>
      <c r="HO1096"/>
      <c r="HP1096"/>
      <c r="HQ1096"/>
      <c r="HR1096"/>
      <c r="HS1096"/>
      <c r="HT1096"/>
      <c r="HU1096"/>
      <c r="HV1096"/>
      <c r="HW1096"/>
      <c r="HX1096"/>
      <c r="HY1096"/>
      <c r="HZ1096"/>
      <c r="IA1096"/>
      <c r="IB1096"/>
      <c r="IC1096"/>
      <c r="ID1096"/>
      <c r="IE1096"/>
      <c r="IF1096"/>
      <c r="IG1096"/>
      <c r="IH1096"/>
      <c r="II1096"/>
      <c r="IJ1096"/>
      <c r="IK1096"/>
      <c r="IL1096"/>
      <c r="IM1096"/>
      <c r="IN1096"/>
      <c r="IO1096"/>
      <c r="IP1096"/>
      <c r="IQ1096"/>
      <c r="IR1096"/>
      <c r="IS1096"/>
      <c r="IT1096"/>
      <c r="IU1096"/>
      <c r="IV1096"/>
      <c r="IW1096"/>
      <c r="IX1096"/>
      <c r="IY1096"/>
      <c r="IZ1096"/>
      <c r="JA1096"/>
      <c r="JB1096"/>
      <c r="JC1096"/>
      <c r="JD1096"/>
      <c r="JE1096"/>
      <c r="JF1096"/>
      <c r="JG1096"/>
      <c r="JH1096"/>
      <c r="JI1096"/>
      <c r="JJ1096"/>
      <c r="JK1096"/>
      <c r="JL1096"/>
      <c r="JM1096"/>
      <c r="JN1096"/>
      <c r="JO1096"/>
      <c r="JP1096"/>
      <c r="JQ1096"/>
      <c r="JR1096"/>
      <c r="JS1096"/>
      <c r="JT1096"/>
      <c r="JU1096"/>
      <c r="JV1096"/>
      <c r="JW1096"/>
      <c r="JX1096"/>
      <c r="JY1096"/>
      <c r="JZ1096"/>
      <c r="KA1096"/>
      <c r="KB1096"/>
      <c r="KC1096"/>
      <c r="KD1096"/>
      <c r="KE1096"/>
      <c r="KF1096"/>
      <c r="KG1096"/>
      <c r="KH1096"/>
      <c r="KI1096"/>
      <c r="KJ1096"/>
      <c r="KK1096"/>
      <c r="KL1096"/>
      <c r="KM1096"/>
      <c r="KN1096"/>
      <c r="KO1096"/>
      <c r="KP1096"/>
      <c r="KQ1096"/>
      <c r="KR1096"/>
      <c r="KS1096"/>
      <c r="KT1096"/>
      <c r="KU1096"/>
      <c r="KV1096"/>
      <c r="KW1096"/>
      <c r="KX1096"/>
      <c r="KY1096"/>
      <c r="KZ1096"/>
      <c r="LA1096"/>
      <c r="LB1096"/>
      <c r="LC1096"/>
      <c r="LD1096"/>
      <c r="LE1096"/>
      <c r="LF1096"/>
      <c r="LG1096"/>
      <c r="LH1096"/>
      <c r="LI1096"/>
      <c r="LJ1096"/>
      <c r="LK1096"/>
      <c r="LL1096"/>
      <c r="LM1096"/>
      <c r="LN1096"/>
      <c r="LO1096"/>
      <c r="LP1096"/>
      <c r="LQ1096"/>
      <c r="LR1096"/>
      <c r="LS1096"/>
      <c r="LT1096"/>
      <c r="LU1096"/>
      <c r="LV1096"/>
      <c r="LW1096"/>
      <c r="LX1096"/>
      <c r="LY1096"/>
      <c r="LZ1096"/>
      <c r="MA1096"/>
      <c r="MB1096"/>
      <c r="MC1096"/>
      <c r="MD1096"/>
      <c r="ME1096"/>
      <c r="MF1096"/>
      <c r="MG1096"/>
      <c r="MH1096"/>
      <c r="MI1096"/>
      <c r="MJ1096"/>
      <c r="MK1096"/>
      <c r="ML1096"/>
      <c r="MM1096"/>
      <c r="MN1096"/>
      <c r="MO1096"/>
      <c r="MP1096"/>
      <c r="MQ1096"/>
      <c r="MR1096"/>
      <c r="MS1096"/>
      <c r="MT1096"/>
      <c r="MU1096"/>
      <c r="MV1096"/>
      <c r="MW1096"/>
      <c r="MX1096"/>
      <c r="MY1096"/>
      <c r="MZ1096"/>
      <c r="NA1096"/>
      <c r="NB1096"/>
      <c r="NC1096"/>
      <c r="ND1096"/>
      <c r="NE1096"/>
      <c r="NF1096"/>
      <c r="NG1096"/>
      <c r="NH1096"/>
      <c r="NI1096"/>
      <c r="NJ1096"/>
      <c r="NK1096"/>
      <c r="NL1096"/>
      <c r="NM1096"/>
      <c r="NN1096"/>
      <c r="NO1096"/>
      <c r="NP1096"/>
      <c r="NQ1096"/>
      <c r="NR1096"/>
      <c r="NS1096"/>
      <c r="NT1096"/>
      <c r="NU1096"/>
      <c r="NV1096"/>
      <c r="NW1096"/>
      <c r="NX1096"/>
      <c r="NY1096"/>
      <c r="NZ1096"/>
      <c r="OA1096"/>
      <c r="OB1096"/>
      <c r="OC1096"/>
      <c r="OD1096"/>
      <c r="OE1096"/>
      <c r="OF1096"/>
      <c r="OG1096"/>
      <c r="OH1096"/>
      <c r="OI1096"/>
      <c r="OJ1096"/>
      <c r="OK1096"/>
      <c r="OL1096"/>
      <c r="OM1096"/>
      <c r="ON1096"/>
      <c r="OO1096"/>
      <c r="OP1096"/>
      <c r="OQ1096"/>
      <c r="OR1096"/>
      <c r="OS1096"/>
      <c r="OT1096"/>
      <c r="OU1096"/>
      <c r="OV1096"/>
      <c r="OW1096"/>
      <c r="OX1096"/>
      <c r="OY1096"/>
      <c r="OZ1096"/>
      <c r="PA1096"/>
      <c r="PB1096"/>
      <c r="PC1096"/>
      <c r="PD1096"/>
      <c r="PE1096"/>
      <c r="PF1096"/>
      <c r="PG1096"/>
      <c r="PH1096"/>
      <c r="PI1096"/>
      <c r="PJ1096"/>
      <c r="PK1096"/>
      <c r="PL1096"/>
      <c r="PM1096"/>
      <c r="PN1096"/>
      <c r="PO1096"/>
      <c r="PP1096"/>
      <c r="PQ1096"/>
      <c r="PR1096"/>
      <c r="PS1096"/>
      <c r="PT1096"/>
      <c r="PU1096"/>
      <c r="PV1096"/>
      <c r="PW1096"/>
      <c r="PX1096"/>
      <c r="PY1096"/>
      <c r="PZ1096"/>
      <c r="QA1096"/>
      <c r="QB1096"/>
      <c r="QC1096"/>
      <c r="QD1096"/>
      <c r="QE1096"/>
      <c r="QF1096"/>
      <c r="QG1096"/>
      <c r="QH1096"/>
      <c r="QI1096"/>
      <c r="QJ1096"/>
      <c r="QK1096"/>
      <c r="QL1096"/>
      <c r="QM1096"/>
      <c r="QN1096"/>
      <c r="QO1096"/>
      <c r="QP1096"/>
      <c r="QQ1096"/>
      <c r="QR1096"/>
      <c r="QS1096"/>
      <c r="QT1096"/>
      <c r="QU1096"/>
      <c r="QV1096"/>
      <c r="QW1096"/>
      <c r="QX1096"/>
      <c r="QY1096"/>
      <c r="QZ1096"/>
      <c r="RA1096"/>
      <c r="RB1096"/>
      <c r="RC1096"/>
      <c r="RD1096"/>
      <c r="RE1096"/>
      <c r="RF1096"/>
      <c r="RG1096"/>
      <c r="RH1096"/>
      <c r="RI1096"/>
      <c r="RJ1096"/>
      <c r="RK1096"/>
      <c r="RL1096"/>
      <c r="RM1096"/>
      <c r="RN1096"/>
      <c r="RO1096"/>
      <c r="RP1096"/>
      <c r="RQ1096"/>
      <c r="RR1096"/>
      <c r="RS1096"/>
      <c r="RT1096"/>
      <c r="RU1096"/>
      <c r="RV1096"/>
      <c r="RW1096"/>
      <c r="RX1096"/>
      <c r="RY1096"/>
      <c r="RZ1096"/>
      <c r="SA1096"/>
      <c r="SB1096"/>
      <c r="SC1096"/>
      <c r="SD1096"/>
      <c r="SE1096"/>
      <c r="SF1096"/>
      <c r="SG1096"/>
      <c r="SH1096"/>
      <c r="SI1096"/>
      <c r="SJ1096"/>
      <c r="SK1096"/>
      <c r="SL1096"/>
      <c r="SM1096"/>
      <c r="SN1096"/>
      <c r="SO1096"/>
      <c r="SP1096"/>
      <c r="SQ1096"/>
      <c r="SR1096"/>
      <c r="SS1096"/>
      <c r="ST1096"/>
      <c r="SU1096"/>
      <c r="SV1096"/>
      <c r="SW1096"/>
      <c r="SX1096"/>
      <c r="SY1096"/>
      <c r="SZ1096"/>
      <c r="TA1096"/>
      <c r="TB1096"/>
      <c r="TC1096"/>
      <c r="TD1096"/>
      <c r="TE1096"/>
      <c r="TF1096"/>
      <c r="TG1096"/>
      <c r="TH1096"/>
      <c r="TI1096"/>
      <c r="TJ1096"/>
      <c r="TK1096"/>
      <c r="TL1096"/>
      <c r="TM1096"/>
      <c r="TN1096"/>
      <c r="TO1096"/>
      <c r="TP1096"/>
      <c r="TQ1096"/>
      <c r="TR1096"/>
      <c r="TS1096"/>
      <c r="TT1096"/>
      <c r="TU1096"/>
      <c r="TV1096"/>
      <c r="TW1096"/>
      <c r="TX1096"/>
      <c r="TY1096"/>
      <c r="TZ1096"/>
      <c r="UA1096"/>
      <c r="UB1096"/>
      <c r="UC1096"/>
      <c r="UD1096"/>
      <c r="UE1096"/>
      <c r="UF1096"/>
      <c r="UG1096"/>
      <c r="UH1096"/>
      <c r="UI1096"/>
      <c r="UJ1096"/>
      <c r="UK1096"/>
      <c r="UL1096"/>
      <c r="UM1096"/>
      <c r="UN1096"/>
      <c r="UO1096"/>
      <c r="UP1096"/>
      <c r="UQ1096"/>
      <c r="UR1096"/>
      <c r="US1096"/>
      <c r="UT1096"/>
      <c r="UU1096"/>
      <c r="UV1096"/>
      <c r="UW1096"/>
      <c r="UX1096"/>
      <c r="UY1096"/>
      <c r="UZ1096"/>
      <c r="VA1096"/>
      <c r="VB1096"/>
      <c r="VC1096"/>
      <c r="VD1096"/>
      <c r="VE1096"/>
      <c r="VF1096"/>
      <c r="VG1096"/>
      <c r="VH1096"/>
      <c r="VI1096"/>
      <c r="VJ1096"/>
      <c r="VK1096"/>
      <c r="VL1096"/>
      <c r="VM1096"/>
      <c r="VN1096"/>
      <c r="VO1096"/>
      <c r="VP1096"/>
      <c r="VQ1096"/>
      <c r="VR1096"/>
      <c r="VS1096"/>
      <c r="VT1096"/>
      <c r="VU1096"/>
      <c r="VV1096"/>
      <c r="VW1096"/>
      <c r="VX1096"/>
      <c r="VY1096"/>
      <c r="VZ1096"/>
      <c r="WA1096"/>
      <c r="WB1096"/>
      <c r="WC1096"/>
      <c r="WD1096"/>
      <c r="WE1096"/>
      <c r="WF1096"/>
      <c r="WG1096"/>
      <c r="WH1096"/>
      <c r="WI1096"/>
      <c r="WJ1096"/>
      <c r="WK1096"/>
      <c r="WL1096"/>
      <c r="WM1096"/>
      <c r="WN1096"/>
      <c r="WO1096"/>
      <c r="WP1096"/>
      <c r="WQ1096"/>
      <c r="WR1096"/>
      <c r="WS1096"/>
      <c r="WT1096"/>
      <c r="WU1096"/>
      <c r="WV1096"/>
      <c r="WW1096"/>
      <c r="WX1096"/>
      <c r="WY1096"/>
      <c r="WZ1096"/>
      <c r="XA1096"/>
      <c r="XB1096"/>
      <c r="XC1096"/>
      <c r="XD1096"/>
      <c r="XE1096"/>
      <c r="XF1096"/>
      <c r="XG1096"/>
      <c r="XH1096"/>
      <c r="XI1096"/>
      <c r="XJ1096"/>
      <c r="XK1096"/>
      <c r="XL1096"/>
      <c r="XM1096"/>
      <c r="XN1096"/>
      <c r="XO1096"/>
      <c r="XP1096"/>
      <c r="XQ1096"/>
      <c r="XR1096"/>
      <c r="XS1096"/>
      <c r="XT1096"/>
      <c r="XU1096"/>
      <c r="XV1096"/>
      <c r="XW1096"/>
      <c r="XX1096"/>
      <c r="XY1096"/>
      <c r="XZ1096"/>
      <c r="YA1096"/>
      <c r="YB1096"/>
      <c r="YC1096"/>
      <c r="YD1096"/>
      <c r="YE1096"/>
      <c r="YF1096"/>
      <c r="YG1096"/>
      <c r="YH1096"/>
      <c r="YI1096"/>
      <c r="YJ1096"/>
      <c r="YK1096"/>
      <c r="YL1096"/>
      <c r="YM1096"/>
      <c r="YN1096"/>
      <c r="YO1096"/>
      <c r="YP1096"/>
      <c r="YQ1096"/>
      <c r="YR1096"/>
      <c r="YS1096"/>
      <c r="YT1096"/>
      <c r="YU1096"/>
      <c r="YV1096"/>
      <c r="YW1096"/>
      <c r="YX1096"/>
      <c r="YY1096"/>
      <c r="YZ1096"/>
      <c r="ZA1096"/>
      <c r="ZB1096"/>
      <c r="ZC1096"/>
      <c r="ZD1096"/>
      <c r="ZE1096"/>
      <c r="ZF1096"/>
      <c r="ZG1096"/>
      <c r="ZH1096"/>
      <c r="ZI1096"/>
      <c r="ZJ1096"/>
      <c r="ZK1096"/>
      <c r="ZL1096"/>
      <c r="ZM1096"/>
      <c r="ZN1096"/>
      <c r="ZO1096"/>
      <c r="ZP1096"/>
      <c r="ZQ1096"/>
      <c r="ZR1096"/>
      <c r="ZS1096"/>
      <c r="ZT1096"/>
      <c r="ZU1096"/>
      <c r="ZV1096"/>
      <c r="ZW1096"/>
      <c r="ZX1096"/>
      <c r="ZY1096"/>
      <c r="ZZ1096"/>
      <c r="AAA1096"/>
      <c r="AAB1096"/>
      <c r="AAC1096"/>
      <c r="AAD1096"/>
      <c r="AAE1096"/>
      <c r="AAF1096"/>
      <c r="AAG1096"/>
      <c r="AAH1096"/>
      <c r="AAI1096"/>
      <c r="AAJ1096"/>
      <c r="AAK1096"/>
      <c r="AAL1096"/>
      <c r="AAM1096"/>
      <c r="AAN1096"/>
      <c r="AAO1096"/>
      <c r="AAP1096"/>
      <c r="AAQ1096"/>
      <c r="AAR1096"/>
      <c r="AAS1096"/>
      <c r="AAT1096"/>
      <c r="AAU1096"/>
      <c r="AAV1096"/>
      <c r="AAW1096"/>
      <c r="AAX1096"/>
      <c r="AAY1096"/>
      <c r="AAZ1096"/>
      <c r="ABA1096"/>
      <c r="ABB1096"/>
      <c r="ABC1096"/>
      <c r="ABD1096"/>
      <c r="ABE1096"/>
      <c r="ABF1096"/>
      <c r="ABG1096"/>
      <c r="ABH1096"/>
      <c r="ABI1096"/>
      <c r="ABJ1096"/>
      <c r="ABK1096"/>
      <c r="ABL1096"/>
      <c r="ABM1096"/>
      <c r="ABN1096"/>
      <c r="ABO1096"/>
      <c r="ABP1096"/>
      <c r="ABQ1096"/>
      <c r="ABR1096"/>
      <c r="ABS1096"/>
      <c r="ABT1096"/>
      <c r="ABU1096"/>
      <c r="ABV1096"/>
      <c r="ABW1096"/>
      <c r="ABX1096"/>
      <c r="ABY1096"/>
      <c r="ABZ1096"/>
      <c r="ACA1096"/>
      <c r="ACB1096"/>
      <c r="ACC1096"/>
      <c r="ACD1096"/>
      <c r="ACE1096"/>
      <c r="ACF1096"/>
      <c r="ACG1096"/>
      <c r="ACH1096"/>
      <c r="ACI1096"/>
      <c r="ACJ1096"/>
      <c r="ACK1096"/>
      <c r="ACL1096"/>
      <c r="ACM1096"/>
      <c r="ACN1096"/>
      <c r="ACO1096"/>
      <c r="ACP1096"/>
      <c r="ACQ1096"/>
      <c r="ACR1096"/>
      <c r="ACS1096"/>
      <c r="ACT1096"/>
      <c r="ACU1096"/>
      <c r="ACV1096"/>
      <c r="ACW1096"/>
      <c r="ACX1096"/>
      <c r="ACY1096"/>
      <c r="ACZ1096"/>
      <c r="ADA1096"/>
      <c r="ADB1096"/>
      <c r="ADC1096"/>
      <c r="ADD1096"/>
      <c r="ADE1096"/>
      <c r="ADF1096"/>
      <c r="ADG1096"/>
      <c r="ADH1096"/>
      <c r="ADI1096"/>
      <c r="ADJ1096"/>
      <c r="ADK1096"/>
      <c r="ADL1096"/>
      <c r="ADM1096"/>
      <c r="ADN1096"/>
      <c r="ADO1096"/>
      <c r="ADP1096"/>
      <c r="ADQ1096"/>
      <c r="ADR1096"/>
      <c r="ADS1096"/>
      <c r="ADT1096"/>
      <c r="ADU1096"/>
      <c r="ADV1096"/>
      <c r="ADW1096"/>
      <c r="ADX1096"/>
      <c r="ADY1096"/>
      <c r="ADZ1096"/>
      <c r="AEA1096"/>
      <c r="AEB1096"/>
      <c r="AEC1096"/>
      <c r="AED1096"/>
      <c r="AEE1096"/>
      <c r="AEF1096"/>
      <c r="AEG1096"/>
      <c r="AEH1096"/>
      <c r="AEI1096"/>
      <c r="AEJ1096"/>
      <c r="AEK1096"/>
      <c r="AEL1096"/>
      <c r="AEM1096"/>
      <c r="AEN1096"/>
      <c r="AEO1096"/>
      <c r="AEP1096"/>
      <c r="AEQ1096"/>
      <c r="AER1096"/>
      <c r="AES1096"/>
      <c r="AET1096"/>
      <c r="AEU1096"/>
      <c r="AEV1096"/>
      <c r="AEW1096"/>
      <c r="AEX1096"/>
      <c r="AEY1096"/>
      <c r="AEZ1096"/>
      <c r="AFA1096"/>
      <c r="AFB1096"/>
      <c r="AFC1096"/>
      <c r="AFD1096"/>
      <c r="AFE1096"/>
      <c r="AFF1096"/>
      <c r="AFG1096"/>
      <c r="AFH1096"/>
      <c r="AFI1096"/>
      <c r="AFJ1096"/>
      <c r="AFK1096"/>
      <c r="AFL1096"/>
      <c r="AFM1096"/>
      <c r="AFN1096"/>
      <c r="AFO1096"/>
      <c r="AFP1096"/>
      <c r="AFQ1096"/>
      <c r="AFR1096"/>
      <c r="AFS1096"/>
      <c r="AFT1096"/>
      <c r="AFU1096"/>
      <c r="AFV1096"/>
      <c r="AFW1096"/>
      <c r="AFX1096"/>
      <c r="AFY1096"/>
      <c r="AFZ1096"/>
      <c r="AGA1096"/>
      <c r="AGB1096"/>
      <c r="AGC1096"/>
      <c r="AGD1096"/>
      <c r="AGE1096"/>
      <c r="AGF1096"/>
      <c r="AGG1096"/>
      <c r="AGH1096"/>
      <c r="AGI1096"/>
      <c r="AGJ1096"/>
      <c r="AGK1096"/>
      <c r="AGL1096"/>
      <c r="AGM1096"/>
      <c r="AGN1096"/>
      <c r="AGO1096"/>
      <c r="AGP1096"/>
      <c r="AGQ1096"/>
      <c r="AGR1096"/>
      <c r="AGS1096"/>
      <c r="AGT1096"/>
      <c r="AGU1096"/>
      <c r="AGV1096"/>
      <c r="AGW1096"/>
      <c r="AGX1096"/>
      <c r="AGY1096"/>
      <c r="AGZ1096"/>
      <c r="AHA1096"/>
      <c r="AHB1096"/>
      <c r="AHC1096"/>
      <c r="AHD1096"/>
      <c r="AHE1096"/>
      <c r="AHF1096"/>
      <c r="AHG1096"/>
      <c r="AHH1096"/>
      <c r="AHI1096"/>
      <c r="AHJ1096"/>
      <c r="AHK1096"/>
      <c r="AHL1096"/>
      <c r="AHM1096"/>
      <c r="AHN1096"/>
      <c r="AHO1096"/>
      <c r="AHP1096"/>
      <c r="AHQ1096"/>
      <c r="AHR1096"/>
      <c r="AHS1096"/>
      <c r="AHT1096"/>
      <c r="AHU1096"/>
      <c r="AHV1096"/>
      <c r="AHW1096"/>
      <c r="AHX1096"/>
      <c r="AHY1096"/>
      <c r="AHZ1096"/>
      <c r="AIA1096"/>
      <c r="AIB1096"/>
      <c r="AIC1096"/>
      <c r="AID1096"/>
      <c r="AIE1096"/>
      <c r="AIF1096"/>
      <c r="AIG1096"/>
      <c r="AIH1096"/>
      <c r="AII1096"/>
      <c r="AIJ1096"/>
      <c r="AIK1096"/>
      <c r="AIL1096"/>
      <c r="AIM1096"/>
      <c r="AIN1096"/>
      <c r="AIO1096"/>
      <c r="AIP1096"/>
      <c r="AIQ1096"/>
      <c r="AIR1096"/>
      <c r="AIS1096"/>
      <c r="AIT1096"/>
      <c r="AIU1096"/>
      <c r="AIV1096"/>
      <c r="AIW1096"/>
      <c r="AIX1096"/>
      <c r="AIY1096"/>
      <c r="AIZ1096"/>
      <c r="AJA1096"/>
      <c r="AJB1096"/>
      <c r="AJC1096"/>
      <c r="AJD1096"/>
      <c r="AJE1096"/>
      <c r="AJF1096"/>
      <c r="AJG1096"/>
      <c r="AJH1096"/>
      <c r="AJI1096"/>
      <c r="AJJ1096"/>
      <c r="AJK1096"/>
      <c r="AJL1096"/>
      <c r="AJM1096"/>
      <c r="AJN1096"/>
      <c r="AJO1096"/>
      <c r="AJP1096"/>
      <c r="AJQ1096"/>
      <c r="AJR1096"/>
      <c r="AJS1096"/>
      <c r="AJT1096"/>
      <c r="AJU1096"/>
      <c r="AJV1096"/>
      <c r="AJW1096"/>
      <c r="AJX1096"/>
      <c r="AJY1096"/>
      <c r="AJZ1096"/>
      <c r="AKA1096"/>
      <c r="AKB1096"/>
      <c r="AKC1096"/>
      <c r="AKD1096"/>
      <c r="AKE1096"/>
      <c r="AKF1096"/>
      <c r="AKG1096"/>
      <c r="AKH1096"/>
      <c r="AKI1096"/>
      <c r="AKJ1096"/>
      <c r="AKK1096"/>
      <c r="AKL1096"/>
      <c r="AKM1096"/>
      <c r="AKN1096"/>
      <c r="AKO1096"/>
      <c r="AKP1096"/>
      <c r="AKQ1096"/>
      <c r="AKR1096"/>
      <c r="AKS1096"/>
      <c r="AKT1096"/>
      <c r="AKU1096"/>
      <c r="AKV1096"/>
      <c r="AKW1096"/>
      <c r="AKX1096"/>
      <c r="AKY1096"/>
      <c r="AKZ1096"/>
      <c r="ALA1096"/>
      <c r="ALB1096"/>
      <c r="ALC1096"/>
      <c r="ALD1096"/>
      <c r="ALE1096"/>
      <c r="ALF1096"/>
      <c r="ALG1096"/>
      <c r="ALH1096"/>
      <c r="ALI1096"/>
      <c r="ALJ1096"/>
      <c r="ALK1096"/>
      <c r="ALL1096"/>
      <c r="ALM1096"/>
      <c r="ALN1096"/>
      <c r="ALO1096"/>
      <c r="ALP1096"/>
      <c r="ALQ1096"/>
      <c r="ALR1096"/>
      <c r="ALS1096"/>
      <c r="ALT1096"/>
      <c r="ALU1096"/>
      <c r="ALV1096"/>
      <c r="ALW1096"/>
      <c r="ALX1096"/>
      <c r="ALY1096"/>
      <c r="ALZ1096"/>
      <c r="AMA1096"/>
      <c r="AMB1096"/>
      <c r="AMC1096"/>
      <c r="AMD1096"/>
      <c r="AME1096"/>
      <c r="AMF1096"/>
      <c r="AMG1096"/>
      <c r="AMH1096"/>
      <c r="AMI1096"/>
      <c r="AMJ1096"/>
    </row>
    <row r="1097" spans="1:1024" s="40" customFormat="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  <c r="BH1097"/>
      <c r="BI1097"/>
      <c r="BJ1097"/>
      <c r="BK1097"/>
      <c r="BL1097"/>
      <c r="BM1097"/>
      <c r="BN1097"/>
      <c r="BO1097"/>
      <c r="BP1097"/>
      <c r="BQ1097"/>
      <c r="BR1097"/>
      <c r="BS1097"/>
      <c r="BT1097"/>
      <c r="BU1097"/>
      <c r="BV1097"/>
      <c r="BW1097"/>
      <c r="BX1097"/>
      <c r="BY1097"/>
      <c r="BZ1097"/>
      <c r="CA1097"/>
      <c r="CB1097"/>
      <c r="CC1097"/>
      <c r="CD1097"/>
      <c r="CE1097"/>
      <c r="CF1097"/>
      <c r="CG1097"/>
      <c r="CH1097"/>
      <c r="CI1097"/>
      <c r="CJ1097"/>
      <c r="CK1097"/>
      <c r="CL1097"/>
      <c r="CM1097"/>
      <c r="CN1097"/>
      <c r="CO1097"/>
      <c r="CP1097"/>
      <c r="CQ1097"/>
      <c r="CR1097"/>
      <c r="CS1097"/>
      <c r="CT1097"/>
      <c r="CU1097"/>
      <c r="CV1097"/>
      <c r="CW1097"/>
      <c r="CX1097"/>
      <c r="CY1097"/>
      <c r="CZ1097"/>
      <c r="DA1097"/>
      <c r="DB1097"/>
      <c r="DC1097"/>
      <c r="DD1097"/>
      <c r="DE1097"/>
      <c r="DF1097"/>
      <c r="DG1097"/>
      <c r="DH1097"/>
      <c r="DI1097"/>
      <c r="DJ1097"/>
      <c r="DK1097"/>
      <c r="DL1097"/>
      <c r="DM1097"/>
      <c r="DN1097"/>
      <c r="DO1097"/>
      <c r="DP1097"/>
      <c r="DQ1097"/>
      <c r="DR1097"/>
      <c r="DS1097"/>
      <c r="DT1097"/>
      <c r="DU1097"/>
      <c r="DV1097"/>
      <c r="DW1097"/>
      <c r="DX1097"/>
      <c r="DY1097"/>
      <c r="DZ1097"/>
      <c r="EA1097"/>
      <c r="EB1097"/>
      <c r="EC1097"/>
      <c r="ED1097"/>
      <c r="EE1097"/>
      <c r="EF1097"/>
      <c r="EG1097"/>
      <c r="EH1097"/>
      <c r="EI1097"/>
      <c r="EJ1097"/>
      <c r="EK1097"/>
      <c r="EL1097"/>
      <c r="EM1097"/>
      <c r="EN1097"/>
      <c r="EO1097"/>
      <c r="EP1097"/>
      <c r="EQ1097"/>
      <c r="ER1097"/>
      <c r="ES1097"/>
      <c r="ET1097"/>
      <c r="EU1097"/>
      <c r="EV1097"/>
      <c r="EW1097"/>
      <c r="EX1097"/>
      <c r="EY1097"/>
      <c r="EZ1097"/>
      <c r="FA1097"/>
      <c r="FB1097"/>
      <c r="FC1097"/>
      <c r="FD1097"/>
      <c r="FE1097"/>
      <c r="FF1097"/>
      <c r="FG1097"/>
      <c r="FH1097"/>
      <c r="FI1097"/>
      <c r="FJ1097"/>
      <c r="FK1097"/>
      <c r="FL1097"/>
      <c r="FM1097"/>
      <c r="FN1097"/>
      <c r="FO1097"/>
      <c r="FP1097"/>
      <c r="FQ1097"/>
      <c r="FR1097"/>
      <c r="FS1097"/>
      <c r="FT1097"/>
      <c r="FU1097"/>
      <c r="FV1097"/>
      <c r="FW1097"/>
      <c r="FX1097"/>
      <c r="FY1097"/>
      <c r="FZ1097"/>
      <c r="GA1097"/>
      <c r="GB1097"/>
      <c r="GC1097"/>
      <c r="GD1097"/>
      <c r="GE1097"/>
      <c r="GF1097"/>
      <c r="GG1097"/>
      <c r="GH1097"/>
      <c r="GI1097"/>
      <c r="GJ1097"/>
      <c r="GK1097"/>
      <c r="GL1097"/>
      <c r="GM1097"/>
      <c r="GN1097"/>
      <c r="GO1097"/>
      <c r="GP1097"/>
      <c r="GQ1097"/>
      <c r="GR1097"/>
      <c r="GS1097"/>
      <c r="GT1097"/>
      <c r="GU1097"/>
      <c r="GV1097"/>
      <c r="GW1097"/>
      <c r="GX1097"/>
      <c r="GY1097"/>
      <c r="GZ1097"/>
      <c r="HA1097"/>
      <c r="HB1097"/>
      <c r="HC1097"/>
      <c r="HD1097"/>
      <c r="HE1097"/>
      <c r="HF1097"/>
      <c r="HG1097"/>
      <c r="HH1097"/>
      <c r="HI1097"/>
      <c r="HJ1097"/>
      <c r="HK1097"/>
      <c r="HL1097"/>
      <c r="HM1097"/>
      <c r="HN1097"/>
      <c r="HO1097"/>
      <c r="HP1097"/>
      <c r="HQ1097"/>
      <c r="HR1097"/>
      <c r="HS1097"/>
      <c r="HT1097"/>
      <c r="HU1097"/>
      <c r="HV1097"/>
      <c r="HW1097"/>
      <c r="HX1097"/>
      <c r="HY1097"/>
      <c r="HZ1097"/>
      <c r="IA1097"/>
      <c r="IB1097"/>
      <c r="IC1097"/>
      <c r="ID1097"/>
      <c r="IE1097"/>
      <c r="IF1097"/>
      <c r="IG1097"/>
      <c r="IH1097"/>
      <c r="II1097"/>
      <c r="IJ1097"/>
      <c r="IK1097"/>
      <c r="IL1097"/>
      <c r="IM1097"/>
      <c r="IN1097"/>
      <c r="IO1097"/>
      <c r="IP1097"/>
      <c r="IQ1097"/>
      <c r="IR1097"/>
      <c r="IS1097"/>
      <c r="IT1097"/>
      <c r="IU1097"/>
      <c r="IV1097"/>
      <c r="IW1097"/>
      <c r="IX1097"/>
      <c r="IY1097"/>
      <c r="IZ1097"/>
      <c r="JA1097"/>
      <c r="JB1097"/>
      <c r="JC1097"/>
      <c r="JD1097"/>
      <c r="JE1097"/>
      <c r="JF1097"/>
      <c r="JG1097"/>
      <c r="JH1097"/>
      <c r="JI1097"/>
      <c r="JJ1097"/>
      <c r="JK1097"/>
      <c r="JL1097"/>
      <c r="JM1097"/>
      <c r="JN1097"/>
      <c r="JO1097"/>
      <c r="JP1097"/>
      <c r="JQ1097"/>
      <c r="JR1097"/>
      <c r="JS1097"/>
      <c r="JT1097"/>
      <c r="JU1097"/>
      <c r="JV1097"/>
      <c r="JW1097"/>
      <c r="JX1097"/>
      <c r="JY1097"/>
      <c r="JZ1097"/>
      <c r="KA1097"/>
      <c r="KB1097"/>
      <c r="KC1097"/>
      <c r="KD1097"/>
      <c r="KE1097"/>
      <c r="KF1097"/>
      <c r="KG1097"/>
      <c r="KH1097"/>
      <c r="KI1097"/>
      <c r="KJ1097"/>
      <c r="KK1097"/>
      <c r="KL1097"/>
      <c r="KM1097"/>
      <c r="KN1097"/>
      <c r="KO1097"/>
      <c r="KP1097"/>
      <c r="KQ1097"/>
      <c r="KR1097"/>
      <c r="KS1097"/>
      <c r="KT1097"/>
      <c r="KU1097"/>
      <c r="KV1097"/>
      <c r="KW1097"/>
      <c r="KX1097"/>
      <c r="KY1097"/>
      <c r="KZ1097"/>
      <c r="LA1097"/>
      <c r="LB1097"/>
      <c r="LC1097"/>
      <c r="LD1097"/>
      <c r="LE1097"/>
      <c r="LF1097"/>
      <c r="LG1097"/>
      <c r="LH1097"/>
      <c r="LI1097"/>
      <c r="LJ1097"/>
      <c r="LK1097"/>
      <c r="LL1097"/>
      <c r="LM1097"/>
      <c r="LN1097"/>
      <c r="LO1097"/>
      <c r="LP1097"/>
      <c r="LQ1097"/>
      <c r="LR1097"/>
      <c r="LS1097"/>
      <c r="LT1097"/>
      <c r="LU1097"/>
      <c r="LV1097"/>
      <c r="LW1097"/>
      <c r="LX1097"/>
      <c r="LY1097"/>
      <c r="LZ1097"/>
      <c r="MA1097"/>
      <c r="MB1097"/>
      <c r="MC1097"/>
      <c r="MD1097"/>
      <c r="ME1097"/>
      <c r="MF1097"/>
      <c r="MG1097"/>
      <c r="MH1097"/>
      <c r="MI1097"/>
      <c r="MJ1097"/>
      <c r="MK1097"/>
      <c r="ML1097"/>
      <c r="MM1097"/>
      <c r="MN1097"/>
      <c r="MO1097"/>
      <c r="MP1097"/>
      <c r="MQ1097"/>
      <c r="MR1097"/>
      <c r="MS1097"/>
      <c r="MT1097"/>
      <c r="MU1097"/>
      <c r="MV1097"/>
      <c r="MW1097"/>
      <c r="MX1097"/>
      <c r="MY1097"/>
      <c r="MZ1097"/>
      <c r="NA1097"/>
      <c r="NB1097"/>
      <c r="NC1097"/>
      <c r="ND1097"/>
      <c r="NE1097"/>
      <c r="NF1097"/>
      <c r="NG1097"/>
      <c r="NH1097"/>
      <c r="NI1097"/>
      <c r="NJ1097"/>
      <c r="NK1097"/>
      <c r="NL1097"/>
      <c r="NM1097"/>
      <c r="NN1097"/>
      <c r="NO1097"/>
      <c r="NP1097"/>
      <c r="NQ1097"/>
      <c r="NR1097"/>
      <c r="NS1097"/>
      <c r="NT1097"/>
      <c r="NU1097"/>
      <c r="NV1097"/>
      <c r="NW1097"/>
      <c r="NX1097"/>
      <c r="NY1097"/>
      <c r="NZ1097"/>
      <c r="OA1097"/>
      <c r="OB1097"/>
      <c r="OC1097"/>
      <c r="OD1097"/>
      <c r="OE1097"/>
      <c r="OF1097"/>
      <c r="OG1097"/>
      <c r="OH1097"/>
      <c r="OI1097"/>
      <c r="OJ1097"/>
      <c r="OK1097"/>
      <c r="OL1097"/>
      <c r="OM1097"/>
      <c r="ON1097"/>
      <c r="OO1097"/>
      <c r="OP1097"/>
      <c r="OQ1097"/>
      <c r="OR1097"/>
      <c r="OS1097"/>
      <c r="OT1097"/>
      <c r="OU1097"/>
      <c r="OV1097"/>
      <c r="OW1097"/>
      <c r="OX1097"/>
      <c r="OY1097"/>
      <c r="OZ1097"/>
      <c r="PA1097"/>
      <c r="PB1097"/>
      <c r="PC1097"/>
      <c r="PD1097"/>
      <c r="PE1097"/>
      <c r="PF1097"/>
      <c r="PG1097"/>
      <c r="PH1097"/>
      <c r="PI1097"/>
      <c r="PJ1097"/>
      <c r="PK1097"/>
      <c r="PL1097"/>
      <c r="PM1097"/>
      <c r="PN1097"/>
      <c r="PO1097"/>
      <c r="PP1097"/>
      <c r="PQ1097"/>
      <c r="PR1097"/>
      <c r="PS1097"/>
      <c r="PT1097"/>
      <c r="PU1097"/>
      <c r="PV1097"/>
      <c r="PW1097"/>
      <c r="PX1097"/>
      <c r="PY1097"/>
      <c r="PZ1097"/>
      <c r="QA1097"/>
      <c r="QB1097"/>
      <c r="QC1097"/>
      <c r="QD1097"/>
      <c r="QE1097"/>
      <c r="QF1097"/>
      <c r="QG1097"/>
      <c r="QH1097"/>
      <c r="QI1097"/>
      <c r="QJ1097"/>
      <c r="QK1097"/>
      <c r="QL1097"/>
      <c r="QM1097"/>
      <c r="QN1097"/>
      <c r="QO1097"/>
      <c r="QP1097"/>
      <c r="QQ1097"/>
      <c r="QR1097"/>
      <c r="QS1097"/>
      <c r="QT1097"/>
      <c r="QU1097"/>
      <c r="QV1097"/>
      <c r="QW1097"/>
      <c r="QX1097"/>
      <c r="QY1097"/>
      <c r="QZ1097"/>
      <c r="RA1097"/>
      <c r="RB1097"/>
      <c r="RC1097"/>
      <c r="RD1097"/>
      <c r="RE1097"/>
      <c r="RF1097"/>
      <c r="RG1097"/>
      <c r="RH1097"/>
      <c r="RI1097"/>
      <c r="RJ1097"/>
      <c r="RK1097"/>
      <c r="RL1097"/>
      <c r="RM1097"/>
      <c r="RN1097"/>
      <c r="RO1097"/>
      <c r="RP1097"/>
      <c r="RQ1097"/>
      <c r="RR1097"/>
      <c r="RS1097"/>
      <c r="RT1097"/>
      <c r="RU1097"/>
      <c r="RV1097"/>
      <c r="RW1097"/>
      <c r="RX1097"/>
      <c r="RY1097"/>
      <c r="RZ1097"/>
      <c r="SA1097"/>
      <c r="SB1097"/>
      <c r="SC1097"/>
      <c r="SD1097"/>
      <c r="SE1097"/>
      <c r="SF1097"/>
      <c r="SG1097"/>
      <c r="SH1097"/>
      <c r="SI1097"/>
      <c r="SJ1097"/>
      <c r="SK1097"/>
      <c r="SL1097"/>
      <c r="SM1097"/>
      <c r="SN1097"/>
      <c r="SO1097"/>
      <c r="SP1097"/>
      <c r="SQ1097"/>
      <c r="SR1097"/>
      <c r="SS1097"/>
      <c r="ST1097"/>
      <c r="SU1097"/>
      <c r="SV1097"/>
      <c r="SW1097"/>
      <c r="SX1097"/>
      <c r="SY1097"/>
      <c r="SZ1097"/>
      <c r="TA1097"/>
      <c r="TB1097"/>
      <c r="TC1097"/>
      <c r="TD1097"/>
      <c r="TE1097"/>
      <c r="TF1097"/>
      <c r="TG1097"/>
      <c r="TH1097"/>
      <c r="TI1097"/>
      <c r="TJ1097"/>
      <c r="TK1097"/>
      <c r="TL1097"/>
      <c r="TM1097"/>
      <c r="TN1097"/>
      <c r="TO1097"/>
      <c r="TP1097"/>
      <c r="TQ1097"/>
      <c r="TR1097"/>
      <c r="TS1097"/>
      <c r="TT1097"/>
      <c r="TU1097"/>
      <c r="TV1097"/>
      <c r="TW1097"/>
      <c r="TX1097"/>
      <c r="TY1097"/>
      <c r="TZ1097"/>
      <c r="UA1097"/>
      <c r="UB1097"/>
      <c r="UC1097"/>
      <c r="UD1097"/>
      <c r="UE1097"/>
      <c r="UF1097"/>
      <c r="UG1097"/>
      <c r="UH1097"/>
      <c r="UI1097"/>
      <c r="UJ1097"/>
      <c r="UK1097"/>
      <c r="UL1097"/>
      <c r="UM1097"/>
      <c r="UN1097"/>
      <c r="UO1097"/>
      <c r="UP1097"/>
      <c r="UQ1097"/>
      <c r="UR1097"/>
      <c r="US1097"/>
      <c r="UT1097"/>
      <c r="UU1097"/>
      <c r="UV1097"/>
      <c r="UW1097"/>
      <c r="UX1097"/>
      <c r="UY1097"/>
      <c r="UZ1097"/>
      <c r="VA1097"/>
      <c r="VB1097"/>
      <c r="VC1097"/>
      <c r="VD1097"/>
      <c r="VE1097"/>
      <c r="VF1097"/>
      <c r="VG1097"/>
      <c r="VH1097"/>
      <c r="VI1097"/>
      <c r="VJ1097"/>
      <c r="VK1097"/>
      <c r="VL1097"/>
      <c r="VM1097"/>
      <c r="VN1097"/>
      <c r="VO1097"/>
      <c r="VP1097"/>
      <c r="VQ1097"/>
      <c r="VR1097"/>
      <c r="VS1097"/>
      <c r="VT1097"/>
      <c r="VU1097"/>
      <c r="VV1097"/>
      <c r="VW1097"/>
      <c r="VX1097"/>
      <c r="VY1097"/>
      <c r="VZ1097"/>
      <c r="WA1097"/>
      <c r="WB1097"/>
      <c r="WC1097"/>
      <c r="WD1097"/>
      <c r="WE1097"/>
      <c r="WF1097"/>
      <c r="WG1097"/>
      <c r="WH1097"/>
      <c r="WI1097"/>
      <c r="WJ1097"/>
      <c r="WK1097"/>
      <c r="WL1097"/>
      <c r="WM1097"/>
      <c r="WN1097"/>
      <c r="WO1097"/>
      <c r="WP1097"/>
      <c r="WQ1097"/>
      <c r="WR1097"/>
      <c r="WS1097"/>
      <c r="WT1097"/>
      <c r="WU1097"/>
      <c r="WV1097"/>
      <c r="WW1097"/>
      <c r="WX1097"/>
      <c r="WY1097"/>
      <c r="WZ1097"/>
      <c r="XA1097"/>
      <c r="XB1097"/>
      <c r="XC1097"/>
      <c r="XD1097"/>
      <c r="XE1097"/>
      <c r="XF1097"/>
      <c r="XG1097"/>
      <c r="XH1097"/>
      <c r="XI1097"/>
      <c r="XJ1097"/>
      <c r="XK1097"/>
      <c r="XL1097"/>
      <c r="XM1097"/>
      <c r="XN1097"/>
      <c r="XO1097"/>
      <c r="XP1097"/>
      <c r="XQ1097"/>
      <c r="XR1097"/>
      <c r="XS1097"/>
      <c r="XT1097"/>
      <c r="XU1097"/>
      <c r="XV1097"/>
      <c r="XW1097"/>
      <c r="XX1097"/>
      <c r="XY1097"/>
      <c r="XZ1097"/>
      <c r="YA1097"/>
      <c r="YB1097"/>
      <c r="YC1097"/>
      <c r="YD1097"/>
      <c r="YE1097"/>
      <c r="YF1097"/>
      <c r="YG1097"/>
      <c r="YH1097"/>
      <c r="YI1097"/>
      <c r="YJ1097"/>
      <c r="YK1097"/>
      <c r="YL1097"/>
      <c r="YM1097"/>
      <c r="YN1097"/>
      <c r="YO1097"/>
      <c r="YP1097"/>
      <c r="YQ1097"/>
      <c r="YR1097"/>
      <c r="YS1097"/>
      <c r="YT1097"/>
      <c r="YU1097"/>
      <c r="YV1097"/>
      <c r="YW1097"/>
      <c r="YX1097"/>
      <c r="YY1097"/>
      <c r="YZ1097"/>
      <c r="ZA1097"/>
      <c r="ZB1097"/>
      <c r="ZC1097"/>
      <c r="ZD1097"/>
      <c r="ZE1097"/>
      <c r="ZF1097"/>
      <c r="ZG1097"/>
      <c r="ZH1097"/>
      <c r="ZI1097"/>
      <c r="ZJ1097"/>
      <c r="ZK1097"/>
      <c r="ZL1097"/>
      <c r="ZM1097"/>
      <c r="ZN1097"/>
      <c r="ZO1097"/>
      <c r="ZP1097"/>
      <c r="ZQ1097"/>
      <c r="ZR1097"/>
      <c r="ZS1097"/>
      <c r="ZT1097"/>
      <c r="ZU1097"/>
      <c r="ZV1097"/>
      <c r="ZW1097"/>
      <c r="ZX1097"/>
      <c r="ZY1097"/>
      <c r="ZZ1097"/>
      <c r="AAA1097"/>
      <c r="AAB1097"/>
      <c r="AAC1097"/>
      <c r="AAD1097"/>
      <c r="AAE1097"/>
      <c r="AAF1097"/>
      <c r="AAG1097"/>
      <c r="AAH1097"/>
      <c r="AAI1097"/>
      <c r="AAJ1097"/>
      <c r="AAK1097"/>
      <c r="AAL1097"/>
      <c r="AAM1097"/>
      <c r="AAN1097"/>
      <c r="AAO1097"/>
      <c r="AAP1097"/>
      <c r="AAQ1097"/>
      <c r="AAR1097"/>
      <c r="AAS1097"/>
      <c r="AAT1097"/>
      <c r="AAU1097"/>
      <c r="AAV1097"/>
      <c r="AAW1097"/>
      <c r="AAX1097"/>
      <c r="AAY1097"/>
      <c r="AAZ1097"/>
      <c r="ABA1097"/>
      <c r="ABB1097"/>
      <c r="ABC1097"/>
      <c r="ABD1097"/>
      <c r="ABE1097"/>
      <c r="ABF1097"/>
      <c r="ABG1097"/>
      <c r="ABH1097"/>
      <c r="ABI1097"/>
      <c r="ABJ1097"/>
      <c r="ABK1097"/>
      <c r="ABL1097"/>
      <c r="ABM1097"/>
      <c r="ABN1097"/>
      <c r="ABO1097"/>
      <c r="ABP1097"/>
      <c r="ABQ1097"/>
      <c r="ABR1097"/>
      <c r="ABS1097"/>
      <c r="ABT1097"/>
      <c r="ABU1097"/>
      <c r="ABV1097"/>
      <c r="ABW1097"/>
      <c r="ABX1097"/>
      <c r="ABY1097"/>
      <c r="ABZ1097"/>
      <c r="ACA1097"/>
      <c r="ACB1097"/>
      <c r="ACC1097"/>
      <c r="ACD1097"/>
      <c r="ACE1097"/>
      <c r="ACF1097"/>
      <c r="ACG1097"/>
      <c r="ACH1097"/>
      <c r="ACI1097"/>
      <c r="ACJ1097"/>
      <c r="ACK1097"/>
      <c r="ACL1097"/>
      <c r="ACM1097"/>
      <c r="ACN1097"/>
      <c r="ACO1097"/>
      <c r="ACP1097"/>
      <c r="ACQ1097"/>
      <c r="ACR1097"/>
      <c r="ACS1097"/>
      <c r="ACT1097"/>
      <c r="ACU1097"/>
      <c r="ACV1097"/>
      <c r="ACW1097"/>
      <c r="ACX1097"/>
      <c r="ACY1097"/>
      <c r="ACZ1097"/>
      <c r="ADA1097"/>
      <c r="ADB1097"/>
      <c r="ADC1097"/>
      <c r="ADD1097"/>
      <c r="ADE1097"/>
      <c r="ADF1097"/>
      <c r="ADG1097"/>
      <c r="ADH1097"/>
      <c r="ADI1097"/>
      <c r="ADJ1097"/>
      <c r="ADK1097"/>
      <c r="ADL1097"/>
      <c r="ADM1097"/>
      <c r="ADN1097"/>
      <c r="ADO1097"/>
      <c r="ADP1097"/>
      <c r="ADQ1097"/>
      <c r="ADR1097"/>
      <c r="ADS1097"/>
      <c r="ADT1097"/>
      <c r="ADU1097"/>
      <c r="ADV1097"/>
      <c r="ADW1097"/>
      <c r="ADX1097"/>
      <c r="ADY1097"/>
      <c r="ADZ1097"/>
      <c r="AEA1097"/>
      <c r="AEB1097"/>
      <c r="AEC1097"/>
      <c r="AED1097"/>
      <c r="AEE1097"/>
      <c r="AEF1097"/>
      <c r="AEG1097"/>
      <c r="AEH1097"/>
      <c r="AEI1097"/>
      <c r="AEJ1097"/>
      <c r="AEK1097"/>
      <c r="AEL1097"/>
      <c r="AEM1097"/>
      <c r="AEN1097"/>
      <c r="AEO1097"/>
      <c r="AEP1097"/>
      <c r="AEQ1097"/>
      <c r="AER1097"/>
      <c r="AES1097"/>
      <c r="AET1097"/>
      <c r="AEU1097"/>
      <c r="AEV1097"/>
      <c r="AEW1097"/>
      <c r="AEX1097"/>
      <c r="AEY1097"/>
      <c r="AEZ1097"/>
      <c r="AFA1097"/>
      <c r="AFB1097"/>
      <c r="AFC1097"/>
      <c r="AFD1097"/>
      <c r="AFE1097"/>
      <c r="AFF1097"/>
      <c r="AFG1097"/>
      <c r="AFH1097"/>
      <c r="AFI1097"/>
      <c r="AFJ1097"/>
      <c r="AFK1097"/>
      <c r="AFL1097"/>
      <c r="AFM1097"/>
      <c r="AFN1097"/>
      <c r="AFO1097"/>
      <c r="AFP1097"/>
      <c r="AFQ1097"/>
      <c r="AFR1097"/>
      <c r="AFS1097"/>
      <c r="AFT1097"/>
      <c r="AFU1097"/>
      <c r="AFV1097"/>
      <c r="AFW1097"/>
      <c r="AFX1097"/>
      <c r="AFY1097"/>
      <c r="AFZ1097"/>
      <c r="AGA1097"/>
      <c r="AGB1097"/>
      <c r="AGC1097"/>
      <c r="AGD1097"/>
      <c r="AGE1097"/>
      <c r="AGF1097"/>
      <c r="AGG1097"/>
      <c r="AGH1097"/>
      <c r="AGI1097"/>
      <c r="AGJ1097"/>
      <c r="AGK1097"/>
      <c r="AGL1097"/>
      <c r="AGM1097"/>
      <c r="AGN1097"/>
      <c r="AGO1097"/>
      <c r="AGP1097"/>
      <c r="AGQ1097"/>
      <c r="AGR1097"/>
      <c r="AGS1097"/>
      <c r="AGT1097"/>
      <c r="AGU1097"/>
      <c r="AGV1097"/>
      <c r="AGW1097"/>
      <c r="AGX1097"/>
      <c r="AGY1097"/>
      <c r="AGZ1097"/>
      <c r="AHA1097"/>
      <c r="AHB1097"/>
      <c r="AHC1097"/>
      <c r="AHD1097"/>
      <c r="AHE1097"/>
      <c r="AHF1097"/>
      <c r="AHG1097"/>
      <c r="AHH1097"/>
      <c r="AHI1097"/>
      <c r="AHJ1097"/>
      <c r="AHK1097"/>
      <c r="AHL1097"/>
      <c r="AHM1097"/>
      <c r="AHN1097"/>
      <c r="AHO1097"/>
      <c r="AHP1097"/>
      <c r="AHQ1097"/>
      <c r="AHR1097"/>
      <c r="AHS1097"/>
      <c r="AHT1097"/>
      <c r="AHU1097"/>
      <c r="AHV1097"/>
      <c r="AHW1097"/>
      <c r="AHX1097"/>
      <c r="AHY1097"/>
      <c r="AHZ1097"/>
      <c r="AIA1097"/>
      <c r="AIB1097"/>
      <c r="AIC1097"/>
      <c r="AID1097"/>
      <c r="AIE1097"/>
      <c r="AIF1097"/>
      <c r="AIG1097"/>
      <c r="AIH1097"/>
      <c r="AII1097"/>
      <c r="AIJ1097"/>
      <c r="AIK1097"/>
      <c r="AIL1097"/>
      <c r="AIM1097"/>
      <c r="AIN1097"/>
      <c r="AIO1097"/>
      <c r="AIP1097"/>
      <c r="AIQ1097"/>
      <c r="AIR1097"/>
      <c r="AIS1097"/>
      <c r="AIT1097"/>
      <c r="AIU1097"/>
      <c r="AIV1097"/>
      <c r="AIW1097"/>
      <c r="AIX1097"/>
      <c r="AIY1097"/>
      <c r="AIZ1097"/>
      <c r="AJA1097"/>
      <c r="AJB1097"/>
      <c r="AJC1097"/>
      <c r="AJD1097"/>
      <c r="AJE1097"/>
      <c r="AJF1097"/>
      <c r="AJG1097"/>
      <c r="AJH1097"/>
      <c r="AJI1097"/>
      <c r="AJJ1097"/>
      <c r="AJK1097"/>
      <c r="AJL1097"/>
      <c r="AJM1097"/>
      <c r="AJN1097"/>
      <c r="AJO1097"/>
      <c r="AJP1097"/>
      <c r="AJQ1097"/>
      <c r="AJR1097"/>
      <c r="AJS1097"/>
      <c r="AJT1097"/>
      <c r="AJU1097"/>
      <c r="AJV1097"/>
      <c r="AJW1097"/>
      <c r="AJX1097"/>
      <c r="AJY1097"/>
      <c r="AJZ1097"/>
      <c r="AKA1097"/>
      <c r="AKB1097"/>
      <c r="AKC1097"/>
      <c r="AKD1097"/>
      <c r="AKE1097"/>
      <c r="AKF1097"/>
      <c r="AKG1097"/>
      <c r="AKH1097"/>
      <c r="AKI1097"/>
      <c r="AKJ1097"/>
      <c r="AKK1097"/>
      <c r="AKL1097"/>
      <c r="AKM1097"/>
      <c r="AKN1097"/>
      <c r="AKO1097"/>
      <c r="AKP1097"/>
      <c r="AKQ1097"/>
      <c r="AKR1097"/>
      <c r="AKS1097"/>
      <c r="AKT1097"/>
      <c r="AKU1097"/>
      <c r="AKV1097"/>
      <c r="AKW1097"/>
      <c r="AKX1097"/>
      <c r="AKY1097"/>
      <c r="AKZ1097"/>
      <c r="ALA1097"/>
      <c r="ALB1097"/>
      <c r="ALC1097"/>
      <c r="ALD1097"/>
      <c r="ALE1097"/>
      <c r="ALF1097"/>
      <c r="ALG1097"/>
      <c r="ALH1097"/>
      <c r="ALI1097"/>
      <c r="ALJ1097"/>
      <c r="ALK1097"/>
      <c r="ALL1097"/>
      <c r="ALM1097"/>
      <c r="ALN1097"/>
      <c r="ALO1097"/>
      <c r="ALP1097"/>
      <c r="ALQ1097"/>
      <c r="ALR1097"/>
      <c r="ALS1097"/>
      <c r="ALT1097"/>
      <c r="ALU1097"/>
      <c r="ALV1097"/>
      <c r="ALW1097"/>
      <c r="ALX1097"/>
      <c r="ALY1097"/>
      <c r="ALZ1097"/>
      <c r="AMA1097"/>
      <c r="AMB1097"/>
      <c r="AMC1097"/>
      <c r="AMD1097"/>
      <c r="AME1097"/>
      <c r="AMF1097"/>
      <c r="AMG1097"/>
      <c r="AMH1097"/>
      <c r="AMI1097"/>
      <c r="AMJ1097"/>
    </row>
    <row r="1098" spans="1:1024" s="40" customFormat="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/>
      <c r="BL1098"/>
      <c r="BM1098"/>
      <c r="BN1098"/>
      <c r="BO1098"/>
      <c r="BP1098"/>
      <c r="BQ1098"/>
      <c r="BR1098"/>
      <c r="BS1098"/>
      <c r="BT1098"/>
      <c r="BU1098"/>
      <c r="BV1098"/>
      <c r="BW1098"/>
      <c r="BX1098"/>
      <c r="BY1098"/>
      <c r="BZ1098"/>
      <c r="CA1098"/>
      <c r="CB1098"/>
      <c r="CC1098"/>
      <c r="CD1098"/>
      <c r="CE1098"/>
      <c r="CF1098"/>
      <c r="CG1098"/>
      <c r="CH1098"/>
      <c r="CI1098"/>
      <c r="CJ1098"/>
      <c r="CK1098"/>
      <c r="CL1098"/>
      <c r="CM1098"/>
      <c r="CN1098"/>
      <c r="CO1098"/>
      <c r="CP1098"/>
      <c r="CQ1098"/>
      <c r="CR1098"/>
      <c r="CS1098"/>
      <c r="CT1098"/>
      <c r="CU1098"/>
      <c r="CV1098"/>
      <c r="CW1098"/>
      <c r="CX1098"/>
      <c r="CY1098"/>
      <c r="CZ1098"/>
      <c r="DA1098"/>
      <c r="DB1098"/>
      <c r="DC1098"/>
      <c r="DD1098"/>
      <c r="DE1098"/>
      <c r="DF1098"/>
      <c r="DG1098"/>
      <c r="DH1098"/>
      <c r="DI1098"/>
      <c r="DJ1098"/>
      <c r="DK1098"/>
      <c r="DL1098"/>
      <c r="DM1098"/>
      <c r="DN1098"/>
      <c r="DO1098"/>
      <c r="DP1098"/>
      <c r="DQ1098"/>
      <c r="DR1098"/>
      <c r="DS1098"/>
      <c r="DT1098"/>
      <c r="DU1098"/>
      <c r="DV1098"/>
      <c r="DW1098"/>
      <c r="DX1098"/>
      <c r="DY1098"/>
      <c r="DZ1098"/>
      <c r="EA1098"/>
      <c r="EB1098"/>
      <c r="EC1098"/>
      <c r="ED1098"/>
      <c r="EE1098"/>
      <c r="EF1098"/>
      <c r="EG1098"/>
      <c r="EH1098"/>
      <c r="EI1098"/>
      <c r="EJ1098"/>
      <c r="EK1098"/>
      <c r="EL1098"/>
      <c r="EM1098"/>
      <c r="EN1098"/>
      <c r="EO1098"/>
      <c r="EP1098"/>
      <c r="EQ1098"/>
      <c r="ER1098"/>
      <c r="ES1098"/>
      <c r="ET1098"/>
      <c r="EU1098"/>
      <c r="EV1098"/>
      <c r="EW1098"/>
      <c r="EX1098"/>
      <c r="EY1098"/>
      <c r="EZ1098"/>
      <c r="FA1098"/>
      <c r="FB1098"/>
      <c r="FC1098"/>
      <c r="FD1098"/>
      <c r="FE1098"/>
      <c r="FF1098"/>
      <c r="FG1098"/>
      <c r="FH1098"/>
      <c r="FI1098"/>
      <c r="FJ1098"/>
      <c r="FK1098"/>
      <c r="FL1098"/>
      <c r="FM1098"/>
      <c r="FN1098"/>
      <c r="FO1098"/>
      <c r="FP1098"/>
      <c r="FQ1098"/>
      <c r="FR1098"/>
      <c r="FS1098"/>
      <c r="FT1098"/>
      <c r="FU1098"/>
      <c r="FV1098"/>
      <c r="FW1098"/>
      <c r="FX1098"/>
      <c r="FY1098"/>
      <c r="FZ1098"/>
      <c r="GA1098"/>
      <c r="GB1098"/>
      <c r="GC1098"/>
      <c r="GD1098"/>
      <c r="GE1098"/>
      <c r="GF1098"/>
      <c r="GG1098"/>
      <c r="GH1098"/>
      <c r="GI1098"/>
      <c r="GJ1098"/>
      <c r="GK1098"/>
      <c r="GL1098"/>
      <c r="GM1098"/>
      <c r="GN1098"/>
      <c r="GO1098"/>
      <c r="GP1098"/>
      <c r="GQ1098"/>
      <c r="GR1098"/>
      <c r="GS1098"/>
      <c r="GT1098"/>
      <c r="GU1098"/>
      <c r="GV1098"/>
      <c r="GW1098"/>
      <c r="GX1098"/>
      <c r="GY1098"/>
      <c r="GZ1098"/>
      <c r="HA1098"/>
      <c r="HB1098"/>
      <c r="HC1098"/>
      <c r="HD1098"/>
      <c r="HE1098"/>
      <c r="HF1098"/>
      <c r="HG1098"/>
      <c r="HH1098"/>
      <c r="HI1098"/>
      <c r="HJ1098"/>
      <c r="HK1098"/>
      <c r="HL1098"/>
      <c r="HM1098"/>
      <c r="HN1098"/>
      <c r="HO1098"/>
      <c r="HP1098"/>
      <c r="HQ1098"/>
      <c r="HR1098"/>
      <c r="HS1098"/>
      <c r="HT1098"/>
      <c r="HU1098"/>
      <c r="HV1098"/>
      <c r="HW1098"/>
      <c r="HX1098"/>
      <c r="HY1098"/>
      <c r="HZ1098"/>
      <c r="IA1098"/>
      <c r="IB1098"/>
      <c r="IC1098"/>
      <c r="ID1098"/>
      <c r="IE1098"/>
      <c r="IF1098"/>
      <c r="IG1098"/>
      <c r="IH1098"/>
      <c r="II1098"/>
      <c r="IJ1098"/>
      <c r="IK1098"/>
      <c r="IL1098"/>
      <c r="IM1098"/>
      <c r="IN1098"/>
      <c r="IO1098"/>
      <c r="IP1098"/>
      <c r="IQ1098"/>
      <c r="IR1098"/>
      <c r="IS1098"/>
      <c r="IT1098"/>
      <c r="IU1098"/>
      <c r="IV1098"/>
      <c r="IW1098"/>
      <c r="IX1098"/>
      <c r="IY1098"/>
      <c r="IZ1098"/>
      <c r="JA1098"/>
      <c r="JB1098"/>
      <c r="JC1098"/>
      <c r="JD1098"/>
      <c r="JE1098"/>
      <c r="JF1098"/>
      <c r="JG1098"/>
      <c r="JH1098"/>
      <c r="JI1098"/>
      <c r="JJ1098"/>
      <c r="JK1098"/>
      <c r="JL1098"/>
      <c r="JM1098"/>
      <c r="JN1098"/>
      <c r="JO1098"/>
      <c r="JP1098"/>
      <c r="JQ1098"/>
      <c r="JR1098"/>
      <c r="JS1098"/>
      <c r="JT1098"/>
      <c r="JU1098"/>
      <c r="JV1098"/>
      <c r="JW1098"/>
      <c r="JX1098"/>
      <c r="JY1098"/>
      <c r="JZ1098"/>
      <c r="KA1098"/>
      <c r="KB1098"/>
      <c r="KC1098"/>
      <c r="KD1098"/>
      <c r="KE1098"/>
      <c r="KF1098"/>
      <c r="KG1098"/>
      <c r="KH1098"/>
      <c r="KI1098"/>
      <c r="KJ1098"/>
      <c r="KK1098"/>
      <c r="KL1098"/>
      <c r="KM1098"/>
      <c r="KN1098"/>
      <c r="KO1098"/>
      <c r="KP1098"/>
      <c r="KQ1098"/>
      <c r="KR1098"/>
      <c r="KS1098"/>
      <c r="KT1098"/>
      <c r="KU1098"/>
      <c r="KV1098"/>
      <c r="KW1098"/>
      <c r="KX1098"/>
      <c r="KY1098"/>
      <c r="KZ1098"/>
      <c r="LA1098"/>
      <c r="LB1098"/>
      <c r="LC1098"/>
      <c r="LD1098"/>
      <c r="LE1098"/>
      <c r="LF1098"/>
      <c r="LG1098"/>
      <c r="LH1098"/>
      <c r="LI1098"/>
      <c r="LJ1098"/>
      <c r="LK1098"/>
      <c r="LL1098"/>
      <c r="LM1098"/>
      <c r="LN1098"/>
      <c r="LO1098"/>
      <c r="LP1098"/>
      <c r="LQ1098"/>
      <c r="LR1098"/>
      <c r="LS1098"/>
      <c r="LT1098"/>
      <c r="LU1098"/>
      <c r="LV1098"/>
      <c r="LW1098"/>
      <c r="LX1098"/>
      <c r="LY1098"/>
      <c r="LZ1098"/>
      <c r="MA1098"/>
      <c r="MB1098"/>
      <c r="MC1098"/>
      <c r="MD1098"/>
      <c r="ME1098"/>
      <c r="MF1098"/>
      <c r="MG1098"/>
      <c r="MH1098"/>
      <c r="MI1098"/>
      <c r="MJ1098"/>
      <c r="MK1098"/>
      <c r="ML1098"/>
      <c r="MM1098"/>
      <c r="MN1098"/>
      <c r="MO1098"/>
      <c r="MP1098"/>
      <c r="MQ1098"/>
      <c r="MR1098"/>
      <c r="MS1098"/>
      <c r="MT1098"/>
      <c r="MU1098"/>
      <c r="MV1098"/>
      <c r="MW1098"/>
      <c r="MX1098"/>
      <c r="MY1098"/>
      <c r="MZ1098"/>
      <c r="NA1098"/>
      <c r="NB1098"/>
      <c r="NC1098"/>
      <c r="ND1098"/>
      <c r="NE1098"/>
      <c r="NF1098"/>
      <c r="NG1098"/>
      <c r="NH1098"/>
      <c r="NI1098"/>
      <c r="NJ1098"/>
      <c r="NK1098"/>
      <c r="NL1098"/>
      <c r="NM1098"/>
      <c r="NN1098"/>
      <c r="NO1098"/>
      <c r="NP1098"/>
      <c r="NQ1098"/>
      <c r="NR1098"/>
      <c r="NS1098"/>
      <c r="NT1098"/>
      <c r="NU1098"/>
      <c r="NV1098"/>
      <c r="NW1098"/>
      <c r="NX1098"/>
      <c r="NY1098"/>
      <c r="NZ1098"/>
      <c r="OA1098"/>
      <c r="OB1098"/>
      <c r="OC1098"/>
      <c r="OD1098"/>
      <c r="OE1098"/>
      <c r="OF1098"/>
      <c r="OG1098"/>
      <c r="OH1098"/>
      <c r="OI1098"/>
      <c r="OJ1098"/>
      <c r="OK1098"/>
      <c r="OL1098"/>
      <c r="OM1098"/>
      <c r="ON1098"/>
      <c r="OO1098"/>
      <c r="OP1098"/>
      <c r="OQ1098"/>
      <c r="OR1098"/>
      <c r="OS1098"/>
      <c r="OT1098"/>
      <c r="OU1098"/>
      <c r="OV1098"/>
      <c r="OW1098"/>
      <c r="OX1098"/>
      <c r="OY1098"/>
      <c r="OZ1098"/>
      <c r="PA1098"/>
      <c r="PB1098"/>
      <c r="PC1098"/>
      <c r="PD1098"/>
      <c r="PE1098"/>
      <c r="PF1098"/>
      <c r="PG1098"/>
      <c r="PH1098"/>
      <c r="PI1098"/>
      <c r="PJ1098"/>
      <c r="PK1098"/>
      <c r="PL1098"/>
      <c r="PM1098"/>
      <c r="PN1098"/>
      <c r="PO1098"/>
      <c r="PP1098"/>
      <c r="PQ1098"/>
      <c r="PR1098"/>
      <c r="PS1098"/>
      <c r="PT1098"/>
      <c r="PU1098"/>
      <c r="PV1098"/>
      <c r="PW1098"/>
      <c r="PX1098"/>
      <c r="PY1098"/>
      <c r="PZ1098"/>
      <c r="QA1098"/>
      <c r="QB1098"/>
      <c r="QC1098"/>
      <c r="QD1098"/>
      <c r="QE1098"/>
      <c r="QF1098"/>
      <c r="QG1098"/>
      <c r="QH1098"/>
      <c r="QI1098"/>
      <c r="QJ1098"/>
      <c r="QK1098"/>
      <c r="QL1098"/>
      <c r="QM1098"/>
      <c r="QN1098"/>
      <c r="QO1098"/>
      <c r="QP1098"/>
      <c r="QQ1098"/>
      <c r="QR1098"/>
      <c r="QS1098"/>
      <c r="QT1098"/>
      <c r="QU1098"/>
      <c r="QV1098"/>
      <c r="QW1098"/>
      <c r="QX1098"/>
      <c r="QY1098"/>
      <c r="QZ1098"/>
      <c r="RA1098"/>
      <c r="RB1098"/>
      <c r="RC1098"/>
      <c r="RD1098"/>
      <c r="RE1098"/>
      <c r="RF1098"/>
      <c r="RG1098"/>
      <c r="RH1098"/>
      <c r="RI1098"/>
      <c r="RJ1098"/>
      <c r="RK1098"/>
      <c r="RL1098"/>
      <c r="RM1098"/>
      <c r="RN1098"/>
      <c r="RO1098"/>
      <c r="RP1098"/>
      <c r="RQ1098"/>
      <c r="RR1098"/>
      <c r="RS1098"/>
      <c r="RT1098"/>
      <c r="RU1098"/>
      <c r="RV1098"/>
      <c r="RW1098"/>
      <c r="RX1098"/>
      <c r="RY1098"/>
      <c r="RZ1098"/>
      <c r="SA1098"/>
      <c r="SB1098"/>
      <c r="SC1098"/>
      <c r="SD1098"/>
      <c r="SE1098"/>
      <c r="SF1098"/>
      <c r="SG1098"/>
      <c r="SH1098"/>
      <c r="SI1098"/>
      <c r="SJ1098"/>
      <c r="SK1098"/>
      <c r="SL1098"/>
      <c r="SM1098"/>
      <c r="SN1098"/>
      <c r="SO1098"/>
      <c r="SP1098"/>
      <c r="SQ1098"/>
      <c r="SR1098"/>
      <c r="SS1098"/>
      <c r="ST1098"/>
      <c r="SU1098"/>
      <c r="SV1098"/>
      <c r="SW1098"/>
      <c r="SX1098"/>
      <c r="SY1098"/>
      <c r="SZ1098"/>
      <c r="TA1098"/>
      <c r="TB1098"/>
      <c r="TC1098"/>
      <c r="TD1098"/>
      <c r="TE1098"/>
      <c r="TF1098"/>
      <c r="TG1098"/>
      <c r="TH1098"/>
      <c r="TI1098"/>
      <c r="TJ1098"/>
      <c r="TK1098"/>
      <c r="TL1098"/>
      <c r="TM1098"/>
      <c r="TN1098"/>
      <c r="TO1098"/>
      <c r="TP1098"/>
      <c r="TQ1098"/>
      <c r="TR1098"/>
      <c r="TS1098"/>
      <c r="TT1098"/>
      <c r="TU1098"/>
      <c r="TV1098"/>
      <c r="TW1098"/>
      <c r="TX1098"/>
      <c r="TY1098"/>
      <c r="TZ1098"/>
      <c r="UA1098"/>
      <c r="UB1098"/>
      <c r="UC1098"/>
      <c r="UD1098"/>
      <c r="UE1098"/>
      <c r="UF1098"/>
      <c r="UG1098"/>
      <c r="UH1098"/>
      <c r="UI1098"/>
      <c r="UJ1098"/>
      <c r="UK1098"/>
      <c r="UL1098"/>
      <c r="UM1098"/>
      <c r="UN1098"/>
      <c r="UO1098"/>
      <c r="UP1098"/>
      <c r="UQ1098"/>
      <c r="UR1098"/>
      <c r="US1098"/>
      <c r="UT1098"/>
      <c r="UU1098"/>
      <c r="UV1098"/>
      <c r="UW1098"/>
      <c r="UX1098"/>
      <c r="UY1098"/>
      <c r="UZ1098"/>
      <c r="VA1098"/>
      <c r="VB1098"/>
      <c r="VC1098"/>
      <c r="VD1098"/>
      <c r="VE1098"/>
      <c r="VF1098"/>
      <c r="VG1098"/>
      <c r="VH1098"/>
      <c r="VI1098"/>
      <c r="VJ1098"/>
      <c r="VK1098"/>
      <c r="VL1098"/>
      <c r="VM1098"/>
      <c r="VN1098"/>
      <c r="VO1098"/>
      <c r="VP1098"/>
      <c r="VQ1098"/>
      <c r="VR1098"/>
      <c r="VS1098"/>
      <c r="VT1098"/>
      <c r="VU1098"/>
      <c r="VV1098"/>
      <c r="VW1098"/>
      <c r="VX1098"/>
      <c r="VY1098"/>
      <c r="VZ1098"/>
      <c r="WA1098"/>
      <c r="WB1098"/>
      <c r="WC1098"/>
      <c r="WD1098"/>
      <c r="WE1098"/>
      <c r="WF1098"/>
      <c r="WG1098"/>
      <c r="WH1098"/>
      <c r="WI1098"/>
      <c r="WJ1098"/>
      <c r="WK1098"/>
      <c r="WL1098"/>
      <c r="WM1098"/>
      <c r="WN1098"/>
      <c r="WO1098"/>
      <c r="WP1098"/>
      <c r="WQ1098"/>
      <c r="WR1098"/>
      <c r="WS1098"/>
      <c r="WT1098"/>
      <c r="WU1098"/>
      <c r="WV1098"/>
      <c r="WW1098"/>
      <c r="WX1098"/>
      <c r="WY1098"/>
      <c r="WZ1098"/>
      <c r="XA1098"/>
      <c r="XB1098"/>
      <c r="XC1098"/>
      <c r="XD1098"/>
      <c r="XE1098"/>
      <c r="XF1098"/>
      <c r="XG1098"/>
      <c r="XH1098"/>
      <c r="XI1098"/>
      <c r="XJ1098"/>
      <c r="XK1098"/>
      <c r="XL1098"/>
      <c r="XM1098"/>
      <c r="XN1098"/>
      <c r="XO1098"/>
      <c r="XP1098"/>
      <c r="XQ1098"/>
      <c r="XR1098"/>
      <c r="XS1098"/>
      <c r="XT1098"/>
      <c r="XU1098"/>
      <c r="XV1098"/>
      <c r="XW1098"/>
      <c r="XX1098"/>
      <c r="XY1098"/>
      <c r="XZ1098"/>
      <c r="YA1098"/>
      <c r="YB1098"/>
      <c r="YC1098"/>
      <c r="YD1098"/>
      <c r="YE1098"/>
      <c r="YF1098"/>
      <c r="YG1098"/>
      <c r="YH1098"/>
      <c r="YI1098"/>
      <c r="YJ1098"/>
      <c r="YK1098"/>
      <c r="YL1098"/>
      <c r="YM1098"/>
      <c r="YN1098"/>
      <c r="YO1098"/>
      <c r="YP1098"/>
      <c r="YQ1098"/>
      <c r="YR1098"/>
      <c r="YS1098"/>
      <c r="YT1098"/>
      <c r="YU1098"/>
      <c r="YV1098"/>
      <c r="YW1098"/>
      <c r="YX1098"/>
      <c r="YY1098"/>
      <c r="YZ1098"/>
      <c r="ZA1098"/>
      <c r="ZB1098"/>
      <c r="ZC1098"/>
      <c r="ZD1098"/>
      <c r="ZE1098"/>
      <c r="ZF1098"/>
      <c r="ZG1098"/>
      <c r="ZH1098"/>
      <c r="ZI1098"/>
      <c r="ZJ1098"/>
      <c r="ZK1098"/>
      <c r="ZL1098"/>
      <c r="ZM1098"/>
      <c r="ZN1098"/>
      <c r="ZO1098"/>
      <c r="ZP1098"/>
      <c r="ZQ1098"/>
      <c r="ZR1098"/>
      <c r="ZS1098"/>
      <c r="ZT1098"/>
      <c r="ZU1098"/>
      <c r="ZV1098"/>
      <c r="ZW1098"/>
      <c r="ZX1098"/>
      <c r="ZY1098"/>
      <c r="ZZ1098"/>
      <c r="AAA1098"/>
      <c r="AAB1098"/>
      <c r="AAC1098"/>
      <c r="AAD1098"/>
      <c r="AAE1098"/>
      <c r="AAF1098"/>
      <c r="AAG1098"/>
      <c r="AAH1098"/>
      <c r="AAI1098"/>
      <c r="AAJ1098"/>
      <c r="AAK1098"/>
      <c r="AAL1098"/>
      <c r="AAM1098"/>
      <c r="AAN1098"/>
      <c r="AAO1098"/>
      <c r="AAP1098"/>
      <c r="AAQ1098"/>
      <c r="AAR1098"/>
      <c r="AAS1098"/>
      <c r="AAT1098"/>
      <c r="AAU1098"/>
      <c r="AAV1098"/>
      <c r="AAW1098"/>
      <c r="AAX1098"/>
      <c r="AAY1098"/>
      <c r="AAZ1098"/>
      <c r="ABA1098"/>
      <c r="ABB1098"/>
      <c r="ABC1098"/>
      <c r="ABD1098"/>
      <c r="ABE1098"/>
      <c r="ABF1098"/>
      <c r="ABG1098"/>
      <c r="ABH1098"/>
      <c r="ABI1098"/>
      <c r="ABJ1098"/>
      <c r="ABK1098"/>
      <c r="ABL1098"/>
      <c r="ABM1098"/>
      <c r="ABN1098"/>
      <c r="ABO1098"/>
      <c r="ABP1098"/>
      <c r="ABQ1098"/>
      <c r="ABR1098"/>
      <c r="ABS1098"/>
      <c r="ABT1098"/>
      <c r="ABU1098"/>
      <c r="ABV1098"/>
      <c r="ABW1098"/>
      <c r="ABX1098"/>
      <c r="ABY1098"/>
      <c r="ABZ1098"/>
      <c r="ACA1098"/>
      <c r="ACB1098"/>
      <c r="ACC1098"/>
      <c r="ACD1098"/>
      <c r="ACE1098"/>
      <c r="ACF1098"/>
      <c r="ACG1098"/>
      <c r="ACH1098"/>
      <c r="ACI1098"/>
      <c r="ACJ1098"/>
      <c r="ACK1098"/>
      <c r="ACL1098"/>
      <c r="ACM1098"/>
      <c r="ACN1098"/>
      <c r="ACO1098"/>
      <c r="ACP1098"/>
      <c r="ACQ1098"/>
      <c r="ACR1098"/>
      <c r="ACS1098"/>
      <c r="ACT1098"/>
      <c r="ACU1098"/>
      <c r="ACV1098"/>
      <c r="ACW1098"/>
      <c r="ACX1098"/>
      <c r="ACY1098"/>
      <c r="ACZ1098"/>
      <c r="ADA1098"/>
      <c r="ADB1098"/>
      <c r="ADC1098"/>
      <c r="ADD1098"/>
      <c r="ADE1098"/>
      <c r="ADF1098"/>
      <c r="ADG1098"/>
      <c r="ADH1098"/>
      <c r="ADI1098"/>
      <c r="ADJ1098"/>
      <c r="ADK1098"/>
      <c r="ADL1098"/>
      <c r="ADM1098"/>
      <c r="ADN1098"/>
      <c r="ADO1098"/>
      <c r="ADP1098"/>
      <c r="ADQ1098"/>
      <c r="ADR1098"/>
      <c r="ADS1098"/>
      <c r="ADT1098"/>
      <c r="ADU1098"/>
      <c r="ADV1098"/>
      <c r="ADW1098"/>
      <c r="ADX1098"/>
      <c r="ADY1098"/>
      <c r="ADZ1098"/>
      <c r="AEA1098"/>
      <c r="AEB1098"/>
      <c r="AEC1098"/>
      <c r="AED1098"/>
      <c r="AEE1098"/>
      <c r="AEF1098"/>
      <c r="AEG1098"/>
      <c r="AEH1098"/>
      <c r="AEI1098"/>
      <c r="AEJ1098"/>
      <c r="AEK1098"/>
      <c r="AEL1098"/>
      <c r="AEM1098"/>
      <c r="AEN1098"/>
      <c r="AEO1098"/>
      <c r="AEP1098"/>
      <c r="AEQ1098"/>
      <c r="AER1098"/>
      <c r="AES1098"/>
      <c r="AET1098"/>
      <c r="AEU1098"/>
      <c r="AEV1098"/>
      <c r="AEW1098"/>
      <c r="AEX1098"/>
      <c r="AEY1098"/>
      <c r="AEZ1098"/>
      <c r="AFA1098"/>
      <c r="AFB1098"/>
      <c r="AFC1098"/>
      <c r="AFD1098"/>
      <c r="AFE1098"/>
      <c r="AFF1098"/>
      <c r="AFG1098"/>
      <c r="AFH1098"/>
      <c r="AFI1098"/>
      <c r="AFJ1098"/>
      <c r="AFK1098"/>
      <c r="AFL1098"/>
      <c r="AFM1098"/>
      <c r="AFN1098"/>
      <c r="AFO1098"/>
      <c r="AFP1098"/>
      <c r="AFQ1098"/>
      <c r="AFR1098"/>
      <c r="AFS1098"/>
      <c r="AFT1098"/>
      <c r="AFU1098"/>
      <c r="AFV1098"/>
      <c r="AFW1098"/>
      <c r="AFX1098"/>
      <c r="AFY1098"/>
      <c r="AFZ1098"/>
      <c r="AGA1098"/>
      <c r="AGB1098"/>
      <c r="AGC1098"/>
      <c r="AGD1098"/>
      <c r="AGE1098"/>
      <c r="AGF1098"/>
      <c r="AGG1098"/>
      <c r="AGH1098"/>
      <c r="AGI1098"/>
      <c r="AGJ1098"/>
      <c r="AGK1098"/>
      <c r="AGL1098"/>
      <c r="AGM1098"/>
      <c r="AGN1098"/>
      <c r="AGO1098"/>
      <c r="AGP1098"/>
      <c r="AGQ1098"/>
      <c r="AGR1098"/>
      <c r="AGS1098"/>
      <c r="AGT1098"/>
      <c r="AGU1098"/>
      <c r="AGV1098"/>
      <c r="AGW1098"/>
      <c r="AGX1098"/>
      <c r="AGY1098"/>
      <c r="AGZ1098"/>
      <c r="AHA1098"/>
      <c r="AHB1098"/>
      <c r="AHC1098"/>
      <c r="AHD1098"/>
      <c r="AHE1098"/>
      <c r="AHF1098"/>
      <c r="AHG1098"/>
      <c r="AHH1098"/>
      <c r="AHI1098"/>
      <c r="AHJ1098"/>
      <c r="AHK1098"/>
      <c r="AHL1098"/>
      <c r="AHM1098"/>
      <c r="AHN1098"/>
      <c r="AHO1098"/>
      <c r="AHP1098"/>
      <c r="AHQ1098"/>
      <c r="AHR1098"/>
      <c r="AHS1098"/>
      <c r="AHT1098"/>
      <c r="AHU1098"/>
      <c r="AHV1098"/>
      <c r="AHW1098"/>
      <c r="AHX1098"/>
      <c r="AHY1098"/>
      <c r="AHZ1098"/>
      <c r="AIA1098"/>
      <c r="AIB1098"/>
      <c r="AIC1098"/>
      <c r="AID1098"/>
      <c r="AIE1098"/>
      <c r="AIF1098"/>
      <c r="AIG1098"/>
      <c r="AIH1098"/>
      <c r="AII1098"/>
      <c r="AIJ1098"/>
      <c r="AIK1098"/>
      <c r="AIL1098"/>
      <c r="AIM1098"/>
      <c r="AIN1098"/>
      <c r="AIO1098"/>
      <c r="AIP1098"/>
      <c r="AIQ1098"/>
      <c r="AIR1098"/>
      <c r="AIS1098"/>
      <c r="AIT1098"/>
      <c r="AIU1098"/>
      <c r="AIV1098"/>
      <c r="AIW1098"/>
      <c r="AIX1098"/>
      <c r="AIY1098"/>
      <c r="AIZ1098"/>
      <c r="AJA1098"/>
      <c r="AJB1098"/>
      <c r="AJC1098"/>
      <c r="AJD1098"/>
      <c r="AJE1098"/>
      <c r="AJF1098"/>
      <c r="AJG1098"/>
      <c r="AJH1098"/>
      <c r="AJI1098"/>
      <c r="AJJ1098"/>
      <c r="AJK1098"/>
      <c r="AJL1098"/>
      <c r="AJM1098"/>
      <c r="AJN1098"/>
      <c r="AJO1098"/>
      <c r="AJP1098"/>
      <c r="AJQ1098"/>
      <c r="AJR1098"/>
      <c r="AJS1098"/>
      <c r="AJT1098"/>
      <c r="AJU1098"/>
      <c r="AJV1098"/>
      <c r="AJW1098"/>
      <c r="AJX1098"/>
      <c r="AJY1098"/>
      <c r="AJZ1098"/>
      <c r="AKA1098"/>
      <c r="AKB1098"/>
      <c r="AKC1098"/>
      <c r="AKD1098"/>
      <c r="AKE1098"/>
      <c r="AKF1098"/>
      <c r="AKG1098"/>
      <c r="AKH1098"/>
      <c r="AKI1098"/>
      <c r="AKJ1098"/>
      <c r="AKK1098"/>
      <c r="AKL1098"/>
      <c r="AKM1098"/>
      <c r="AKN1098"/>
      <c r="AKO1098"/>
      <c r="AKP1098"/>
      <c r="AKQ1098"/>
      <c r="AKR1098"/>
      <c r="AKS1098"/>
      <c r="AKT1098"/>
      <c r="AKU1098"/>
      <c r="AKV1098"/>
      <c r="AKW1098"/>
      <c r="AKX1098"/>
      <c r="AKY1098"/>
      <c r="AKZ1098"/>
      <c r="ALA1098"/>
      <c r="ALB1098"/>
      <c r="ALC1098"/>
      <c r="ALD1098"/>
      <c r="ALE1098"/>
      <c r="ALF1098"/>
      <c r="ALG1098"/>
      <c r="ALH1098"/>
      <c r="ALI1098"/>
      <c r="ALJ1098"/>
      <c r="ALK1098"/>
      <c r="ALL1098"/>
      <c r="ALM1098"/>
      <c r="ALN1098"/>
      <c r="ALO1098"/>
      <c r="ALP1098"/>
      <c r="ALQ1098"/>
      <c r="ALR1098"/>
      <c r="ALS1098"/>
      <c r="ALT1098"/>
      <c r="ALU1098"/>
      <c r="ALV1098"/>
      <c r="ALW1098"/>
      <c r="ALX1098"/>
      <c r="ALY1098"/>
      <c r="ALZ1098"/>
      <c r="AMA1098"/>
      <c r="AMB1098"/>
      <c r="AMC1098"/>
      <c r="AMD1098"/>
      <c r="AME1098"/>
      <c r="AMF1098"/>
      <c r="AMG1098"/>
      <c r="AMH1098"/>
      <c r="AMI1098"/>
      <c r="AMJ1098"/>
    </row>
    <row r="1099" spans="1:1024" s="40" customFormat="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  <c r="BH1099"/>
      <c r="BI1099"/>
      <c r="BJ1099"/>
      <c r="BK1099"/>
      <c r="BL1099"/>
      <c r="BM1099"/>
      <c r="BN1099"/>
      <c r="BO1099"/>
      <c r="BP1099"/>
      <c r="BQ1099"/>
      <c r="BR1099"/>
      <c r="BS1099"/>
      <c r="BT1099"/>
      <c r="BU1099"/>
      <c r="BV1099"/>
      <c r="BW1099"/>
      <c r="BX1099"/>
      <c r="BY1099"/>
      <c r="BZ1099"/>
      <c r="CA1099"/>
      <c r="CB1099"/>
      <c r="CC1099"/>
      <c r="CD1099"/>
      <c r="CE1099"/>
      <c r="CF1099"/>
      <c r="CG1099"/>
      <c r="CH1099"/>
      <c r="CI1099"/>
      <c r="CJ1099"/>
      <c r="CK1099"/>
      <c r="CL1099"/>
      <c r="CM1099"/>
      <c r="CN1099"/>
      <c r="CO1099"/>
      <c r="CP1099"/>
      <c r="CQ1099"/>
      <c r="CR1099"/>
      <c r="CS1099"/>
      <c r="CT1099"/>
      <c r="CU1099"/>
      <c r="CV1099"/>
      <c r="CW1099"/>
      <c r="CX1099"/>
      <c r="CY1099"/>
      <c r="CZ1099"/>
      <c r="DA1099"/>
      <c r="DB1099"/>
      <c r="DC1099"/>
      <c r="DD1099"/>
      <c r="DE1099"/>
      <c r="DF1099"/>
      <c r="DG1099"/>
      <c r="DH1099"/>
      <c r="DI1099"/>
      <c r="DJ1099"/>
      <c r="DK1099"/>
      <c r="DL1099"/>
      <c r="DM1099"/>
      <c r="DN1099"/>
      <c r="DO1099"/>
      <c r="DP1099"/>
      <c r="DQ1099"/>
      <c r="DR1099"/>
      <c r="DS1099"/>
      <c r="DT1099"/>
      <c r="DU1099"/>
      <c r="DV1099"/>
      <c r="DW1099"/>
      <c r="DX1099"/>
      <c r="DY1099"/>
      <c r="DZ1099"/>
      <c r="EA1099"/>
      <c r="EB1099"/>
      <c r="EC1099"/>
      <c r="ED1099"/>
      <c r="EE1099"/>
      <c r="EF1099"/>
      <c r="EG1099"/>
      <c r="EH1099"/>
      <c r="EI1099"/>
      <c r="EJ1099"/>
      <c r="EK1099"/>
      <c r="EL1099"/>
      <c r="EM1099"/>
      <c r="EN1099"/>
      <c r="EO1099"/>
      <c r="EP1099"/>
      <c r="EQ1099"/>
      <c r="ER1099"/>
      <c r="ES1099"/>
      <c r="ET1099"/>
      <c r="EU1099"/>
      <c r="EV1099"/>
      <c r="EW1099"/>
      <c r="EX1099"/>
      <c r="EY1099"/>
      <c r="EZ1099"/>
      <c r="FA1099"/>
      <c r="FB1099"/>
      <c r="FC1099"/>
      <c r="FD1099"/>
      <c r="FE1099"/>
      <c r="FF1099"/>
      <c r="FG1099"/>
      <c r="FH1099"/>
      <c r="FI1099"/>
      <c r="FJ1099"/>
      <c r="FK1099"/>
      <c r="FL1099"/>
      <c r="FM1099"/>
      <c r="FN1099"/>
      <c r="FO1099"/>
      <c r="FP1099"/>
      <c r="FQ1099"/>
      <c r="FR1099"/>
      <c r="FS1099"/>
      <c r="FT1099"/>
      <c r="FU1099"/>
      <c r="FV1099"/>
      <c r="FW1099"/>
      <c r="FX1099"/>
      <c r="FY1099"/>
      <c r="FZ1099"/>
      <c r="GA1099"/>
      <c r="GB1099"/>
      <c r="GC1099"/>
      <c r="GD1099"/>
      <c r="GE1099"/>
      <c r="GF1099"/>
      <c r="GG1099"/>
      <c r="GH1099"/>
      <c r="GI1099"/>
      <c r="GJ1099"/>
      <c r="GK1099"/>
      <c r="GL1099"/>
      <c r="GM1099"/>
      <c r="GN1099"/>
      <c r="GO1099"/>
      <c r="GP1099"/>
      <c r="GQ1099"/>
      <c r="GR1099"/>
      <c r="GS1099"/>
      <c r="GT1099"/>
      <c r="GU1099"/>
      <c r="GV1099"/>
      <c r="GW1099"/>
      <c r="GX1099"/>
      <c r="GY1099"/>
      <c r="GZ1099"/>
      <c r="HA1099"/>
      <c r="HB1099"/>
      <c r="HC1099"/>
      <c r="HD1099"/>
      <c r="HE1099"/>
      <c r="HF1099"/>
      <c r="HG1099"/>
      <c r="HH1099"/>
      <c r="HI1099"/>
      <c r="HJ1099"/>
      <c r="HK1099"/>
      <c r="HL1099"/>
      <c r="HM1099"/>
      <c r="HN1099"/>
      <c r="HO1099"/>
      <c r="HP1099"/>
      <c r="HQ1099"/>
      <c r="HR1099"/>
      <c r="HS1099"/>
      <c r="HT1099"/>
      <c r="HU1099"/>
      <c r="HV1099"/>
      <c r="HW1099"/>
      <c r="HX1099"/>
      <c r="HY1099"/>
      <c r="HZ1099"/>
      <c r="IA1099"/>
      <c r="IB1099"/>
      <c r="IC1099"/>
      <c r="ID1099"/>
      <c r="IE1099"/>
      <c r="IF1099"/>
      <c r="IG1099"/>
      <c r="IH1099"/>
      <c r="II1099"/>
      <c r="IJ1099"/>
      <c r="IK1099"/>
      <c r="IL1099"/>
      <c r="IM1099"/>
      <c r="IN1099"/>
      <c r="IO1099"/>
      <c r="IP1099"/>
      <c r="IQ1099"/>
      <c r="IR1099"/>
      <c r="IS1099"/>
      <c r="IT1099"/>
      <c r="IU1099"/>
      <c r="IV1099"/>
      <c r="IW1099"/>
      <c r="IX1099"/>
      <c r="IY1099"/>
      <c r="IZ1099"/>
      <c r="JA1099"/>
      <c r="JB1099"/>
      <c r="JC1099"/>
      <c r="JD1099"/>
      <c r="JE1099"/>
      <c r="JF1099"/>
      <c r="JG1099"/>
      <c r="JH1099"/>
      <c r="JI1099"/>
      <c r="JJ1099"/>
      <c r="JK1099"/>
      <c r="JL1099"/>
      <c r="JM1099"/>
      <c r="JN1099"/>
      <c r="JO1099"/>
      <c r="JP1099"/>
      <c r="JQ1099"/>
      <c r="JR1099"/>
      <c r="JS1099"/>
      <c r="JT1099"/>
      <c r="JU1099"/>
      <c r="JV1099"/>
      <c r="JW1099"/>
      <c r="JX1099"/>
      <c r="JY1099"/>
      <c r="JZ1099"/>
      <c r="KA1099"/>
      <c r="KB1099"/>
      <c r="KC1099"/>
      <c r="KD1099"/>
      <c r="KE1099"/>
      <c r="KF1099"/>
      <c r="KG1099"/>
      <c r="KH1099"/>
      <c r="KI1099"/>
      <c r="KJ1099"/>
      <c r="KK1099"/>
      <c r="KL1099"/>
      <c r="KM1099"/>
      <c r="KN1099"/>
      <c r="KO1099"/>
      <c r="KP1099"/>
      <c r="KQ1099"/>
      <c r="KR1099"/>
      <c r="KS1099"/>
      <c r="KT1099"/>
      <c r="KU1099"/>
      <c r="KV1099"/>
      <c r="KW1099"/>
      <c r="KX1099"/>
      <c r="KY1099"/>
      <c r="KZ1099"/>
      <c r="LA1099"/>
      <c r="LB1099"/>
      <c r="LC1099"/>
      <c r="LD1099"/>
      <c r="LE1099"/>
      <c r="LF1099"/>
      <c r="LG1099"/>
      <c r="LH1099"/>
      <c r="LI1099"/>
      <c r="LJ1099"/>
      <c r="LK1099"/>
      <c r="LL1099"/>
      <c r="LM1099"/>
      <c r="LN1099"/>
      <c r="LO1099"/>
      <c r="LP1099"/>
      <c r="LQ1099"/>
      <c r="LR1099"/>
      <c r="LS1099"/>
      <c r="LT1099"/>
      <c r="LU1099"/>
      <c r="LV1099"/>
      <c r="LW1099"/>
      <c r="LX1099"/>
      <c r="LY1099"/>
      <c r="LZ1099"/>
      <c r="MA1099"/>
      <c r="MB1099"/>
      <c r="MC1099"/>
      <c r="MD1099"/>
      <c r="ME1099"/>
      <c r="MF1099"/>
      <c r="MG1099"/>
      <c r="MH1099"/>
      <c r="MI1099"/>
      <c r="MJ1099"/>
      <c r="MK1099"/>
      <c r="ML1099"/>
      <c r="MM1099"/>
      <c r="MN1099"/>
      <c r="MO1099"/>
      <c r="MP1099"/>
      <c r="MQ1099"/>
      <c r="MR1099"/>
      <c r="MS1099"/>
      <c r="MT1099"/>
      <c r="MU1099"/>
      <c r="MV1099"/>
      <c r="MW1099"/>
      <c r="MX1099"/>
      <c r="MY1099"/>
      <c r="MZ1099"/>
      <c r="NA1099"/>
      <c r="NB1099"/>
      <c r="NC1099"/>
      <c r="ND1099"/>
      <c r="NE1099"/>
      <c r="NF1099"/>
      <c r="NG1099"/>
      <c r="NH1099"/>
      <c r="NI1099"/>
      <c r="NJ1099"/>
      <c r="NK1099"/>
      <c r="NL1099"/>
      <c r="NM1099"/>
      <c r="NN1099"/>
      <c r="NO1099"/>
      <c r="NP1099"/>
      <c r="NQ1099"/>
      <c r="NR1099"/>
      <c r="NS1099"/>
      <c r="NT1099"/>
      <c r="NU1099"/>
      <c r="NV1099"/>
      <c r="NW1099"/>
      <c r="NX1099"/>
      <c r="NY1099"/>
      <c r="NZ1099"/>
      <c r="OA1099"/>
      <c r="OB1099"/>
      <c r="OC1099"/>
      <c r="OD1099"/>
      <c r="OE1099"/>
      <c r="OF1099"/>
      <c r="OG1099"/>
      <c r="OH1099"/>
      <c r="OI1099"/>
      <c r="OJ1099"/>
      <c r="OK1099"/>
      <c r="OL1099"/>
      <c r="OM1099"/>
      <c r="ON1099"/>
      <c r="OO1099"/>
      <c r="OP1099"/>
      <c r="OQ1099"/>
      <c r="OR1099"/>
      <c r="OS1099"/>
      <c r="OT1099"/>
      <c r="OU1099"/>
      <c r="OV1099"/>
      <c r="OW1099"/>
      <c r="OX1099"/>
      <c r="OY1099"/>
      <c r="OZ1099"/>
      <c r="PA1099"/>
      <c r="PB1099"/>
      <c r="PC1099"/>
      <c r="PD1099"/>
      <c r="PE1099"/>
      <c r="PF1099"/>
      <c r="PG1099"/>
      <c r="PH1099"/>
      <c r="PI1099"/>
      <c r="PJ1099"/>
      <c r="PK1099"/>
      <c r="PL1099"/>
      <c r="PM1099"/>
      <c r="PN1099"/>
      <c r="PO1099"/>
      <c r="PP1099"/>
      <c r="PQ1099"/>
      <c r="PR1099"/>
      <c r="PS1099"/>
      <c r="PT1099"/>
      <c r="PU1099"/>
      <c r="PV1099"/>
      <c r="PW1099"/>
      <c r="PX1099"/>
      <c r="PY1099"/>
      <c r="PZ1099"/>
      <c r="QA1099"/>
      <c r="QB1099"/>
      <c r="QC1099"/>
      <c r="QD1099"/>
      <c r="QE1099"/>
      <c r="QF1099"/>
      <c r="QG1099"/>
      <c r="QH1099"/>
      <c r="QI1099"/>
      <c r="QJ1099"/>
      <c r="QK1099"/>
      <c r="QL1099"/>
      <c r="QM1099"/>
      <c r="QN1099"/>
      <c r="QO1099"/>
      <c r="QP1099"/>
      <c r="QQ1099"/>
      <c r="QR1099"/>
      <c r="QS1099"/>
      <c r="QT1099"/>
      <c r="QU1099"/>
      <c r="QV1099"/>
      <c r="QW1099"/>
      <c r="QX1099"/>
      <c r="QY1099"/>
      <c r="QZ1099"/>
      <c r="RA1099"/>
      <c r="RB1099"/>
      <c r="RC1099"/>
      <c r="RD1099"/>
      <c r="RE1099"/>
      <c r="RF1099"/>
      <c r="RG1099"/>
      <c r="RH1099"/>
      <c r="RI1099"/>
      <c r="RJ1099"/>
      <c r="RK1099"/>
      <c r="RL1099"/>
      <c r="RM1099"/>
      <c r="RN1099"/>
      <c r="RO1099"/>
      <c r="RP1099"/>
      <c r="RQ1099"/>
      <c r="RR1099"/>
      <c r="RS1099"/>
      <c r="RT1099"/>
      <c r="RU1099"/>
      <c r="RV1099"/>
      <c r="RW1099"/>
      <c r="RX1099"/>
      <c r="RY1099"/>
      <c r="RZ1099"/>
      <c r="SA1099"/>
      <c r="SB1099"/>
      <c r="SC1099"/>
      <c r="SD1099"/>
      <c r="SE1099"/>
      <c r="SF1099"/>
      <c r="SG1099"/>
      <c r="SH1099"/>
      <c r="SI1099"/>
      <c r="SJ1099"/>
      <c r="SK1099"/>
      <c r="SL1099"/>
      <c r="SM1099"/>
      <c r="SN1099"/>
      <c r="SO1099"/>
      <c r="SP1099"/>
      <c r="SQ1099"/>
      <c r="SR1099"/>
      <c r="SS1099"/>
      <c r="ST1099"/>
      <c r="SU1099"/>
      <c r="SV1099"/>
      <c r="SW1099"/>
      <c r="SX1099"/>
      <c r="SY1099"/>
      <c r="SZ1099"/>
      <c r="TA1099"/>
      <c r="TB1099"/>
      <c r="TC1099"/>
      <c r="TD1099"/>
      <c r="TE1099"/>
      <c r="TF1099"/>
      <c r="TG1099"/>
      <c r="TH1099"/>
      <c r="TI1099"/>
      <c r="TJ1099"/>
      <c r="TK1099"/>
      <c r="TL1099"/>
      <c r="TM1099"/>
      <c r="TN1099"/>
      <c r="TO1099"/>
      <c r="TP1099"/>
      <c r="TQ1099"/>
      <c r="TR1099"/>
      <c r="TS1099"/>
      <c r="TT1099"/>
      <c r="TU1099"/>
      <c r="TV1099"/>
      <c r="TW1099"/>
      <c r="TX1099"/>
      <c r="TY1099"/>
      <c r="TZ1099"/>
      <c r="UA1099"/>
      <c r="UB1099"/>
      <c r="UC1099"/>
      <c r="UD1099"/>
      <c r="UE1099"/>
      <c r="UF1099"/>
      <c r="UG1099"/>
      <c r="UH1099"/>
      <c r="UI1099"/>
      <c r="UJ1099"/>
      <c r="UK1099"/>
      <c r="UL1099"/>
      <c r="UM1099"/>
      <c r="UN1099"/>
      <c r="UO1099"/>
      <c r="UP1099"/>
      <c r="UQ1099"/>
      <c r="UR1099"/>
      <c r="US1099"/>
      <c r="UT1099"/>
      <c r="UU1099"/>
      <c r="UV1099"/>
      <c r="UW1099"/>
      <c r="UX1099"/>
      <c r="UY1099"/>
      <c r="UZ1099"/>
      <c r="VA1099"/>
      <c r="VB1099"/>
      <c r="VC1099"/>
      <c r="VD1099"/>
      <c r="VE1099"/>
      <c r="VF1099"/>
      <c r="VG1099"/>
      <c r="VH1099"/>
      <c r="VI1099"/>
      <c r="VJ1099"/>
      <c r="VK1099"/>
      <c r="VL1099"/>
      <c r="VM1099"/>
      <c r="VN1099"/>
      <c r="VO1099"/>
      <c r="VP1099"/>
      <c r="VQ1099"/>
      <c r="VR1099"/>
      <c r="VS1099"/>
      <c r="VT1099"/>
      <c r="VU1099"/>
      <c r="VV1099"/>
      <c r="VW1099"/>
      <c r="VX1099"/>
      <c r="VY1099"/>
      <c r="VZ1099"/>
      <c r="WA1099"/>
      <c r="WB1099"/>
      <c r="WC1099"/>
      <c r="WD1099"/>
      <c r="WE1099"/>
      <c r="WF1099"/>
      <c r="WG1099"/>
      <c r="WH1099"/>
      <c r="WI1099"/>
      <c r="WJ1099"/>
      <c r="WK1099"/>
      <c r="WL1099"/>
      <c r="WM1099"/>
      <c r="WN1099"/>
      <c r="WO1099"/>
      <c r="WP1099"/>
      <c r="WQ1099"/>
      <c r="WR1099"/>
      <c r="WS1099"/>
      <c r="WT1099"/>
      <c r="WU1099"/>
      <c r="WV1099"/>
      <c r="WW1099"/>
      <c r="WX1099"/>
      <c r="WY1099"/>
      <c r="WZ1099"/>
      <c r="XA1099"/>
      <c r="XB1099"/>
      <c r="XC1099"/>
      <c r="XD1099"/>
      <c r="XE1099"/>
      <c r="XF1099"/>
      <c r="XG1099"/>
      <c r="XH1099"/>
      <c r="XI1099"/>
      <c r="XJ1099"/>
      <c r="XK1099"/>
      <c r="XL1099"/>
      <c r="XM1099"/>
      <c r="XN1099"/>
      <c r="XO1099"/>
      <c r="XP1099"/>
      <c r="XQ1099"/>
      <c r="XR1099"/>
      <c r="XS1099"/>
      <c r="XT1099"/>
      <c r="XU1099"/>
      <c r="XV1099"/>
      <c r="XW1099"/>
      <c r="XX1099"/>
      <c r="XY1099"/>
      <c r="XZ1099"/>
      <c r="YA1099"/>
      <c r="YB1099"/>
      <c r="YC1099"/>
      <c r="YD1099"/>
      <c r="YE1099"/>
      <c r="YF1099"/>
      <c r="YG1099"/>
      <c r="YH1099"/>
      <c r="YI1099"/>
      <c r="YJ1099"/>
      <c r="YK1099"/>
      <c r="YL1099"/>
      <c r="YM1099"/>
      <c r="YN1099"/>
      <c r="YO1099"/>
      <c r="YP1099"/>
      <c r="YQ1099"/>
      <c r="YR1099"/>
      <c r="YS1099"/>
      <c r="YT1099"/>
      <c r="YU1099"/>
      <c r="YV1099"/>
      <c r="YW1099"/>
      <c r="YX1099"/>
      <c r="YY1099"/>
      <c r="YZ1099"/>
      <c r="ZA1099"/>
      <c r="ZB1099"/>
      <c r="ZC1099"/>
      <c r="ZD1099"/>
      <c r="ZE1099"/>
      <c r="ZF1099"/>
      <c r="ZG1099"/>
      <c r="ZH1099"/>
      <c r="ZI1099"/>
      <c r="ZJ1099"/>
      <c r="ZK1099"/>
      <c r="ZL1099"/>
      <c r="ZM1099"/>
      <c r="ZN1099"/>
      <c r="ZO1099"/>
      <c r="ZP1099"/>
      <c r="ZQ1099"/>
      <c r="ZR1099"/>
      <c r="ZS1099"/>
      <c r="ZT1099"/>
      <c r="ZU1099"/>
      <c r="ZV1099"/>
      <c r="ZW1099"/>
      <c r="ZX1099"/>
      <c r="ZY1099"/>
      <c r="ZZ1099"/>
      <c r="AAA1099"/>
      <c r="AAB1099"/>
      <c r="AAC1099"/>
      <c r="AAD1099"/>
      <c r="AAE1099"/>
      <c r="AAF1099"/>
      <c r="AAG1099"/>
      <c r="AAH1099"/>
      <c r="AAI1099"/>
      <c r="AAJ1099"/>
      <c r="AAK1099"/>
      <c r="AAL1099"/>
      <c r="AAM1099"/>
      <c r="AAN1099"/>
      <c r="AAO1099"/>
      <c r="AAP1099"/>
      <c r="AAQ1099"/>
      <c r="AAR1099"/>
      <c r="AAS1099"/>
      <c r="AAT1099"/>
      <c r="AAU1099"/>
      <c r="AAV1099"/>
      <c r="AAW1099"/>
      <c r="AAX1099"/>
      <c r="AAY1099"/>
      <c r="AAZ1099"/>
      <c r="ABA1099"/>
      <c r="ABB1099"/>
      <c r="ABC1099"/>
      <c r="ABD1099"/>
      <c r="ABE1099"/>
      <c r="ABF1099"/>
      <c r="ABG1099"/>
      <c r="ABH1099"/>
      <c r="ABI1099"/>
      <c r="ABJ1099"/>
      <c r="ABK1099"/>
      <c r="ABL1099"/>
      <c r="ABM1099"/>
      <c r="ABN1099"/>
      <c r="ABO1099"/>
      <c r="ABP1099"/>
      <c r="ABQ1099"/>
      <c r="ABR1099"/>
      <c r="ABS1099"/>
      <c r="ABT1099"/>
      <c r="ABU1099"/>
      <c r="ABV1099"/>
      <c r="ABW1099"/>
      <c r="ABX1099"/>
      <c r="ABY1099"/>
      <c r="ABZ1099"/>
      <c r="ACA1099"/>
      <c r="ACB1099"/>
      <c r="ACC1099"/>
      <c r="ACD1099"/>
      <c r="ACE1099"/>
      <c r="ACF1099"/>
      <c r="ACG1099"/>
      <c r="ACH1099"/>
      <c r="ACI1099"/>
      <c r="ACJ1099"/>
      <c r="ACK1099"/>
      <c r="ACL1099"/>
      <c r="ACM1099"/>
      <c r="ACN1099"/>
      <c r="ACO1099"/>
      <c r="ACP1099"/>
      <c r="ACQ1099"/>
      <c r="ACR1099"/>
      <c r="ACS1099"/>
      <c r="ACT1099"/>
      <c r="ACU1099"/>
      <c r="ACV1099"/>
      <c r="ACW1099"/>
      <c r="ACX1099"/>
      <c r="ACY1099"/>
      <c r="ACZ1099"/>
      <c r="ADA1099"/>
      <c r="ADB1099"/>
      <c r="ADC1099"/>
      <c r="ADD1099"/>
      <c r="ADE1099"/>
      <c r="ADF1099"/>
      <c r="ADG1099"/>
      <c r="ADH1099"/>
      <c r="ADI1099"/>
      <c r="ADJ1099"/>
      <c r="ADK1099"/>
      <c r="ADL1099"/>
      <c r="ADM1099"/>
      <c r="ADN1099"/>
      <c r="ADO1099"/>
      <c r="ADP1099"/>
      <c r="ADQ1099"/>
      <c r="ADR1099"/>
      <c r="ADS1099"/>
      <c r="ADT1099"/>
      <c r="ADU1099"/>
      <c r="ADV1099"/>
      <c r="ADW1099"/>
      <c r="ADX1099"/>
      <c r="ADY1099"/>
      <c r="ADZ1099"/>
      <c r="AEA1099"/>
      <c r="AEB1099"/>
      <c r="AEC1099"/>
      <c r="AED1099"/>
      <c r="AEE1099"/>
      <c r="AEF1099"/>
      <c r="AEG1099"/>
      <c r="AEH1099"/>
      <c r="AEI1099"/>
      <c r="AEJ1099"/>
      <c r="AEK1099"/>
      <c r="AEL1099"/>
      <c r="AEM1099"/>
      <c r="AEN1099"/>
      <c r="AEO1099"/>
      <c r="AEP1099"/>
      <c r="AEQ1099"/>
      <c r="AER1099"/>
      <c r="AES1099"/>
      <c r="AET1099"/>
      <c r="AEU1099"/>
      <c r="AEV1099"/>
      <c r="AEW1099"/>
      <c r="AEX1099"/>
      <c r="AEY1099"/>
      <c r="AEZ1099"/>
      <c r="AFA1099"/>
      <c r="AFB1099"/>
      <c r="AFC1099"/>
      <c r="AFD1099"/>
      <c r="AFE1099"/>
      <c r="AFF1099"/>
      <c r="AFG1099"/>
      <c r="AFH1099"/>
      <c r="AFI1099"/>
      <c r="AFJ1099"/>
      <c r="AFK1099"/>
      <c r="AFL1099"/>
      <c r="AFM1099"/>
      <c r="AFN1099"/>
      <c r="AFO1099"/>
      <c r="AFP1099"/>
      <c r="AFQ1099"/>
      <c r="AFR1099"/>
      <c r="AFS1099"/>
      <c r="AFT1099"/>
      <c r="AFU1099"/>
      <c r="AFV1099"/>
      <c r="AFW1099"/>
      <c r="AFX1099"/>
      <c r="AFY1099"/>
      <c r="AFZ1099"/>
      <c r="AGA1099"/>
      <c r="AGB1099"/>
      <c r="AGC1099"/>
      <c r="AGD1099"/>
      <c r="AGE1099"/>
      <c r="AGF1099"/>
      <c r="AGG1099"/>
      <c r="AGH1099"/>
      <c r="AGI1099"/>
      <c r="AGJ1099"/>
      <c r="AGK1099"/>
      <c r="AGL1099"/>
      <c r="AGM1099"/>
      <c r="AGN1099"/>
      <c r="AGO1099"/>
      <c r="AGP1099"/>
      <c r="AGQ1099"/>
      <c r="AGR1099"/>
      <c r="AGS1099"/>
      <c r="AGT1099"/>
      <c r="AGU1099"/>
      <c r="AGV1099"/>
      <c r="AGW1099"/>
      <c r="AGX1099"/>
      <c r="AGY1099"/>
      <c r="AGZ1099"/>
      <c r="AHA1099"/>
      <c r="AHB1099"/>
      <c r="AHC1099"/>
      <c r="AHD1099"/>
      <c r="AHE1099"/>
      <c r="AHF1099"/>
      <c r="AHG1099"/>
      <c r="AHH1099"/>
      <c r="AHI1099"/>
      <c r="AHJ1099"/>
      <c r="AHK1099"/>
      <c r="AHL1099"/>
      <c r="AHM1099"/>
      <c r="AHN1099"/>
      <c r="AHO1099"/>
      <c r="AHP1099"/>
      <c r="AHQ1099"/>
      <c r="AHR1099"/>
      <c r="AHS1099"/>
      <c r="AHT1099"/>
      <c r="AHU1099"/>
      <c r="AHV1099"/>
      <c r="AHW1099"/>
      <c r="AHX1099"/>
      <c r="AHY1099"/>
      <c r="AHZ1099"/>
      <c r="AIA1099"/>
      <c r="AIB1099"/>
      <c r="AIC1099"/>
      <c r="AID1099"/>
      <c r="AIE1099"/>
      <c r="AIF1099"/>
      <c r="AIG1099"/>
      <c r="AIH1099"/>
      <c r="AII1099"/>
      <c r="AIJ1099"/>
      <c r="AIK1099"/>
      <c r="AIL1099"/>
      <c r="AIM1099"/>
      <c r="AIN1099"/>
      <c r="AIO1099"/>
      <c r="AIP1099"/>
      <c r="AIQ1099"/>
      <c r="AIR1099"/>
      <c r="AIS1099"/>
      <c r="AIT1099"/>
      <c r="AIU1099"/>
      <c r="AIV1099"/>
      <c r="AIW1099"/>
      <c r="AIX1099"/>
      <c r="AIY1099"/>
      <c r="AIZ1099"/>
      <c r="AJA1099"/>
      <c r="AJB1099"/>
      <c r="AJC1099"/>
      <c r="AJD1099"/>
      <c r="AJE1099"/>
      <c r="AJF1099"/>
      <c r="AJG1099"/>
      <c r="AJH1099"/>
      <c r="AJI1099"/>
      <c r="AJJ1099"/>
      <c r="AJK1099"/>
      <c r="AJL1099"/>
      <c r="AJM1099"/>
      <c r="AJN1099"/>
      <c r="AJO1099"/>
      <c r="AJP1099"/>
      <c r="AJQ1099"/>
      <c r="AJR1099"/>
      <c r="AJS1099"/>
      <c r="AJT1099"/>
      <c r="AJU1099"/>
      <c r="AJV1099"/>
      <c r="AJW1099"/>
      <c r="AJX1099"/>
      <c r="AJY1099"/>
      <c r="AJZ1099"/>
      <c r="AKA1099"/>
      <c r="AKB1099"/>
      <c r="AKC1099"/>
      <c r="AKD1099"/>
      <c r="AKE1099"/>
      <c r="AKF1099"/>
      <c r="AKG1099"/>
      <c r="AKH1099"/>
      <c r="AKI1099"/>
      <c r="AKJ1099"/>
      <c r="AKK1099"/>
      <c r="AKL1099"/>
      <c r="AKM1099"/>
      <c r="AKN1099"/>
      <c r="AKO1099"/>
      <c r="AKP1099"/>
      <c r="AKQ1099"/>
      <c r="AKR1099"/>
      <c r="AKS1099"/>
      <c r="AKT1099"/>
      <c r="AKU1099"/>
      <c r="AKV1099"/>
      <c r="AKW1099"/>
      <c r="AKX1099"/>
      <c r="AKY1099"/>
      <c r="AKZ1099"/>
      <c r="ALA1099"/>
      <c r="ALB1099"/>
      <c r="ALC1099"/>
      <c r="ALD1099"/>
      <c r="ALE1099"/>
      <c r="ALF1099"/>
      <c r="ALG1099"/>
      <c r="ALH1099"/>
      <c r="ALI1099"/>
      <c r="ALJ1099"/>
      <c r="ALK1099"/>
      <c r="ALL1099"/>
      <c r="ALM1099"/>
      <c r="ALN1099"/>
      <c r="ALO1099"/>
      <c r="ALP1099"/>
      <c r="ALQ1099"/>
      <c r="ALR1099"/>
      <c r="ALS1099"/>
      <c r="ALT1099"/>
      <c r="ALU1099"/>
      <c r="ALV1099"/>
      <c r="ALW1099"/>
      <c r="ALX1099"/>
      <c r="ALY1099"/>
      <c r="ALZ1099"/>
      <c r="AMA1099"/>
      <c r="AMB1099"/>
      <c r="AMC1099"/>
      <c r="AMD1099"/>
      <c r="AME1099"/>
      <c r="AMF1099"/>
      <c r="AMG1099"/>
      <c r="AMH1099"/>
      <c r="AMI1099"/>
      <c r="AMJ1099"/>
    </row>
    <row r="1100" spans="1:1024" s="40" customFormat="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  <c r="BH1100"/>
      <c r="BI1100"/>
      <c r="BJ1100"/>
      <c r="BK1100"/>
      <c r="BL1100"/>
      <c r="BM1100"/>
      <c r="BN1100"/>
      <c r="BO1100"/>
      <c r="BP1100"/>
      <c r="BQ1100"/>
      <c r="BR1100"/>
      <c r="BS1100"/>
      <c r="BT1100"/>
      <c r="BU1100"/>
      <c r="BV1100"/>
      <c r="BW1100"/>
      <c r="BX1100"/>
      <c r="BY1100"/>
      <c r="BZ1100"/>
      <c r="CA1100"/>
      <c r="CB1100"/>
      <c r="CC1100"/>
      <c r="CD1100"/>
      <c r="CE1100"/>
      <c r="CF1100"/>
      <c r="CG1100"/>
      <c r="CH1100"/>
      <c r="CI1100"/>
      <c r="CJ1100"/>
      <c r="CK1100"/>
      <c r="CL1100"/>
      <c r="CM1100"/>
      <c r="CN1100"/>
      <c r="CO1100"/>
      <c r="CP1100"/>
      <c r="CQ1100"/>
      <c r="CR1100"/>
      <c r="CS1100"/>
      <c r="CT1100"/>
      <c r="CU1100"/>
      <c r="CV1100"/>
      <c r="CW1100"/>
      <c r="CX1100"/>
      <c r="CY1100"/>
      <c r="CZ1100"/>
      <c r="DA1100"/>
      <c r="DB1100"/>
      <c r="DC1100"/>
      <c r="DD1100"/>
      <c r="DE1100"/>
      <c r="DF1100"/>
      <c r="DG1100"/>
      <c r="DH1100"/>
      <c r="DI1100"/>
      <c r="DJ1100"/>
      <c r="DK1100"/>
      <c r="DL1100"/>
      <c r="DM1100"/>
      <c r="DN1100"/>
      <c r="DO1100"/>
      <c r="DP1100"/>
      <c r="DQ1100"/>
      <c r="DR1100"/>
      <c r="DS1100"/>
      <c r="DT1100"/>
      <c r="DU1100"/>
      <c r="DV1100"/>
      <c r="DW1100"/>
      <c r="DX1100"/>
      <c r="DY1100"/>
      <c r="DZ1100"/>
      <c r="EA1100"/>
      <c r="EB1100"/>
      <c r="EC1100"/>
      <c r="ED1100"/>
      <c r="EE1100"/>
      <c r="EF1100"/>
      <c r="EG1100"/>
      <c r="EH1100"/>
      <c r="EI1100"/>
      <c r="EJ1100"/>
      <c r="EK1100"/>
      <c r="EL1100"/>
      <c r="EM1100"/>
      <c r="EN1100"/>
      <c r="EO1100"/>
      <c r="EP1100"/>
      <c r="EQ1100"/>
      <c r="ER1100"/>
      <c r="ES1100"/>
      <c r="ET1100"/>
      <c r="EU1100"/>
      <c r="EV1100"/>
      <c r="EW1100"/>
      <c r="EX1100"/>
      <c r="EY1100"/>
      <c r="EZ1100"/>
      <c r="FA1100"/>
      <c r="FB1100"/>
      <c r="FC1100"/>
      <c r="FD1100"/>
      <c r="FE1100"/>
      <c r="FF1100"/>
      <c r="FG1100"/>
      <c r="FH1100"/>
      <c r="FI1100"/>
      <c r="FJ1100"/>
      <c r="FK1100"/>
      <c r="FL1100"/>
      <c r="FM1100"/>
      <c r="FN1100"/>
      <c r="FO1100"/>
      <c r="FP1100"/>
      <c r="FQ1100"/>
      <c r="FR1100"/>
      <c r="FS1100"/>
      <c r="FT1100"/>
      <c r="FU1100"/>
      <c r="FV1100"/>
      <c r="FW1100"/>
      <c r="FX1100"/>
      <c r="FY1100"/>
      <c r="FZ1100"/>
      <c r="GA1100"/>
      <c r="GB1100"/>
      <c r="GC1100"/>
      <c r="GD1100"/>
      <c r="GE1100"/>
      <c r="GF1100"/>
      <c r="GG1100"/>
      <c r="GH1100"/>
      <c r="GI1100"/>
      <c r="GJ1100"/>
      <c r="GK1100"/>
      <c r="GL1100"/>
      <c r="GM1100"/>
      <c r="GN1100"/>
      <c r="GO1100"/>
      <c r="GP1100"/>
      <c r="GQ1100"/>
      <c r="GR1100"/>
      <c r="GS1100"/>
      <c r="GT1100"/>
      <c r="GU1100"/>
      <c r="GV1100"/>
      <c r="GW1100"/>
      <c r="GX1100"/>
      <c r="GY1100"/>
      <c r="GZ1100"/>
      <c r="HA1100"/>
      <c r="HB1100"/>
      <c r="HC1100"/>
      <c r="HD1100"/>
      <c r="HE1100"/>
      <c r="HF1100"/>
      <c r="HG1100"/>
      <c r="HH1100"/>
      <c r="HI1100"/>
      <c r="HJ1100"/>
      <c r="HK1100"/>
      <c r="HL1100"/>
      <c r="HM1100"/>
      <c r="HN1100"/>
      <c r="HO1100"/>
      <c r="HP1100"/>
      <c r="HQ1100"/>
      <c r="HR1100"/>
      <c r="HS1100"/>
      <c r="HT1100"/>
      <c r="HU1100"/>
      <c r="HV1100"/>
      <c r="HW1100"/>
      <c r="HX1100"/>
      <c r="HY1100"/>
      <c r="HZ1100"/>
      <c r="IA1100"/>
      <c r="IB1100"/>
      <c r="IC1100"/>
      <c r="ID1100"/>
      <c r="IE1100"/>
      <c r="IF1100"/>
      <c r="IG1100"/>
      <c r="IH1100"/>
      <c r="II1100"/>
      <c r="IJ1100"/>
      <c r="IK1100"/>
      <c r="IL1100"/>
      <c r="IM1100"/>
      <c r="IN1100"/>
      <c r="IO1100"/>
      <c r="IP1100"/>
      <c r="IQ1100"/>
      <c r="IR1100"/>
      <c r="IS1100"/>
      <c r="IT1100"/>
      <c r="IU1100"/>
      <c r="IV1100"/>
      <c r="IW1100"/>
      <c r="IX1100"/>
      <c r="IY1100"/>
      <c r="IZ1100"/>
      <c r="JA1100"/>
      <c r="JB1100"/>
      <c r="JC1100"/>
      <c r="JD1100"/>
      <c r="JE1100"/>
      <c r="JF1100"/>
      <c r="JG1100"/>
      <c r="JH1100"/>
      <c r="JI1100"/>
      <c r="JJ1100"/>
      <c r="JK1100"/>
      <c r="JL1100"/>
      <c r="JM1100"/>
      <c r="JN1100"/>
      <c r="JO1100"/>
      <c r="JP1100"/>
      <c r="JQ1100"/>
      <c r="JR1100"/>
      <c r="JS1100"/>
      <c r="JT1100"/>
      <c r="JU1100"/>
      <c r="JV1100"/>
      <c r="JW1100"/>
      <c r="JX1100"/>
      <c r="JY1100"/>
      <c r="JZ1100"/>
      <c r="KA1100"/>
      <c r="KB1100"/>
      <c r="KC1100"/>
      <c r="KD1100"/>
      <c r="KE1100"/>
      <c r="KF1100"/>
      <c r="KG1100"/>
      <c r="KH1100"/>
      <c r="KI1100"/>
      <c r="KJ1100"/>
      <c r="KK1100"/>
      <c r="KL1100"/>
      <c r="KM1100"/>
      <c r="KN1100"/>
      <c r="KO1100"/>
      <c r="KP1100"/>
      <c r="KQ1100"/>
      <c r="KR1100"/>
      <c r="KS1100"/>
      <c r="KT1100"/>
      <c r="KU1100"/>
      <c r="KV1100"/>
      <c r="KW1100"/>
      <c r="KX1100"/>
      <c r="KY1100"/>
      <c r="KZ1100"/>
      <c r="LA1100"/>
      <c r="LB1100"/>
      <c r="LC1100"/>
      <c r="LD1100"/>
      <c r="LE1100"/>
      <c r="LF1100"/>
      <c r="LG1100"/>
      <c r="LH1100"/>
      <c r="LI1100"/>
      <c r="LJ1100"/>
      <c r="LK1100"/>
      <c r="LL1100"/>
      <c r="LM1100"/>
      <c r="LN1100"/>
      <c r="LO1100"/>
      <c r="LP1100"/>
      <c r="LQ1100"/>
      <c r="LR1100"/>
      <c r="LS1100"/>
      <c r="LT1100"/>
      <c r="LU1100"/>
      <c r="LV1100"/>
      <c r="LW1100"/>
      <c r="LX1100"/>
      <c r="LY1100"/>
      <c r="LZ1100"/>
      <c r="MA1100"/>
      <c r="MB1100"/>
      <c r="MC1100"/>
      <c r="MD1100"/>
      <c r="ME1100"/>
      <c r="MF1100"/>
      <c r="MG1100"/>
      <c r="MH1100"/>
      <c r="MI1100"/>
      <c r="MJ1100"/>
      <c r="MK1100"/>
      <c r="ML1100"/>
      <c r="MM1100"/>
      <c r="MN1100"/>
      <c r="MO1100"/>
      <c r="MP1100"/>
      <c r="MQ1100"/>
      <c r="MR1100"/>
      <c r="MS1100"/>
      <c r="MT1100"/>
      <c r="MU1100"/>
      <c r="MV1100"/>
      <c r="MW1100"/>
      <c r="MX1100"/>
      <c r="MY1100"/>
      <c r="MZ1100"/>
      <c r="NA1100"/>
      <c r="NB1100"/>
      <c r="NC1100"/>
      <c r="ND1100"/>
      <c r="NE1100"/>
      <c r="NF1100"/>
      <c r="NG1100"/>
      <c r="NH1100"/>
      <c r="NI1100"/>
      <c r="NJ1100"/>
      <c r="NK1100"/>
      <c r="NL1100"/>
      <c r="NM1100"/>
      <c r="NN1100"/>
      <c r="NO1100"/>
      <c r="NP1100"/>
      <c r="NQ1100"/>
      <c r="NR1100"/>
      <c r="NS1100"/>
      <c r="NT1100"/>
      <c r="NU1100"/>
      <c r="NV1100"/>
      <c r="NW1100"/>
      <c r="NX1100"/>
      <c r="NY1100"/>
      <c r="NZ1100"/>
      <c r="OA1100"/>
      <c r="OB1100"/>
      <c r="OC1100"/>
      <c r="OD1100"/>
      <c r="OE1100"/>
      <c r="OF1100"/>
      <c r="OG1100"/>
      <c r="OH1100"/>
      <c r="OI1100"/>
      <c r="OJ1100"/>
      <c r="OK1100"/>
      <c r="OL1100"/>
      <c r="OM1100"/>
      <c r="ON1100"/>
      <c r="OO1100"/>
      <c r="OP1100"/>
      <c r="OQ1100"/>
      <c r="OR1100"/>
      <c r="OS1100"/>
      <c r="OT1100"/>
      <c r="OU1100"/>
      <c r="OV1100"/>
      <c r="OW1100"/>
      <c r="OX1100"/>
      <c r="OY1100"/>
      <c r="OZ1100"/>
      <c r="PA1100"/>
      <c r="PB1100"/>
      <c r="PC1100"/>
      <c r="PD1100"/>
      <c r="PE1100"/>
      <c r="PF1100"/>
      <c r="PG1100"/>
      <c r="PH1100"/>
      <c r="PI1100"/>
      <c r="PJ1100"/>
      <c r="PK1100"/>
      <c r="PL1100"/>
      <c r="PM1100"/>
      <c r="PN1100"/>
      <c r="PO1100"/>
      <c r="PP1100"/>
      <c r="PQ1100"/>
      <c r="PR1100"/>
      <c r="PS1100"/>
      <c r="PT1100"/>
      <c r="PU1100"/>
      <c r="PV1100"/>
      <c r="PW1100"/>
      <c r="PX1100"/>
      <c r="PY1100"/>
      <c r="PZ1100"/>
      <c r="QA1100"/>
      <c r="QB1100"/>
      <c r="QC1100"/>
      <c r="QD1100"/>
      <c r="QE1100"/>
      <c r="QF1100"/>
      <c r="QG1100"/>
      <c r="QH1100"/>
      <c r="QI1100"/>
      <c r="QJ1100"/>
      <c r="QK1100"/>
      <c r="QL1100"/>
      <c r="QM1100"/>
      <c r="QN1100"/>
      <c r="QO1100"/>
      <c r="QP1100"/>
      <c r="QQ1100"/>
      <c r="QR1100"/>
      <c r="QS1100"/>
      <c r="QT1100"/>
      <c r="QU1100"/>
      <c r="QV1100"/>
      <c r="QW1100"/>
      <c r="QX1100"/>
      <c r="QY1100"/>
      <c r="QZ1100"/>
      <c r="RA1100"/>
      <c r="RB1100"/>
      <c r="RC1100"/>
      <c r="RD1100"/>
      <c r="RE1100"/>
      <c r="RF1100"/>
      <c r="RG1100"/>
      <c r="RH1100"/>
      <c r="RI1100"/>
      <c r="RJ1100"/>
      <c r="RK1100"/>
      <c r="RL1100"/>
      <c r="RM1100"/>
      <c r="RN1100"/>
      <c r="RO1100"/>
      <c r="RP1100"/>
      <c r="RQ1100"/>
      <c r="RR1100"/>
      <c r="RS1100"/>
      <c r="RT1100"/>
      <c r="RU1100"/>
      <c r="RV1100"/>
      <c r="RW1100"/>
      <c r="RX1100"/>
      <c r="RY1100"/>
      <c r="RZ1100"/>
      <c r="SA1100"/>
      <c r="SB1100"/>
      <c r="SC1100"/>
      <c r="SD1100"/>
      <c r="SE1100"/>
      <c r="SF1100"/>
      <c r="SG1100"/>
      <c r="SH1100"/>
      <c r="SI1100"/>
      <c r="SJ1100"/>
      <c r="SK1100"/>
      <c r="SL1100"/>
      <c r="SM1100"/>
      <c r="SN1100"/>
      <c r="SO1100"/>
      <c r="SP1100"/>
      <c r="SQ1100"/>
      <c r="SR1100"/>
      <c r="SS1100"/>
      <c r="ST1100"/>
      <c r="SU1100"/>
      <c r="SV1100"/>
      <c r="SW1100"/>
      <c r="SX1100"/>
      <c r="SY1100"/>
      <c r="SZ1100"/>
      <c r="TA1100"/>
      <c r="TB1100"/>
      <c r="TC1100"/>
      <c r="TD1100"/>
      <c r="TE1100"/>
      <c r="TF1100"/>
      <c r="TG1100"/>
      <c r="TH1100"/>
      <c r="TI1100"/>
      <c r="TJ1100"/>
      <c r="TK1100"/>
      <c r="TL1100"/>
      <c r="TM1100"/>
      <c r="TN1100"/>
      <c r="TO1100"/>
      <c r="TP1100"/>
      <c r="TQ1100"/>
      <c r="TR1100"/>
      <c r="TS1100"/>
      <c r="TT1100"/>
      <c r="TU1100"/>
      <c r="TV1100"/>
      <c r="TW1100"/>
      <c r="TX1100"/>
      <c r="TY1100"/>
      <c r="TZ1100"/>
      <c r="UA1100"/>
      <c r="UB1100"/>
      <c r="UC1100"/>
      <c r="UD1100"/>
      <c r="UE1100"/>
      <c r="UF1100"/>
      <c r="UG1100"/>
      <c r="UH1100"/>
      <c r="UI1100"/>
      <c r="UJ1100"/>
      <c r="UK1100"/>
      <c r="UL1100"/>
      <c r="UM1100"/>
      <c r="UN1100"/>
      <c r="UO1100"/>
      <c r="UP1100"/>
      <c r="UQ1100"/>
      <c r="UR1100"/>
      <c r="US1100"/>
      <c r="UT1100"/>
      <c r="UU1100"/>
      <c r="UV1100"/>
      <c r="UW1100"/>
      <c r="UX1100"/>
      <c r="UY1100"/>
      <c r="UZ1100"/>
      <c r="VA1100"/>
      <c r="VB1100"/>
      <c r="VC1100"/>
      <c r="VD1100"/>
      <c r="VE1100"/>
      <c r="VF1100"/>
      <c r="VG1100"/>
      <c r="VH1100"/>
      <c r="VI1100"/>
      <c r="VJ1100"/>
      <c r="VK1100"/>
      <c r="VL1100"/>
      <c r="VM1100"/>
      <c r="VN1100"/>
      <c r="VO1100"/>
      <c r="VP1100"/>
      <c r="VQ1100"/>
      <c r="VR1100"/>
      <c r="VS1100"/>
      <c r="VT1100"/>
      <c r="VU1100"/>
      <c r="VV1100"/>
      <c r="VW1100"/>
      <c r="VX1100"/>
      <c r="VY1100"/>
      <c r="VZ1100"/>
      <c r="WA1100"/>
      <c r="WB1100"/>
      <c r="WC1100"/>
      <c r="WD1100"/>
      <c r="WE1100"/>
      <c r="WF1100"/>
      <c r="WG1100"/>
      <c r="WH1100"/>
      <c r="WI1100"/>
      <c r="WJ1100"/>
      <c r="WK1100"/>
      <c r="WL1100"/>
      <c r="WM1100"/>
      <c r="WN1100"/>
      <c r="WO1100"/>
      <c r="WP1100"/>
      <c r="WQ1100"/>
      <c r="WR1100"/>
      <c r="WS1100"/>
      <c r="WT1100"/>
      <c r="WU1100"/>
      <c r="WV1100"/>
      <c r="WW1100"/>
      <c r="WX1100"/>
      <c r="WY1100"/>
      <c r="WZ1100"/>
      <c r="XA1100"/>
      <c r="XB1100"/>
      <c r="XC1100"/>
      <c r="XD1100"/>
      <c r="XE1100"/>
      <c r="XF1100"/>
      <c r="XG1100"/>
      <c r="XH1100"/>
      <c r="XI1100"/>
      <c r="XJ1100"/>
      <c r="XK1100"/>
      <c r="XL1100"/>
      <c r="XM1100"/>
      <c r="XN1100"/>
      <c r="XO1100"/>
      <c r="XP1100"/>
      <c r="XQ1100"/>
      <c r="XR1100"/>
      <c r="XS1100"/>
      <c r="XT1100"/>
      <c r="XU1100"/>
      <c r="XV1100"/>
      <c r="XW1100"/>
      <c r="XX1100"/>
      <c r="XY1100"/>
      <c r="XZ1100"/>
      <c r="YA1100"/>
      <c r="YB1100"/>
      <c r="YC1100"/>
      <c r="YD1100"/>
      <c r="YE1100"/>
      <c r="YF1100"/>
      <c r="YG1100"/>
      <c r="YH1100"/>
      <c r="YI1100"/>
      <c r="YJ1100"/>
      <c r="YK1100"/>
      <c r="YL1100"/>
      <c r="YM1100"/>
      <c r="YN1100"/>
      <c r="YO1100"/>
      <c r="YP1100"/>
      <c r="YQ1100"/>
      <c r="YR1100"/>
      <c r="YS1100"/>
      <c r="YT1100"/>
      <c r="YU1100"/>
      <c r="YV1100"/>
      <c r="YW1100"/>
      <c r="YX1100"/>
      <c r="YY1100"/>
      <c r="YZ1100"/>
      <c r="ZA1100"/>
      <c r="ZB1100"/>
      <c r="ZC1100"/>
      <c r="ZD1100"/>
      <c r="ZE1100"/>
      <c r="ZF1100"/>
      <c r="ZG1100"/>
      <c r="ZH1100"/>
      <c r="ZI1100"/>
      <c r="ZJ1100"/>
      <c r="ZK1100"/>
      <c r="ZL1100"/>
      <c r="ZM1100"/>
      <c r="ZN1100"/>
      <c r="ZO1100"/>
      <c r="ZP1100"/>
      <c r="ZQ1100"/>
      <c r="ZR1100"/>
      <c r="ZS1100"/>
      <c r="ZT1100"/>
      <c r="ZU1100"/>
      <c r="ZV1100"/>
      <c r="ZW1100"/>
      <c r="ZX1100"/>
      <c r="ZY1100"/>
      <c r="ZZ1100"/>
      <c r="AAA1100"/>
      <c r="AAB1100"/>
      <c r="AAC1100"/>
      <c r="AAD1100"/>
      <c r="AAE1100"/>
      <c r="AAF1100"/>
      <c r="AAG1100"/>
      <c r="AAH1100"/>
      <c r="AAI1100"/>
      <c r="AAJ1100"/>
      <c r="AAK1100"/>
      <c r="AAL1100"/>
      <c r="AAM1100"/>
      <c r="AAN1100"/>
      <c r="AAO1100"/>
      <c r="AAP1100"/>
      <c r="AAQ1100"/>
      <c r="AAR1100"/>
      <c r="AAS1100"/>
      <c r="AAT1100"/>
      <c r="AAU1100"/>
      <c r="AAV1100"/>
      <c r="AAW1100"/>
      <c r="AAX1100"/>
      <c r="AAY1100"/>
      <c r="AAZ1100"/>
      <c r="ABA1100"/>
      <c r="ABB1100"/>
      <c r="ABC1100"/>
      <c r="ABD1100"/>
      <c r="ABE1100"/>
      <c r="ABF1100"/>
      <c r="ABG1100"/>
      <c r="ABH1100"/>
      <c r="ABI1100"/>
      <c r="ABJ1100"/>
      <c r="ABK1100"/>
      <c r="ABL1100"/>
      <c r="ABM1100"/>
      <c r="ABN1100"/>
      <c r="ABO1100"/>
      <c r="ABP1100"/>
      <c r="ABQ1100"/>
      <c r="ABR1100"/>
      <c r="ABS1100"/>
      <c r="ABT1100"/>
      <c r="ABU1100"/>
      <c r="ABV1100"/>
      <c r="ABW1100"/>
      <c r="ABX1100"/>
      <c r="ABY1100"/>
      <c r="ABZ1100"/>
      <c r="ACA1100"/>
      <c r="ACB1100"/>
      <c r="ACC1100"/>
      <c r="ACD1100"/>
      <c r="ACE1100"/>
      <c r="ACF1100"/>
      <c r="ACG1100"/>
      <c r="ACH1100"/>
      <c r="ACI1100"/>
      <c r="ACJ1100"/>
      <c r="ACK1100"/>
      <c r="ACL1100"/>
      <c r="ACM1100"/>
      <c r="ACN1100"/>
      <c r="ACO1100"/>
      <c r="ACP1100"/>
      <c r="ACQ1100"/>
      <c r="ACR1100"/>
      <c r="ACS1100"/>
      <c r="ACT1100"/>
      <c r="ACU1100"/>
      <c r="ACV1100"/>
      <c r="ACW1100"/>
      <c r="ACX1100"/>
      <c r="ACY1100"/>
      <c r="ACZ1100"/>
      <c r="ADA1100"/>
      <c r="ADB1100"/>
      <c r="ADC1100"/>
      <c r="ADD1100"/>
      <c r="ADE1100"/>
      <c r="ADF1100"/>
      <c r="ADG1100"/>
      <c r="ADH1100"/>
      <c r="ADI1100"/>
      <c r="ADJ1100"/>
      <c r="ADK1100"/>
      <c r="ADL1100"/>
      <c r="ADM1100"/>
      <c r="ADN1100"/>
      <c r="ADO1100"/>
      <c r="ADP1100"/>
      <c r="ADQ1100"/>
      <c r="ADR1100"/>
      <c r="ADS1100"/>
      <c r="ADT1100"/>
      <c r="ADU1100"/>
      <c r="ADV1100"/>
      <c r="ADW1100"/>
      <c r="ADX1100"/>
      <c r="ADY1100"/>
      <c r="ADZ1100"/>
      <c r="AEA1100"/>
      <c r="AEB1100"/>
      <c r="AEC1100"/>
      <c r="AED1100"/>
      <c r="AEE1100"/>
      <c r="AEF1100"/>
      <c r="AEG1100"/>
      <c r="AEH1100"/>
      <c r="AEI1100"/>
      <c r="AEJ1100"/>
      <c r="AEK1100"/>
      <c r="AEL1100"/>
      <c r="AEM1100"/>
      <c r="AEN1100"/>
      <c r="AEO1100"/>
      <c r="AEP1100"/>
      <c r="AEQ1100"/>
      <c r="AER1100"/>
      <c r="AES1100"/>
      <c r="AET1100"/>
      <c r="AEU1100"/>
      <c r="AEV1100"/>
      <c r="AEW1100"/>
      <c r="AEX1100"/>
      <c r="AEY1100"/>
      <c r="AEZ1100"/>
      <c r="AFA1100"/>
      <c r="AFB1100"/>
      <c r="AFC1100"/>
      <c r="AFD1100"/>
      <c r="AFE1100"/>
      <c r="AFF1100"/>
      <c r="AFG1100"/>
      <c r="AFH1100"/>
      <c r="AFI1100"/>
      <c r="AFJ1100"/>
      <c r="AFK1100"/>
      <c r="AFL1100"/>
      <c r="AFM1100"/>
      <c r="AFN1100"/>
      <c r="AFO1100"/>
      <c r="AFP1100"/>
      <c r="AFQ1100"/>
      <c r="AFR1100"/>
      <c r="AFS1100"/>
      <c r="AFT1100"/>
      <c r="AFU1100"/>
      <c r="AFV1100"/>
      <c r="AFW1100"/>
      <c r="AFX1100"/>
      <c r="AFY1100"/>
      <c r="AFZ1100"/>
      <c r="AGA1100"/>
      <c r="AGB1100"/>
      <c r="AGC1100"/>
      <c r="AGD1100"/>
      <c r="AGE1100"/>
      <c r="AGF1100"/>
      <c r="AGG1100"/>
      <c r="AGH1100"/>
      <c r="AGI1100"/>
      <c r="AGJ1100"/>
      <c r="AGK1100"/>
      <c r="AGL1100"/>
      <c r="AGM1100"/>
      <c r="AGN1100"/>
      <c r="AGO1100"/>
      <c r="AGP1100"/>
      <c r="AGQ1100"/>
      <c r="AGR1100"/>
      <c r="AGS1100"/>
      <c r="AGT1100"/>
      <c r="AGU1100"/>
      <c r="AGV1100"/>
      <c r="AGW1100"/>
      <c r="AGX1100"/>
      <c r="AGY1100"/>
      <c r="AGZ1100"/>
      <c r="AHA1100"/>
      <c r="AHB1100"/>
      <c r="AHC1100"/>
      <c r="AHD1100"/>
      <c r="AHE1100"/>
      <c r="AHF1100"/>
      <c r="AHG1100"/>
      <c r="AHH1100"/>
      <c r="AHI1100"/>
      <c r="AHJ1100"/>
      <c r="AHK1100"/>
      <c r="AHL1100"/>
      <c r="AHM1100"/>
      <c r="AHN1100"/>
      <c r="AHO1100"/>
      <c r="AHP1100"/>
      <c r="AHQ1100"/>
      <c r="AHR1100"/>
      <c r="AHS1100"/>
      <c r="AHT1100"/>
      <c r="AHU1100"/>
      <c r="AHV1100"/>
      <c r="AHW1100"/>
      <c r="AHX1100"/>
      <c r="AHY1100"/>
      <c r="AHZ1100"/>
      <c r="AIA1100"/>
      <c r="AIB1100"/>
      <c r="AIC1100"/>
      <c r="AID1100"/>
      <c r="AIE1100"/>
      <c r="AIF1100"/>
      <c r="AIG1100"/>
      <c r="AIH1100"/>
      <c r="AII1100"/>
      <c r="AIJ1100"/>
      <c r="AIK1100"/>
      <c r="AIL1100"/>
      <c r="AIM1100"/>
      <c r="AIN1100"/>
      <c r="AIO1100"/>
      <c r="AIP1100"/>
      <c r="AIQ1100"/>
      <c r="AIR1100"/>
      <c r="AIS1100"/>
      <c r="AIT1100"/>
      <c r="AIU1100"/>
      <c r="AIV1100"/>
      <c r="AIW1100"/>
      <c r="AIX1100"/>
      <c r="AIY1100"/>
      <c r="AIZ1100"/>
      <c r="AJA1100"/>
      <c r="AJB1100"/>
      <c r="AJC1100"/>
      <c r="AJD1100"/>
      <c r="AJE1100"/>
      <c r="AJF1100"/>
      <c r="AJG1100"/>
      <c r="AJH1100"/>
      <c r="AJI1100"/>
      <c r="AJJ1100"/>
      <c r="AJK1100"/>
      <c r="AJL1100"/>
      <c r="AJM1100"/>
      <c r="AJN1100"/>
      <c r="AJO1100"/>
      <c r="AJP1100"/>
      <c r="AJQ1100"/>
      <c r="AJR1100"/>
      <c r="AJS1100"/>
      <c r="AJT1100"/>
      <c r="AJU1100"/>
      <c r="AJV1100"/>
      <c r="AJW1100"/>
      <c r="AJX1100"/>
      <c r="AJY1100"/>
      <c r="AJZ1100"/>
      <c r="AKA1100"/>
      <c r="AKB1100"/>
      <c r="AKC1100"/>
      <c r="AKD1100"/>
      <c r="AKE1100"/>
      <c r="AKF1100"/>
      <c r="AKG1100"/>
      <c r="AKH1100"/>
      <c r="AKI1100"/>
      <c r="AKJ1100"/>
      <c r="AKK1100"/>
      <c r="AKL1100"/>
      <c r="AKM1100"/>
      <c r="AKN1100"/>
      <c r="AKO1100"/>
      <c r="AKP1100"/>
      <c r="AKQ1100"/>
      <c r="AKR1100"/>
      <c r="AKS1100"/>
      <c r="AKT1100"/>
      <c r="AKU1100"/>
      <c r="AKV1100"/>
      <c r="AKW1100"/>
      <c r="AKX1100"/>
      <c r="AKY1100"/>
      <c r="AKZ1100"/>
      <c r="ALA1100"/>
      <c r="ALB1100"/>
      <c r="ALC1100"/>
      <c r="ALD1100"/>
      <c r="ALE1100"/>
      <c r="ALF1100"/>
      <c r="ALG1100"/>
      <c r="ALH1100"/>
      <c r="ALI1100"/>
      <c r="ALJ1100"/>
      <c r="ALK1100"/>
      <c r="ALL1100"/>
      <c r="ALM1100"/>
      <c r="ALN1100"/>
      <c r="ALO1100"/>
      <c r="ALP1100"/>
      <c r="ALQ1100"/>
      <c r="ALR1100"/>
      <c r="ALS1100"/>
      <c r="ALT1100"/>
      <c r="ALU1100"/>
      <c r="ALV1100"/>
      <c r="ALW1100"/>
      <c r="ALX1100"/>
      <c r="ALY1100"/>
      <c r="ALZ1100"/>
      <c r="AMA1100"/>
      <c r="AMB1100"/>
      <c r="AMC1100"/>
      <c r="AMD1100"/>
      <c r="AME1100"/>
      <c r="AMF1100"/>
      <c r="AMG1100"/>
      <c r="AMH1100"/>
      <c r="AMI1100"/>
      <c r="AMJ1100"/>
    </row>
    <row r="1101" spans="1:1024" s="40" customFormat="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  <c r="BH1101"/>
      <c r="BI1101"/>
      <c r="BJ1101"/>
      <c r="BK1101"/>
      <c r="BL1101"/>
      <c r="BM1101"/>
      <c r="BN1101"/>
      <c r="BO1101"/>
      <c r="BP1101"/>
      <c r="BQ1101"/>
      <c r="BR1101"/>
      <c r="BS1101"/>
      <c r="BT1101"/>
      <c r="BU1101"/>
      <c r="BV1101"/>
      <c r="BW1101"/>
      <c r="BX1101"/>
      <c r="BY1101"/>
      <c r="BZ1101"/>
      <c r="CA1101"/>
      <c r="CB1101"/>
      <c r="CC1101"/>
      <c r="CD1101"/>
      <c r="CE1101"/>
      <c r="CF1101"/>
      <c r="CG1101"/>
      <c r="CH1101"/>
      <c r="CI1101"/>
      <c r="CJ1101"/>
      <c r="CK1101"/>
      <c r="CL1101"/>
      <c r="CM1101"/>
      <c r="CN1101"/>
      <c r="CO1101"/>
      <c r="CP1101"/>
      <c r="CQ1101"/>
      <c r="CR1101"/>
      <c r="CS1101"/>
      <c r="CT1101"/>
      <c r="CU1101"/>
      <c r="CV1101"/>
      <c r="CW1101"/>
      <c r="CX1101"/>
      <c r="CY1101"/>
      <c r="CZ1101"/>
      <c r="DA1101"/>
      <c r="DB1101"/>
      <c r="DC1101"/>
      <c r="DD1101"/>
      <c r="DE1101"/>
      <c r="DF1101"/>
      <c r="DG1101"/>
      <c r="DH1101"/>
      <c r="DI1101"/>
      <c r="DJ1101"/>
      <c r="DK1101"/>
      <c r="DL1101"/>
      <c r="DM1101"/>
      <c r="DN1101"/>
      <c r="DO1101"/>
      <c r="DP1101"/>
      <c r="DQ1101"/>
      <c r="DR1101"/>
      <c r="DS1101"/>
      <c r="DT1101"/>
      <c r="DU1101"/>
      <c r="DV1101"/>
      <c r="DW1101"/>
      <c r="DX1101"/>
      <c r="DY1101"/>
      <c r="DZ1101"/>
      <c r="EA1101"/>
      <c r="EB1101"/>
      <c r="EC1101"/>
      <c r="ED1101"/>
      <c r="EE1101"/>
      <c r="EF1101"/>
      <c r="EG1101"/>
      <c r="EH1101"/>
      <c r="EI1101"/>
      <c r="EJ1101"/>
      <c r="EK1101"/>
      <c r="EL1101"/>
      <c r="EM1101"/>
      <c r="EN1101"/>
      <c r="EO1101"/>
      <c r="EP1101"/>
      <c r="EQ1101"/>
      <c r="ER1101"/>
      <c r="ES1101"/>
      <c r="ET1101"/>
      <c r="EU1101"/>
      <c r="EV1101"/>
      <c r="EW1101"/>
      <c r="EX1101"/>
      <c r="EY1101"/>
      <c r="EZ1101"/>
      <c r="FA1101"/>
      <c r="FB1101"/>
      <c r="FC1101"/>
      <c r="FD1101"/>
      <c r="FE1101"/>
      <c r="FF1101"/>
      <c r="FG1101"/>
      <c r="FH1101"/>
      <c r="FI1101"/>
      <c r="FJ1101"/>
      <c r="FK1101"/>
      <c r="FL1101"/>
      <c r="FM1101"/>
      <c r="FN1101"/>
      <c r="FO1101"/>
      <c r="FP1101"/>
      <c r="FQ1101"/>
      <c r="FR1101"/>
      <c r="FS1101"/>
      <c r="FT1101"/>
      <c r="FU1101"/>
      <c r="FV1101"/>
      <c r="FW1101"/>
      <c r="FX1101"/>
      <c r="FY1101"/>
      <c r="FZ1101"/>
      <c r="GA1101"/>
      <c r="GB1101"/>
      <c r="GC1101"/>
      <c r="GD1101"/>
      <c r="GE1101"/>
      <c r="GF1101"/>
      <c r="GG1101"/>
      <c r="GH1101"/>
      <c r="GI1101"/>
      <c r="GJ1101"/>
      <c r="GK1101"/>
      <c r="GL1101"/>
      <c r="GM1101"/>
      <c r="GN1101"/>
      <c r="GO1101"/>
      <c r="GP1101"/>
      <c r="GQ1101"/>
      <c r="GR1101"/>
      <c r="GS1101"/>
      <c r="GT1101"/>
      <c r="GU1101"/>
      <c r="GV1101"/>
      <c r="GW1101"/>
      <c r="GX1101"/>
      <c r="GY1101"/>
      <c r="GZ1101"/>
      <c r="HA1101"/>
      <c r="HB1101"/>
      <c r="HC1101"/>
      <c r="HD1101"/>
      <c r="HE1101"/>
      <c r="HF1101"/>
      <c r="HG1101"/>
      <c r="HH1101"/>
      <c r="HI1101"/>
      <c r="HJ1101"/>
      <c r="HK1101"/>
      <c r="HL1101"/>
      <c r="HM1101"/>
      <c r="HN1101"/>
      <c r="HO1101"/>
      <c r="HP1101"/>
      <c r="HQ1101"/>
      <c r="HR1101"/>
      <c r="HS1101"/>
      <c r="HT1101"/>
      <c r="HU1101"/>
      <c r="HV1101"/>
      <c r="HW1101"/>
      <c r="HX1101"/>
      <c r="HY1101"/>
      <c r="HZ1101"/>
      <c r="IA1101"/>
      <c r="IB1101"/>
      <c r="IC1101"/>
      <c r="ID1101"/>
      <c r="IE1101"/>
      <c r="IF1101"/>
      <c r="IG1101"/>
      <c r="IH1101"/>
      <c r="II1101"/>
      <c r="IJ1101"/>
      <c r="IK1101"/>
      <c r="IL1101"/>
      <c r="IM1101"/>
      <c r="IN1101"/>
      <c r="IO1101"/>
      <c r="IP1101"/>
      <c r="IQ1101"/>
      <c r="IR1101"/>
      <c r="IS1101"/>
      <c r="IT1101"/>
      <c r="IU1101"/>
      <c r="IV1101"/>
      <c r="IW1101"/>
      <c r="IX1101"/>
      <c r="IY1101"/>
      <c r="IZ1101"/>
      <c r="JA1101"/>
      <c r="JB1101"/>
      <c r="JC1101"/>
      <c r="JD1101"/>
      <c r="JE1101"/>
      <c r="JF1101"/>
      <c r="JG1101"/>
      <c r="JH1101"/>
      <c r="JI1101"/>
      <c r="JJ1101"/>
      <c r="JK1101"/>
      <c r="JL1101"/>
      <c r="JM1101"/>
      <c r="JN1101"/>
      <c r="JO1101"/>
      <c r="JP1101"/>
      <c r="JQ1101"/>
      <c r="JR1101"/>
      <c r="JS1101"/>
      <c r="JT1101"/>
      <c r="JU1101"/>
      <c r="JV1101"/>
      <c r="JW1101"/>
      <c r="JX1101"/>
      <c r="JY1101"/>
      <c r="JZ1101"/>
      <c r="KA1101"/>
      <c r="KB1101"/>
      <c r="KC1101"/>
      <c r="KD1101"/>
      <c r="KE1101"/>
      <c r="KF1101"/>
      <c r="KG1101"/>
      <c r="KH1101"/>
      <c r="KI1101"/>
      <c r="KJ1101"/>
      <c r="KK1101"/>
      <c r="KL1101"/>
      <c r="KM1101"/>
      <c r="KN1101"/>
      <c r="KO1101"/>
      <c r="KP1101"/>
      <c r="KQ1101"/>
      <c r="KR1101"/>
      <c r="KS1101"/>
      <c r="KT1101"/>
      <c r="KU1101"/>
      <c r="KV1101"/>
      <c r="KW1101"/>
      <c r="KX1101"/>
      <c r="KY1101"/>
      <c r="KZ1101"/>
      <c r="LA1101"/>
      <c r="LB1101"/>
      <c r="LC1101"/>
      <c r="LD1101"/>
      <c r="LE1101"/>
      <c r="LF1101"/>
      <c r="LG1101"/>
      <c r="LH1101"/>
      <c r="LI1101"/>
      <c r="LJ1101"/>
      <c r="LK1101"/>
      <c r="LL1101"/>
      <c r="LM1101"/>
      <c r="LN1101"/>
      <c r="LO1101"/>
      <c r="LP1101"/>
      <c r="LQ1101"/>
      <c r="LR1101"/>
      <c r="LS1101"/>
      <c r="LT1101"/>
      <c r="LU1101"/>
      <c r="LV1101"/>
      <c r="LW1101"/>
      <c r="LX1101"/>
      <c r="LY1101"/>
      <c r="LZ1101"/>
      <c r="MA1101"/>
      <c r="MB1101"/>
      <c r="MC1101"/>
      <c r="MD1101"/>
      <c r="ME1101"/>
      <c r="MF1101"/>
      <c r="MG1101"/>
      <c r="MH1101"/>
      <c r="MI1101"/>
      <c r="MJ1101"/>
      <c r="MK1101"/>
      <c r="ML1101"/>
      <c r="MM1101"/>
      <c r="MN1101"/>
      <c r="MO1101"/>
      <c r="MP1101"/>
      <c r="MQ1101"/>
      <c r="MR1101"/>
      <c r="MS1101"/>
      <c r="MT1101"/>
      <c r="MU1101"/>
      <c r="MV1101"/>
      <c r="MW1101"/>
      <c r="MX1101"/>
      <c r="MY1101"/>
      <c r="MZ1101"/>
      <c r="NA1101"/>
      <c r="NB1101"/>
      <c r="NC1101"/>
      <c r="ND1101"/>
      <c r="NE1101"/>
      <c r="NF1101"/>
      <c r="NG1101"/>
      <c r="NH1101"/>
      <c r="NI1101"/>
      <c r="NJ1101"/>
      <c r="NK1101"/>
      <c r="NL1101"/>
      <c r="NM1101"/>
      <c r="NN1101"/>
      <c r="NO1101"/>
      <c r="NP1101"/>
      <c r="NQ1101"/>
      <c r="NR1101"/>
      <c r="NS1101"/>
      <c r="NT1101"/>
      <c r="NU1101"/>
      <c r="NV1101"/>
      <c r="NW1101"/>
      <c r="NX1101"/>
      <c r="NY1101"/>
      <c r="NZ1101"/>
      <c r="OA1101"/>
      <c r="OB1101"/>
      <c r="OC1101"/>
      <c r="OD1101"/>
      <c r="OE1101"/>
      <c r="OF1101"/>
      <c r="OG1101"/>
      <c r="OH1101"/>
      <c r="OI1101"/>
      <c r="OJ1101"/>
      <c r="OK1101"/>
      <c r="OL1101"/>
      <c r="OM1101"/>
      <c r="ON1101"/>
      <c r="OO1101"/>
      <c r="OP1101"/>
      <c r="OQ1101"/>
      <c r="OR1101"/>
      <c r="OS1101"/>
      <c r="OT1101"/>
      <c r="OU1101"/>
      <c r="OV1101"/>
      <c r="OW1101"/>
      <c r="OX1101"/>
      <c r="OY1101"/>
      <c r="OZ1101"/>
      <c r="PA1101"/>
      <c r="PB1101"/>
      <c r="PC1101"/>
      <c r="PD1101"/>
      <c r="PE1101"/>
      <c r="PF1101"/>
      <c r="PG1101"/>
      <c r="PH1101"/>
      <c r="PI1101"/>
      <c r="PJ1101"/>
      <c r="PK1101"/>
      <c r="PL1101"/>
      <c r="PM1101"/>
      <c r="PN1101"/>
      <c r="PO1101"/>
      <c r="PP1101"/>
      <c r="PQ1101"/>
      <c r="PR1101"/>
      <c r="PS1101"/>
      <c r="PT1101"/>
      <c r="PU1101"/>
      <c r="PV1101"/>
      <c r="PW1101"/>
      <c r="PX1101"/>
      <c r="PY1101"/>
      <c r="PZ1101"/>
      <c r="QA1101"/>
      <c r="QB1101"/>
      <c r="QC1101"/>
      <c r="QD1101"/>
      <c r="QE1101"/>
      <c r="QF1101"/>
      <c r="QG1101"/>
      <c r="QH1101"/>
      <c r="QI1101"/>
      <c r="QJ1101"/>
      <c r="QK1101"/>
      <c r="QL1101"/>
      <c r="QM1101"/>
      <c r="QN1101"/>
      <c r="QO1101"/>
      <c r="QP1101"/>
      <c r="QQ1101"/>
      <c r="QR1101"/>
      <c r="QS1101"/>
      <c r="QT1101"/>
      <c r="QU1101"/>
      <c r="QV1101"/>
      <c r="QW1101"/>
      <c r="QX1101"/>
      <c r="QY1101"/>
      <c r="QZ1101"/>
      <c r="RA1101"/>
      <c r="RB1101"/>
      <c r="RC1101"/>
      <c r="RD1101"/>
      <c r="RE1101"/>
      <c r="RF1101"/>
      <c r="RG1101"/>
      <c r="RH1101"/>
      <c r="RI1101"/>
      <c r="RJ1101"/>
      <c r="RK1101"/>
      <c r="RL1101"/>
      <c r="RM1101"/>
      <c r="RN1101"/>
      <c r="RO1101"/>
      <c r="RP1101"/>
      <c r="RQ1101"/>
      <c r="RR1101"/>
      <c r="RS1101"/>
      <c r="RT1101"/>
      <c r="RU1101"/>
      <c r="RV1101"/>
      <c r="RW1101"/>
      <c r="RX1101"/>
      <c r="RY1101"/>
      <c r="RZ1101"/>
      <c r="SA1101"/>
      <c r="SB1101"/>
      <c r="SC1101"/>
      <c r="SD1101"/>
      <c r="SE1101"/>
      <c r="SF1101"/>
      <c r="SG1101"/>
      <c r="SH1101"/>
      <c r="SI1101"/>
      <c r="SJ1101"/>
      <c r="SK1101"/>
      <c r="SL1101"/>
      <c r="SM1101"/>
      <c r="SN1101"/>
      <c r="SO1101"/>
      <c r="SP1101"/>
      <c r="SQ1101"/>
      <c r="SR1101"/>
      <c r="SS1101"/>
      <c r="ST1101"/>
      <c r="SU1101"/>
      <c r="SV1101"/>
      <c r="SW1101"/>
      <c r="SX1101"/>
      <c r="SY1101"/>
      <c r="SZ1101"/>
      <c r="TA1101"/>
      <c r="TB1101"/>
      <c r="TC1101"/>
      <c r="TD1101"/>
      <c r="TE1101"/>
      <c r="TF1101"/>
      <c r="TG1101"/>
      <c r="TH1101"/>
      <c r="TI1101"/>
      <c r="TJ1101"/>
      <c r="TK1101"/>
      <c r="TL1101"/>
      <c r="TM1101"/>
      <c r="TN1101"/>
      <c r="TO1101"/>
      <c r="TP1101"/>
      <c r="TQ1101"/>
      <c r="TR1101"/>
      <c r="TS1101"/>
      <c r="TT1101"/>
      <c r="TU1101"/>
      <c r="TV1101"/>
      <c r="TW1101"/>
      <c r="TX1101"/>
      <c r="TY1101"/>
      <c r="TZ1101"/>
      <c r="UA1101"/>
      <c r="UB1101"/>
      <c r="UC1101"/>
      <c r="UD1101"/>
      <c r="UE1101"/>
      <c r="UF1101"/>
      <c r="UG1101"/>
      <c r="UH1101"/>
      <c r="UI1101"/>
      <c r="UJ1101"/>
      <c r="UK1101"/>
      <c r="UL1101"/>
      <c r="UM1101"/>
      <c r="UN1101"/>
      <c r="UO1101"/>
      <c r="UP1101"/>
      <c r="UQ1101"/>
      <c r="UR1101"/>
      <c r="US1101"/>
      <c r="UT1101"/>
      <c r="UU1101"/>
      <c r="UV1101"/>
      <c r="UW1101"/>
      <c r="UX1101"/>
      <c r="UY1101"/>
      <c r="UZ1101"/>
      <c r="VA1101"/>
      <c r="VB1101"/>
      <c r="VC1101"/>
      <c r="VD1101"/>
      <c r="VE1101"/>
      <c r="VF1101"/>
      <c r="VG1101"/>
      <c r="VH1101"/>
      <c r="VI1101"/>
      <c r="VJ1101"/>
      <c r="VK1101"/>
      <c r="VL1101"/>
      <c r="VM1101"/>
      <c r="VN1101"/>
      <c r="VO1101"/>
      <c r="VP1101"/>
      <c r="VQ1101"/>
      <c r="VR1101"/>
      <c r="VS1101"/>
      <c r="VT1101"/>
      <c r="VU1101"/>
      <c r="VV1101"/>
      <c r="VW1101"/>
      <c r="VX1101"/>
      <c r="VY1101"/>
      <c r="VZ1101"/>
      <c r="WA1101"/>
      <c r="WB1101"/>
      <c r="WC1101"/>
      <c r="WD1101"/>
      <c r="WE1101"/>
      <c r="WF1101"/>
      <c r="WG1101"/>
      <c r="WH1101"/>
      <c r="WI1101"/>
      <c r="WJ1101"/>
      <c r="WK1101"/>
      <c r="WL1101"/>
      <c r="WM1101"/>
      <c r="WN1101"/>
      <c r="WO1101"/>
      <c r="WP1101"/>
      <c r="WQ1101"/>
      <c r="WR1101"/>
      <c r="WS1101"/>
      <c r="WT1101"/>
      <c r="WU1101"/>
      <c r="WV1101"/>
      <c r="WW1101"/>
      <c r="WX1101"/>
      <c r="WY1101"/>
      <c r="WZ1101"/>
      <c r="XA1101"/>
      <c r="XB1101"/>
      <c r="XC1101"/>
      <c r="XD1101"/>
      <c r="XE1101"/>
      <c r="XF1101"/>
      <c r="XG1101"/>
      <c r="XH1101"/>
      <c r="XI1101"/>
      <c r="XJ1101"/>
      <c r="XK1101"/>
      <c r="XL1101"/>
      <c r="XM1101"/>
      <c r="XN1101"/>
      <c r="XO1101"/>
      <c r="XP1101"/>
      <c r="XQ1101"/>
      <c r="XR1101"/>
      <c r="XS1101"/>
      <c r="XT1101"/>
      <c r="XU1101"/>
      <c r="XV1101"/>
      <c r="XW1101"/>
      <c r="XX1101"/>
      <c r="XY1101"/>
      <c r="XZ1101"/>
      <c r="YA1101"/>
      <c r="YB1101"/>
      <c r="YC1101"/>
      <c r="YD1101"/>
      <c r="YE1101"/>
      <c r="YF1101"/>
      <c r="YG1101"/>
      <c r="YH1101"/>
      <c r="YI1101"/>
      <c r="YJ1101"/>
      <c r="YK1101"/>
      <c r="YL1101"/>
      <c r="YM1101"/>
      <c r="YN1101"/>
      <c r="YO1101"/>
      <c r="YP1101"/>
      <c r="YQ1101"/>
      <c r="YR1101"/>
      <c r="YS1101"/>
      <c r="YT1101"/>
      <c r="YU1101"/>
      <c r="YV1101"/>
      <c r="YW1101"/>
      <c r="YX1101"/>
      <c r="YY1101"/>
      <c r="YZ1101"/>
      <c r="ZA1101"/>
      <c r="ZB1101"/>
      <c r="ZC1101"/>
      <c r="ZD1101"/>
      <c r="ZE1101"/>
      <c r="ZF1101"/>
      <c r="ZG1101"/>
      <c r="ZH1101"/>
      <c r="ZI1101"/>
      <c r="ZJ1101"/>
      <c r="ZK1101"/>
      <c r="ZL1101"/>
      <c r="ZM1101"/>
      <c r="ZN1101"/>
      <c r="ZO1101"/>
      <c r="ZP1101"/>
      <c r="ZQ1101"/>
      <c r="ZR1101"/>
      <c r="ZS1101"/>
      <c r="ZT1101"/>
      <c r="ZU1101"/>
      <c r="ZV1101"/>
      <c r="ZW1101"/>
      <c r="ZX1101"/>
      <c r="ZY1101"/>
      <c r="ZZ1101"/>
      <c r="AAA1101"/>
      <c r="AAB1101"/>
      <c r="AAC1101"/>
      <c r="AAD1101"/>
      <c r="AAE1101"/>
      <c r="AAF1101"/>
      <c r="AAG1101"/>
      <c r="AAH1101"/>
      <c r="AAI1101"/>
      <c r="AAJ1101"/>
      <c r="AAK1101"/>
      <c r="AAL1101"/>
      <c r="AAM1101"/>
      <c r="AAN1101"/>
      <c r="AAO1101"/>
      <c r="AAP1101"/>
      <c r="AAQ1101"/>
      <c r="AAR1101"/>
      <c r="AAS1101"/>
      <c r="AAT1101"/>
      <c r="AAU1101"/>
      <c r="AAV1101"/>
      <c r="AAW1101"/>
      <c r="AAX1101"/>
      <c r="AAY1101"/>
      <c r="AAZ1101"/>
      <c r="ABA1101"/>
      <c r="ABB1101"/>
      <c r="ABC1101"/>
      <c r="ABD1101"/>
      <c r="ABE1101"/>
      <c r="ABF1101"/>
      <c r="ABG1101"/>
      <c r="ABH1101"/>
      <c r="ABI1101"/>
      <c r="ABJ1101"/>
      <c r="ABK1101"/>
      <c r="ABL1101"/>
      <c r="ABM1101"/>
      <c r="ABN1101"/>
      <c r="ABO1101"/>
      <c r="ABP1101"/>
      <c r="ABQ1101"/>
      <c r="ABR1101"/>
      <c r="ABS1101"/>
      <c r="ABT1101"/>
      <c r="ABU1101"/>
      <c r="ABV1101"/>
      <c r="ABW1101"/>
      <c r="ABX1101"/>
      <c r="ABY1101"/>
      <c r="ABZ1101"/>
      <c r="ACA1101"/>
      <c r="ACB1101"/>
      <c r="ACC1101"/>
      <c r="ACD1101"/>
      <c r="ACE1101"/>
      <c r="ACF1101"/>
      <c r="ACG1101"/>
      <c r="ACH1101"/>
      <c r="ACI1101"/>
      <c r="ACJ1101"/>
      <c r="ACK1101"/>
      <c r="ACL1101"/>
      <c r="ACM1101"/>
      <c r="ACN1101"/>
      <c r="ACO1101"/>
      <c r="ACP1101"/>
      <c r="ACQ1101"/>
      <c r="ACR1101"/>
      <c r="ACS1101"/>
      <c r="ACT1101"/>
      <c r="ACU1101"/>
      <c r="ACV1101"/>
      <c r="ACW1101"/>
      <c r="ACX1101"/>
      <c r="ACY1101"/>
      <c r="ACZ1101"/>
      <c r="ADA1101"/>
      <c r="ADB1101"/>
      <c r="ADC1101"/>
      <c r="ADD1101"/>
      <c r="ADE1101"/>
      <c r="ADF1101"/>
      <c r="ADG1101"/>
      <c r="ADH1101"/>
      <c r="ADI1101"/>
      <c r="ADJ1101"/>
      <c r="ADK1101"/>
      <c r="ADL1101"/>
      <c r="ADM1101"/>
      <c r="ADN1101"/>
      <c r="ADO1101"/>
      <c r="ADP1101"/>
      <c r="ADQ1101"/>
      <c r="ADR1101"/>
      <c r="ADS1101"/>
      <c r="ADT1101"/>
      <c r="ADU1101"/>
      <c r="ADV1101"/>
      <c r="ADW1101"/>
      <c r="ADX1101"/>
      <c r="ADY1101"/>
      <c r="ADZ1101"/>
      <c r="AEA1101"/>
      <c r="AEB1101"/>
      <c r="AEC1101"/>
      <c r="AED1101"/>
      <c r="AEE1101"/>
      <c r="AEF1101"/>
      <c r="AEG1101"/>
      <c r="AEH1101"/>
      <c r="AEI1101"/>
      <c r="AEJ1101"/>
      <c r="AEK1101"/>
      <c r="AEL1101"/>
      <c r="AEM1101"/>
      <c r="AEN1101"/>
      <c r="AEO1101"/>
      <c r="AEP1101"/>
      <c r="AEQ1101"/>
      <c r="AER1101"/>
      <c r="AES1101"/>
      <c r="AET1101"/>
      <c r="AEU1101"/>
      <c r="AEV1101"/>
      <c r="AEW1101"/>
      <c r="AEX1101"/>
      <c r="AEY1101"/>
      <c r="AEZ1101"/>
      <c r="AFA1101"/>
      <c r="AFB1101"/>
      <c r="AFC1101"/>
      <c r="AFD1101"/>
      <c r="AFE1101"/>
      <c r="AFF1101"/>
      <c r="AFG1101"/>
      <c r="AFH1101"/>
      <c r="AFI1101"/>
      <c r="AFJ1101"/>
      <c r="AFK1101"/>
      <c r="AFL1101"/>
      <c r="AFM1101"/>
      <c r="AFN1101"/>
      <c r="AFO1101"/>
      <c r="AFP1101"/>
      <c r="AFQ1101"/>
      <c r="AFR1101"/>
      <c r="AFS1101"/>
      <c r="AFT1101"/>
      <c r="AFU1101"/>
      <c r="AFV1101"/>
      <c r="AFW1101"/>
      <c r="AFX1101"/>
      <c r="AFY1101"/>
      <c r="AFZ1101"/>
      <c r="AGA1101"/>
      <c r="AGB1101"/>
      <c r="AGC1101"/>
      <c r="AGD1101"/>
      <c r="AGE1101"/>
      <c r="AGF1101"/>
      <c r="AGG1101"/>
      <c r="AGH1101"/>
      <c r="AGI1101"/>
      <c r="AGJ1101"/>
      <c r="AGK1101"/>
      <c r="AGL1101"/>
      <c r="AGM1101"/>
      <c r="AGN1101"/>
      <c r="AGO1101"/>
      <c r="AGP1101"/>
      <c r="AGQ1101"/>
      <c r="AGR1101"/>
      <c r="AGS1101"/>
      <c r="AGT1101"/>
      <c r="AGU1101"/>
      <c r="AGV1101"/>
      <c r="AGW1101"/>
      <c r="AGX1101"/>
      <c r="AGY1101"/>
      <c r="AGZ1101"/>
      <c r="AHA1101"/>
      <c r="AHB1101"/>
      <c r="AHC1101"/>
      <c r="AHD1101"/>
      <c r="AHE1101"/>
      <c r="AHF1101"/>
      <c r="AHG1101"/>
      <c r="AHH1101"/>
      <c r="AHI1101"/>
      <c r="AHJ1101"/>
      <c r="AHK1101"/>
      <c r="AHL1101"/>
      <c r="AHM1101"/>
      <c r="AHN1101"/>
      <c r="AHO1101"/>
      <c r="AHP1101"/>
      <c r="AHQ1101"/>
      <c r="AHR1101"/>
      <c r="AHS1101"/>
      <c r="AHT1101"/>
      <c r="AHU1101"/>
      <c r="AHV1101"/>
      <c r="AHW1101"/>
      <c r="AHX1101"/>
      <c r="AHY1101"/>
      <c r="AHZ1101"/>
      <c r="AIA1101"/>
      <c r="AIB1101"/>
      <c r="AIC1101"/>
      <c r="AID1101"/>
      <c r="AIE1101"/>
      <c r="AIF1101"/>
      <c r="AIG1101"/>
      <c r="AIH1101"/>
      <c r="AII1101"/>
      <c r="AIJ1101"/>
      <c r="AIK1101"/>
      <c r="AIL1101"/>
      <c r="AIM1101"/>
      <c r="AIN1101"/>
      <c r="AIO1101"/>
      <c r="AIP1101"/>
      <c r="AIQ1101"/>
      <c r="AIR1101"/>
      <c r="AIS1101"/>
      <c r="AIT1101"/>
      <c r="AIU1101"/>
      <c r="AIV1101"/>
      <c r="AIW1101"/>
      <c r="AIX1101"/>
      <c r="AIY1101"/>
      <c r="AIZ1101"/>
      <c r="AJA1101"/>
      <c r="AJB1101"/>
      <c r="AJC1101"/>
      <c r="AJD1101"/>
      <c r="AJE1101"/>
      <c r="AJF1101"/>
      <c r="AJG1101"/>
      <c r="AJH1101"/>
      <c r="AJI1101"/>
      <c r="AJJ1101"/>
      <c r="AJK1101"/>
      <c r="AJL1101"/>
      <c r="AJM1101"/>
      <c r="AJN1101"/>
      <c r="AJO1101"/>
      <c r="AJP1101"/>
      <c r="AJQ1101"/>
      <c r="AJR1101"/>
      <c r="AJS1101"/>
      <c r="AJT1101"/>
      <c r="AJU1101"/>
      <c r="AJV1101"/>
      <c r="AJW1101"/>
      <c r="AJX1101"/>
      <c r="AJY1101"/>
      <c r="AJZ1101"/>
      <c r="AKA1101"/>
      <c r="AKB1101"/>
      <c r="AKC1101"/>
      <c r="AKD1101"/>
      <c r="AKE1101"/>
      <c r="AKF1101"/>
      <c r="AKG1101"/>
      <c r="AKH1101"/>
      <c r="AKI1101"/>
      <c r="AKJ1101"/>
      <c r="AKK1101"/>
      <c r="AKL1101"/>
      <c r="AKM1101"/>
      <c r="AKN1101"/>
      <c r="AKO1101"/>
      <c r="AKP1101"/>
      <c r="AKQ1101"/>
      <c r="AKR1101"/>
      <c r="AKS1101"/>
      <c r="AKT1101"/>
      <c r="AKU1101"/>
      <c r="AKV1101"/>
      <c r="AKW1101"/>
      <c r="AKX1101"/>
      <c r="AKY1101"/>
      <c r="AKZ1101"/>
      <c r="ALA1101"/>
      <c r="ALB1101"/>
      <c r="ALC1101"/>
      <c r="ALD1101"/>
      <c r="ALE1101"/>
      <c r="ALF1101"/>
      <c r="ALG1101"/>
      <c r="ALH1101"/>
      <c r="ALI1101"/>
      <c r="ALJ1101"/>
      <c r="ALK1101"/>
      <c r="ALL1101"/>
      <c r="ALM1101"/>
      <c r="ALN1101"/>
      <c r="ALO1101"/>
      <c r="ALP1101"/>
      <c r="ALQ1101"/>
      <c r="ALR1101"/>
      <c r="ALS1101"/>
      <c r="ALT1101"/>
      <c r="ALU1101"/>
      <c r="ALV1101"/>
      <c r="ALW1101"/>
      <c r="ALX1101"/>
      <c r="ALY1101"/>
      <c r="ALZ1101"/>
      <c r="AMA1101"/>
      <c r="AMB1101"/>
      <c r="AMC1101"/>
      <c r="AMD1101"/>
      <c r="AME1101"/>
      <c r="AMF1101"/>
      <c r="AMG1101"/>
      <c r="AMH1101"/>
      <c r="AMI1101"/>
      <c r="AMJ1101"/>
    </row>
    <row r="1102" spans="1:1024" s="40" customFormat="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  <c r="BH1102"/>
      <c r="BI1102"/>
      <c r="BJ1102"/>
      <c r="BK1102"/>
      <c r="BL1102"/>
      <c r="BM1102"/>
      <c r="BN1102"/>
      <c r="BO1102"/>
      <c r="BP1102"/>
      <c r="BQ1102"/>
      <c r="BR1102"/>
      <c r="BS1102"/>
      <c r="BT1102"/>
      <c r="BU1102"/>
      <c r="BV1102"/>
      <c r="BW1102"/>
      <c r="BX1102"/>
      <c r="BY1102"/>
      <c r="BZ1102"/>
      <c r="CA1102"/>
      <c r="CB1102"/>
      <c r="CC1102"/>
      <c r="CD1102"/>
      <c r="CE1102"/>
      <c r="CF1102"/>
      <c r="CG1102"/>
      <c r="CH1102"/>
      <c r="CI1102"/>
      <c r="CJ1102"/>
      <c r="CK1102"/>
      <c r="CL1102"/>
      <c r="CM1102"/>
      <c r="CN1102"/>
      <c r="CO1102"/>
      <c r="CP1102"/>
      <c r="CQ1102"/>
      <c r="CR1102"/>
      <c r="CS1102"/>
      <c r="CT1102"/>
      <c r="CU1102"/>
      <c r="CV1102"/>
      <c r="CW1102"/>
      <c r="CX1102"/>
      <c r="CY1102"/>
      <c r="CZ1102"/>
      <c r="DA1102"/>
      <c r="DB1102"/>
      <c r="DC1102"/>
      <c r="DD1102"/>
      <c r="DE1102"/>
      <c r="DF1102"/>
      <c r="DG1102"/>
      <c r="DH1102"/>
      <c r="DI1102"/>
      <c r="DJ1102"/>
      <c r="DK1102"/>
      <c r="DL1102"/>
      <c r="DM1102"/>
      <c r="DN1102"/>
      <c r="DO1102"/>
      <c r="DP1102"/>
      <c r="DQ1102"/>
      <c r="DR1102"/>
      <c r="DS1102"/>
      <c r="DT1102"/>
      <c r="DU1102"/>
      <c r="DV1102"/>
      <c r="DW1102"/>
      <c r="DX1102"/>
      <c r="DY1102"/>
      <c r="DZ1102"/>
      <c r="EA1102"/>
      <c r="EB1102"/>
      <c r="EC1102"/>
      <c r="ED1102"/>
      <c r="EE1102"/>
      <c r="EF1102"/>
      <c r="EG1102"/>
      <c r="EH1102"/>
      <c r="EI1102"/>
      <c r="EJ1102"/>
      <c r="EK1102"/>
      <c r="EL1102"/>
      <c r="EM1102"/>
      <c r="EN1102"/>
      <c r="EO1102"/>
      <c r="EP1102"/>
      <c r="EQ1102"/>
      <c r="ER1102"/>
      <c r="ES1102"/>
      <c r="ET1102"/>
      <c r="EU1102"/>
      <c r="EV1102"/>
      <c r="EW1102"/>
      <c r="EX1102"/>
      <c r="EY1102"/>
      <c r="EZ1102"/>
      <c r="FA1102"/>
      <c r="FB1102"/>
      <c r="FC1102"/>
      <c r="FD1102"/>
      <c r="FE1102"/>
      <c r="FF1102"/>
      <c r="FG1102"/>
      <c r="FH1102"/>
      <c r="FI1102"/>
      <c r="FJ1102"/>
      <c r="FK1102"/>
      <c r="FL1102"/>
      <c r="FM1102"/>
      <c r="FN1102"/>
      <c r="FO1102"/>
      <c r="FP1102"/>
      <c r="FQ1102"/>
      <c r="FR1102"/>
      <c r="FS1102"/>
      <c r="FT1102"/>
      <c r="FU1102"/>
      <c r="FV1102"/>
      <c r="FW1102"/>
      <c r="FX1102"/>
      <c r="FY1102"/>
      <c r="FZ1102"/>
      <c r="GA1102"/>
      <c r="GB1102"/>
      <c r="GC1102"/>
      <c r="GD1102"/>
      <c r="GE1102"/>
      <c r="GF1102"/>
      <c r="GG1102"/>
      <c r="GH1102"/>
      <c r="GI1102"/>
      <c r="GJ1102"/>
      <c r="GK1102"/>
      <c r="GL1102"/>
      <c r="GM1102"/>
      <c r="GN1102"/>
      <c r="GO1102"/>
      <c r="GP1102"/>
      <c r="GQ1102"/>
      <c r="GR1102"/>
      <c r="GS1102"/>
      <c r="GT1102"/>
      <c r="GU1102"/>
      <c r="GV1102"/>
      <c r="GW1102"/>
      <c r="GX1102"/>
      <c r="GY1102"/>
      <c r="GZ1102"/>
      <c r="HA1102"/>
      <c r="HB1102"/>
      <c r="HC1102"/>
      <c r="HD1102"/>
      <c r="HE1102"/>
      <c r="HF1102"/>
      <c r="HG1102"/>
      <c r="HH1102"/>
      <c r="HI1102"/>
      <c r="HJ1102"/>
      <c r="HK1102"/>
      <c r="HL1102"/>
      <c r="HM1102"/>
      <c r="HN1102"/>
      <c r="HO1102"/>
      <c r="HP1102"/>
      <c r="HQ1102"/>
      <c r="HR1102"/>
      <c r="HS1102"/>
      <c r="HT1102"/>
      <c r="HU1102"/>
      <c r="HV1102"/>
      <c r="HW1102"/>
      <c r="HX1102"/>
      <c r="HY1102"/>
      <c r="HZ1102"/>
      <c r="IA1102"/>
      <c r="IB1102"/>
      <c r="IC1102"/>
      <c r="ID1102"/>
      <c r="IE1102"/>
      <c r="IF1102"/>
      <c r="IG1102"/>
      <c r="IH1102"/>
      <c r="II1102"/>
      <c r="IJ1102"/>
      <c r="IK1102"/>
      <c r="IL1102"/>
      <c r="IM1102"/>
      <c r="IN1102"/>
      <c r="IO1102"/>
      <c r="IP1102"/>
      <c r="IQ1102"/>
      <c r="IR1102"/>
      <c r="IS1102"/>
      <c r="IT1102"/>
      <c r="IU1102"/>
      <c r="IV1102"/>
      <c r="IW1102"/>
      <c r="IX1102"/>
      <c r="IY1102"/>
      <c r="IZ1102"/>
      <c r="JA1102"/>
      <c r="JB1102"/>
      <c r="JC1102"/>
      <c r="JD1102"/>
      <c r="JE1102"/>
      <c r="JF1102"/>
      <c r="JG1102"/>
      <c r="JH1102"/>
      <c r="JI1102"/>
      <c r="JJ1102"/>
      <c r="JK1102"/>
      <c r="JL1102"/>
      <c r="JM1102"/>
      <c r="JN1102"/>
      <c r="JO1102"/>
      <c r="JP1102"/>
      <c r="JQ1102"/>
      <c r="JR1102"/>
      <c r="JS1102"/>
      <c r="JT1102"/>
      <c r="JU1102"/>
      <c r="JV1102"/>
      <c r="JW1102"/>
      <c r="JX1102"/>
      <c r="JY1102"/>
      <c r="JZ1102"/>
      <c r="KA1102"/>
      <c r="KB1102"/>
      <c r="KC1102"/>
      <c r="KD1102"/>
      <c r="KE1102"/>
      <c r="KF1102"/>
      <c r="KG1102"/>
      <c r="KH1102"/>
      <c r="KI1102"/>
      <c r="KJ1102"/>
      <c r="KK1102"/>
      <c r="KL1102"/>
      <c r="KM1102"/>
      <c r="KN1102"/>
      <c r="KO1102"/>
      <c r="KP1102"/>
      <c r="KQ1102"/>
      <c r="KR1102"/>
      <c r="KS1102"/>
      <c r="KT1102"/>
      <c r="KU1102"/>
      <c r="KV1102"/>
      <c r="KW1102"/>
      <c r="KX1102"/>
      <c r="KY1102"/>
      <c r="KZ1102"/>
      <c r="LA1102"/>
      <c r="LB1102"/>
      <c r="LC1102"/>
      <c r="LD1102"/>
      <c r="LE1102"/>
      <c r="LF1102"/>
      <c r="LG1102"/>
      <c r="LH1102"/>
      <c r="LI1102"/>
      <c r="LJ1102"/>
      <c r="LK1102"/>
      <c r="LL1102"/>
      <c r="LM1102"/>
      <c r="LN1102"/>
      <c r="LO1102"/>
      <c r="LP1102"/>
      <c r="LQ1102"/>
      <c r="LR1102"/>
      <c r="LS1102"/>
      <c r="LT1102"/>
      <c r="LU1102"/>
      <c r="LV1102"/>
      <c r="LW1102"/>
      <c r="LX1102"/>
      <c r="LY1102"/>
      <c r="LZ1102"/>
      <c r="MA1102"/>
      <c r="MB1102"/>
      <c r="MC1102"/>
      <c r="MD1102"/>
      <c r="ME1102"/>
      <c r="MF1102"/>
      <c r="MG1102"/>
      <c r="MH1102"/>
      <c r="MI1102"/>
      <c r="MJ1102"/>
      <c r="MK1102"/>
      <c r="ML1102"/>
      <c r="MM1102"/>
      <c r="MN1102"/>
      <c r="MO1102"/>
      <c r="MP1102"/>
      <c r="MQ1102"/>
      <c r="MR1102"/>
      <c r="MS1102"/>
      <c r="MT1102"/>
      <c r="MU1102"/>
      <c r="MV1102"/>
      <c r="MW1102"/>
      <c r="MX1102"/>
      <c r="MY1102"/>
      <c r="MZ1102"/>
      <c r="NA1102"/>
      <c r="NB1102"/>
      <c r="NC1102"/>
      <c r="ND1102"/>
      <c r="NE1102"/>
      <c r="NF1102"/>
      <c r="NG1102"/>
      <c r="NH1102"/>
      <c r="NI1102"/>
      <c r="NJ1102"/>
      <c r="NK1102"/>
      <c r="NL1102"/>
      <c r="NM1102"/>
      <c r="NN1102"/>
      <c r="NO1102"/>
      <c r="NP1102"/>
      <c r="NQ1102"/>
      <c r="NR1102"/>
      <c r="NS1102"/>
      <c r="NT1102"/>
      <c r="NU1102"/>
      <c r="NV1102"/>
      <c r="NW1102"/>
      <c r="NX1102"/>
      <c r="NY1102"/>
      <c r="NZ1102"/>
      <c r="OA1102"/>
      <c r="OB1102"/>
      <c r="OC1102"/>
      <c r="OD1102"/>
      <c r="OE1102"/>
      <c r="OF1102"/>
      <c r="OG1102"/>
      <c r="OH1102"/>
      <c r="OI1102"/>
      <c r="OJ1102"/>
      <c r="OK1102"/>
      <c r="OL1102"/>
      <c r="OM1102"/>
      <c r="ON1102"/>
      <c r="OO1102"/>
      <c r="OP1102"/>
      <c r="OQ1102"/>
      <c r="OR1102"/>
      <c r="OS1102"/>
      <c r="OT1102"/>
      <c r="OU1102"/>
      <c r="OV1102"/>
      <c r="OW1102"/>
      <c r="OX1102"/>
      <c r="OY1102"/>
      <c r="OZ1102"/>
      <c r="PA1102"/>
      <c r="PB1102"/>
      <c r="PC1102"/>
      <c r="PD1102"/>
      <c r="PE1102"/>
      <c r="PF1102"/>
      <c r="PG1102"/>
      <c r="PH1102"/>
      <c r="PI1102"/>
      <c r="PJ1102"/>
      <c r="PK1102"/>
      <c r="PL1102"/>
      <c r="PM1102"/>
      <c r="PN1102"/>
      <c r="PO1102"/>
      <c r="PP1102"/>
      <c r="PQ1102"/>
      <c r="PR1102"/>
      <c r="PS1102"/>
      <c r="PT1102"/>
      <c r="PU1102"/>
      <c r="PV1102"/>
      <c r="PW1102"/>
      <c r="PX1102"/>
      <c r="PY1102"/>
      <c r="PZ1102"/>
      <c r="QA1102"/>
      <c r="QB1102"/>
      <c r="QC1102"/>
      <c r="QD1102"/>
      <c r="QE1102"/>
      <c r="QF1102"/>
      <c r="QG1102"/>
      <c r="QH1102"/>
      <c r="QI1102"/>
      <c r="QJ1102"/>
      <c r="QK1102"/>
      <c r="QL1102"/>
      <c r="QM1102"/>
      <c r="QN1102"/>
      <c r="QO1102"/>
      <c r="QP1102"/>
      <c r="QQ1102"/>
      <c r="QR1102"/>
      <c r="QS1102"/>
      <c r="QT1102"/>
      <c r="QU1102"/>
      <c r="QV1102"/>
      <c r="QW1102"/>
      <c r="QX1102"/>
      <c r="QY1102"/>
      <c r="QZ1102"/>
      <c r="RA1102"/>
      <c r="RB1102"/>
      <c r="RC1102"/>
      <c r="RD1102"/>
      <c r="RE1102"/>
      <c r="RF1102"/>
      <c r="RG1102"/>
      <c r="RH1102"/>
      <c r="RI1102"/>
      <c r="RJ1102"/>
      <c r="RK1102"/>
      <c r="RL1102"/>
      <c r="RM1102"/>
      <c r="RN1102"/>
      <c r="RO1102"/>
      <c r="RP1102"/>
      <c r="RQ1102"/>
      <c r="RR1102"/>
      <c r="RS1102"/>
      <c r="RT1102"/>
      <c r="RU1102"/>
      <c r="RV1102"/>
      <c r="RW1102"/>
      <c r="RX1102"/>
      <c r="RY1102"/>
      <c r="RZ1102"/>
      <c r="SA1102"/>
      <c r="SB1102"/>
      <c r="SC1102"/>
      <c r="SD1102"/>
      <c r="SE1102"/>
      <c r="SF1102"/>
      <c r="SG1102"/>
      <c r="SH1102"/>
      <c r="SI1102"/>
      <c r="SJ1102"/>
      <c r="SK1102"/>
      <c r="SL1102"/>
      <c r="SM1102"/>
      <c r="SN1102"/>
      <c r="SO1102"/>
      <c r="SP1102"/>
      <c r="SQ1102"/>
      <c r="SR1102"/>
      <c r="SS1102"/>
      <c r="ST1102"/>
      <c r="SU1102"/>
      <c r="SV1102"/>
      <c r="SW1102"/>
      <c r="SX1102"/>
      <c r="SY1102"/>
      <c r="SZ1102"/>
      <c r="TA1102"/>
      <c r="TB1102"/>
      <c r="TC1102"/>
      <c r="TD1102"/>
      <c r="TE1102"/>
      <c r="TF1102"/>
      <c r="TG1102"/>
      <c r="TH1102"/>
      <c r="TI1102"/>
      <c r="TJ1102"/>
      <c r="TK1102"/>
      <c r="TL1102"/>
      <c r="TM1102"/>
      <c r="TN1102"/>
      <c r="TO1102"/>
      <c r="TP1102"/>
      <c r="TQ1102"/>
      <c r="TR1102"/>
      <c r="TS1102"/>
      <c r="TT1102"/>
      <c r="TU1102"/>
      <c r="TV1102"/>
      <c r="TW1102"/>
      <c r="TX1102"/>
      <c r="TY1102"/>
      <c r="TZ1102"/>
      <c r="UA1102"/>
      <c r="UB1102"/>
      <c r="UC1102"/>
      <c r="UD1102"/>
      <c r="UE1102"/>
      <c r="UF1102"/>
      <c r="UG1102"/>
      <c r="UH1102"/>
      <c r="UI1102"/>
      <c r="UJ1102"/>
      <c r="UK1102"/>
      <c r="UL1102"/>
      <c r="UM1102"/>
      <c r="UN1102"/>
      <c r="UO1102"/>
      <c r="UP1102"/>
      <c r="UQ1102"/>
      <c r="UR1102"/>
      <c r="US1102"/>
      <c r="UT1102"/>
      <c r="UU1102"/>
      <c r="UV1102"/>
      <c r="UW1102"/>
      <c r="UX1102"/>
      <c r="UY1102"/>
      <c r="UZ1102"/>
      <c r="VA1102"/>
      <c r="VB1102"/>
      <c r="VC1102"/>
      <c r="VD1102"/>
      <c r="VE1102"/>
      <c r="VF1102"/>
      <c r="VG1102"/>
      <c r="VH1102"/>
      <c r="VI1102"/>
      <c r="VJ1102"/>
      <c r="VK1102"/>
      <c r="VL1102"/>
      <c r="VM1102"/>
      <c r="VN1102"/>
      <c r="VO1102"/>
      <c r="VP1102"/>
      <c r="VQ1102"/>
      <c r="VR1102"/>
      <c r="VS1102"/>
      <c r="VT1102"/>
      <c r="VU1102"/>
      <c r="VV1102"/>
      <c r="VW1102"/>
      <c r="VX1102"/>
      <c r="VY1102"/>
      <c r="VZ1102"/>
      <c r="WA1102"/>
      <c r="WB1102"/>
      <c r="WC1102"/>
      <c r="WD1102"/>
      <c r="WE1102"/>
      <c r="WF1102"/>
      <c r="WG1102"/>
      <c r="WH1102"/>
      <c r="WI1102"/>
      <c r="WJ1102"/>
      <c r="WK1102"/>
      <c r="WL1102"/>
      <c r="WM1102"/>
      <c r="WN1102"/>
      <c r="WO1102"/>
      <c r="WP1102"/>
      <c r="WQ1102"/>
      <c r="WR1102"/>
      <c r="WS1102"/>
      <c r="WT1102"/>
      <c r="WU1102"/>
      <c r="WV1102"/>
      <c r="WW1102"/>
      <c r="WX1102"/>
      <c r="WY1102"/>
      <c r="WZ1102"/>
      <c r="XA1102"/>
      <c r="XB1102"/>
      <c r="XC1102"/>
      <c r="XD1102"/>
      <c r="XE1102"/>
      <c r="XF1102"/>
      <c r="XG1102"/>
      <c r="XH1102"/>
      <c r="XI1102"/>
      <c r="XJ1102"/>
      <c r="XK1102"/>
      <c r="XL1102"/>
      <c r="XM1102"/>
      <c r="XN1102"/>
      <c r="XO1102"/>
      <c r="XP1102"/>
      <c r="XQ1102"/>
      <c r="XR1102"/>
      <c r="XS1102"/>
      <c r="XT1102"/>
      <c r="XU1102"/>
      <c r="XV1102"/>
      <c r="XW1102"/>
      <c r="XX1102"/>
      <c r="XY1102"/>
      <c r="XZ1102"/>
      <c r="YA1102"/>
      <c r="YB1102"/>
      <c r="YC1102"/>
      <c r="YD1102"/>
      <c r="YE1102"/>
      <c r="YF1102"/>
      <c r="YG1102"/>
      <c r="YH1102"/>
      <c r="YI1102"/>
      <c r="YJ1102"/>
      <c r="YK1102"/>
      <c r="YL1102"/>
      <c r="YM1102"/>
      <c r="YN1102"/>
      <c r="YO1102"/>
      <c r="YP1102"/>
      <c r="YQ1102"/>
      <c r="YR1102"/>
      <c r="YS1102"/>
      <c r="YT1102"/>
      <c r="YU1102"/>
      <c r="YV1102"/>
      <c r="YW1102"/>
      <c r="YX1102"/>
      <c r="YY1102"/>
      <c r="YZ1102"/>
      <c r="ZA1102"/>
      <c r="ZB1102"/>
      <c r="ZC1102"/>
      <c r="ZD1102"/>
      <c r="ZE1102"/>
      <c r="ZF1102"/>
      <c r="ZG1102"/>
      <c r="ZH1102"/>
      <c r="ZI1102"/>
      <c r="ZJ1102"/>
      <c r="ZK1102"/>
      <c r="ZL1102"/>
      <c r="ZM1102"/>
      <c r="ZN1102"/>
      <c r="ZO1102"/>
      <c r="ZP1102"/>
      <c r="ZQ1102"/>
      <c r="ZR1102"/>
      <c r="ZS1102"/>
      <c r="ZT1102"/>
      <c r="ZU1102"/>
      <c r="ZV1102"/>
      <c r="ZW1102"/>
      <c r="ZX1102"/>
      <c r="ZY1102"/>
      <c r="ZZ1102"/>
      <c r="AAA1102"/>
      <c r="AAB1102"/>
      <c r="AAC1102"/>
      <c r="AAD1102"/>
      <c r="AAE1102"/>
      <c r="AAF1102"/>
      <c r="AAG1102"/>
      <c r="AAH1102"/>
      <c r="AAI1102"/>
      <c r="AAJ1102"/>
      <c r="AAK1102"/>
      <c r="AAL1102"/>
      <c r="AAM1102"/>
      <c r="AAN1102"/>
      <c r="AAO1102"/>
      <c r="AAP1102"/>
      <c r="AAQ1102"/>
      <c r="AAR1102"/>
      <c r="AAS1102"/>
      <c r="AAT1102"/>
      <c r="AAU1102"/>
      <c r="AAV1102"/>
      <c r="AAW1102"/>
      <c r="AAX1102"/>
      <c r="AAY1102"/>
      <c r="AAZ1102"/>
      <c r="ABA1102"/>
      <c r="ABB1102"/>
      <c r="ABC1102"/>
      <c r="ABD1102"/>
      <c r="ABE1102"/>
      <c r="ABF1102"/>
      <c r="ABG1102"/>
      <c r="ABH1102"/>
      <c r="ABI1102"/>
      <c r="ABJ1102"/>
      <c r="ABK1102"/>
      <c r="ABL1102"/>
      <c r="ABM1102"/>
      <c r="ABN1102"/>
      <c r="ABO1102"/>
      <c r="ABP1102"/>
      <c r="ABQ1102"/>
      <c r="ABR1102"/>
      <c r="ABS1102"/>
      <c r="ABT1102"/>
      <c r="ABU1102"/>
      <c r="ABV1102"/>
      <c r="ABW1102"/>
      <c r="ABX1102"/>
      <c r="ABY1102"/>
      <c r="ABZ1102"/>
      <c r="ACA1102"/>
      <c r="ACB1102"/>
      <c r="ACC1102"/>
      <c r="ACD1102"/>
      <c r="ACE1102"/>
      <c r="ACF1102"/>
      <c r="ACG1102"/>
      <c r="ACH1102"/>
      <c r="ACI1102"/>
      <c r="ACJ1102"/>
      <c r="ACK1102"/>
      <c r="ACL1102"/>
      <c r="ACM1102"/>
      <c r="ACN1102"/>
      <c r="ACO1102"/>
      <c r="ACP1102"/>
      <c r="ACQ1102"/>
      <c r="ACR1102"/>
      <c r="ACS1102"/>
      <c r="ACT1102"/>
      <c r="ACU1102"/>
      <c r="ACV1102"/>
      <c r="ACW1102"/>
      <c r="ACX1102"/>
      <c r="ACY1102"/>
      <c r="ACZ1102"/>
      <c r="ADA1102"/>
      <c r="ADB1102"/>
      <c r="ADC1102"/>
      <c r="ADD1102"/>
      <c r="ADE1102"/>
      <c r="ADF1102"/>
      <c r="ADG1102"/>
      <c r="ADH1102"/>
      <c r="ADI1102"/>
      <c r="ADJ1102"/>
      <c r="ADK1102"/>
      <c r="ADL1102"/>
      <c r="ADM1102"/>
      <c r="ADN1102"/>
      <c r="ADO1102"/>
      <c r="ADP1102"/>
      <c r="ADQ1102"/>
      <c r="ADR1102"/>
      <c r="ADS1102"/>
      <c r="ADT1102"/>
      <c r="ADU1102"/>
      <c r="ADV1102"/>
      <c r="ADW1102"/>
      <c r="ADX1102"/>
      <c r="ADY1102"/>
      <c r="ADZ1102"/>
      <c r="AEA1102"/>
      <c r="AEB1102"/>
      <c r="AEC1102"/>
      <c r="AED1102"/>
      <c r="AEE1102"/>
      <c r="AEF1102"/>
      <c r="AEG1102"/>
      <c r="AEH1102"/>
      <c r="AEI1102"/>
      <c r="AEJ1102"/>
      <c r="AEK1102"/>
      <c r="AEL1102"/>
      <c r="AEM1102"/>
      <c r="AEN1102"/>
      <c r="AEO1102"/>
      <c r="AEP1102"/>
      <c r="AEQ1102"/>
      <c r="AER1102"/>
      <c r="AES1102"/>
      <c r="AET1102"/>
      <c r="AEU1102"/>
      <c r="AEV1102"/>
      <c r="AEW1102"/>
      <c r="AEX1102"/>
      <c r="AEY1102"/>
      <c r="AEZ1102"/>
      <c r="AFA1102"/>
      <c r="AFB1102"/>
      <c r="AFC1102"/>
      <c r="AFD1102"/>
      <c r="AFE1102"/>
      <c r="AFF1102"/>
      <c r="AFG1102"/>
      <c r="AFH1102"/>
      <c r="AFI1102"/>
      <c r="AFJ1102"/>
      <c r="AFK1102"/>
      <c r="AFL1102"/>
      <c r="AFM1102"/>
      <c r="AFN1102"/>
      <c r="AFO1102"/>
      <c r="AFP1102"/>
      <c r="AFQ1102"/>
      <c r="AFR1102"/>
      <c r="AFS1102"/>
      <c r="AFT1102"/>
      <c r="AFU1102"/>
      <c r="AFV1102"/>
      <c r="AFW1102"/>
      <c r="AFX1102"/>
      <c r="AFY1102"/>
      <c r="AFZ1102"/>
      <c r="AGA1102"/>
      <c r="AGB1102"/>
      <c r="AGC1102"/>
      <c r="AGD1102"/>
      <c r="AGE1102"/>
      <c r="AGF1102"/>
      <c r="AGG1102"/>
      <c r="AGH1102"/>
      <c r="AGI1102"/>
      <c r="AGJ1102"/>
      <c r="AGK1102"/>
      <c r="AGL1102"/>
      <c r="AGM1102"/>
      <c r="AGN1102"/>
      <c r="AGO1102"/>
      <c r="AGP1102"/>
      <c r="AGQ1102"/>
      <c r="AGR1102"/>
      <c r="AGS1102"/>
      <c r="AGT1102"/>
      <c r="AGU1102"/>
      <c r="AGV1102"/>
      <c r="AGW1102"/>
      <c r="AGX1102"/>
      <c r="AGY1102"/>
      <c r="AGZ1102"/>
      <c r="AHA1102"/>
      <c r="AHB1102"/>
      <c r="AHC1102"/>
      <c r="AHD1102"/>
      <c r="AHE1102"/>
      <c r="AHF1102"/>
      <c r="AHG1102"/>
      <c r="AHH1102"/>
      <c r="AHI1102"/>
      <c r="AHJ1102"/>
      <c r="AHK1102"/>
      <c r="AHL1102"/>
      <c r="AHM1102"/>
      <c r="AHN1102"/>
      <c r="AHO1102"/>
      <c r="AHP1102"/>
      <c r="AHQ1102"/>
      <c r="AHR1102"/>
      <c r="AHS1102"/>
      <c r="AHT1102"/>
      <c r="AHU1102"/>
      <c r="AHV1102"/>
      <c r="AHW1102"/>
      <c r="AHX1102"/>
      <c r="AHY1102"/>
      <c r="AHZ1102"/>
      <c r="AIA1102"/>
      <c r="AIB1102"/>
      <c r="AIC1102"/>
      <c r="AID1102"/>
      <c r="AIE1102"/>
      <c r="AIF1102"/>
      <c r="AIG1102"/>
      <c r="AIH1102"/>
      <c r="AII1102"/>
      <c r="AIJ1102"/>
      <c r="AIK1102"/>
      <c r="AIL1102"/>
      <c r="AIM1102"/>
      <c r="AIN1102"/>
      <c r="AIO1102"/>
      <c r="AIP1102"/>
      <c r="AIQ1102"/>
      <c r="AIR1102"/>
      <c r="AIS1102"/>
      <c r="AIT1102"/>
      <c r="AIU1102"/>
      <c r="AIV1102"/>
      <c r="AIW1102"/>
      <c r="AIX1102"/>
      <c r="AIY1102"/>
      <c r="AIZ1102"/>
      <c r="AJA1102"/>
      <c r="AJB1102"/>
      <c r="AJC1102"/>
      <c r="AJD1102"/>
      <c r="AJE1102"/>
      <c r="AJF1102"/>
      <c r="AJG1102"/>
      <c r="AJH1102"/>
      <c r="AJI1102"/>
      <c r="AJJ1102"/>
      <c r="AJK1102"/>
      <c r="AJL1102"/>
      <c r="AJM1102"/>
      <c r="AJN1102"/>
      <c r="AJO1102"/>
      <c r="AJP1102"/>
      <c r="AJQ1102"/>
      <c r="AJR1102"/>
      <c r="AJS1102"/>
      <c r="AJT1102"/>
      <c r="AJU1102"/>
      <c r="AJV1102"/>
      <c r="AJW1102"/>
      <c r="AJX1102"/>
      <c r="AJY1102"/>
      <c r="AJZ1102"/>
      <c r="AKA1102"/>
      <c r="AKB1102"/>
      <c r="AKC1102"/>
      <c r="AKD1102"/>
      <c r="AKE1102"/>
      <c r="AKF1102"/>
      <c r="AKG1102"/>
      <c r="AKH1102"/>
      <c r="AKI1102"/>
      <c r="AKJ1102"/>
      <c r="AKK1102"/>
      <c r="AKL1102"/>
      <c r="AKM1102"/>
      <c r="AKN1102"/>
      <c r="AKO1102"/>
      <c r="AKP1102"/>
      <c r="AKQ1102"/>
      <c r="AKR1102"/>
      <c r="AKS1102"/>
      <c r="AKT1102"/>
      <c r="AKU1102"/>
      <c r="AKV1102"/>
      <c r="AKW1102"/>
      <c r="AKX1102"/>
      <c r="AKY1102"/>
      <c r="AKZ1102"/>
      <c r="ALA1102"/>
      <c r="ALB1102"/>
      <c r="ALC1102"/>
      <c r="ALD1102"/>
      <c r="ALE1102"/>
      <c r="ALF1102"/>
      <c r="ALG1102"/>
      <c r="ALH1102"/>
      <c r="ALI1102"/>
      <c r="ALJ1102"/>
      <c r="ALK1102"/>
      <c r="ALL1102"/>
      <c r="ALM1102"/>
      <c r="ALN1102"/>
      <c r="ALO1102"/>
      <c r="ALP1102"/>
      <c r="ALQ1102"/>
      <c r="ALR1102"/>
      <c r="ALS1102"/>
      <c r="ALT1102"/>
      <c r="ALU1102"/>
      <c r="ALV1102"/>
      <c r="ALW1102"/>
      <c r="ALX1102"/>
      <c r="ALY1102"/>
      <c r="ALZ1102"/>
      <c r="AMA1102"/>
      <c r="AMB1102"/>
      <c r="AMC1102"/>
      <c r="AMD1102"/>
      <c r="AME1102"/>
      <c r="AMF1102"/>
      <c r="AMG1102"/>
      <c r="AMH1102"/>
      <c r="AMI1102"/>
      <c r="AMJ1102"/>
    </row>
    <row r="1103" spans="1:1024" s="40" customFormat="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  <c r="BH1103"/>
      <c r="BI1103"/>
      <c r="BJ1103"/>
      <c r="BK1103"/>
      <c r="BL1103"/>
      <c r="BM1103"/>
      <c r="BN1103"/>
      <c r="BO1103"/>
      <c r="BP1103"/>
      <c r="BQ1103"/>
      <c r="BR1103"/>
      <c r="BS1103"/>
      <c r="BT1103"/>
      <c r="BU1103"/>
      <c r="BV1103"/>
      <c r="BW1103"/>
      <c r="BX1103"/>
      <c r="BY1103"/>
      <c r="BZ1103"/>
      <c r="CA1103"/>
      <c r="CB1103"/>
      <c r="CC1103"/>
      <c r="CD1103"/>
      <c r="CE1103"/>
      <c r="CF1103"/>
      <c r="CG1103"/>
      <c r="CH1103"/>
      <c r="CI1103"/>
      <c r="CJ1103"/>
      <c r="CK1103"/>
      <c r="CL1103"/>
      <c r="CM1103"/>
      <c r="CN1103"/>
      <c r="CO1103"/>
      <c r="CP1103"/>
      <c r="CQ1103"/>
      <c r="CR1103"/>
      <c r="CS1103"/>
      <c r="CT1103"/>
      <c r="CU1103"/>
      <c r="CV1103"/>
      <c r="CW1103"/>
      <c r="CX1103"/>
      <c r="CY1103"/>
      <c r="CZ1103"/>
      <c r="DA1103"/>
      <c r="DB1103"/>
      <c r="DC1103"/>
      <c r="DD1103"/>
      <c r="DE1103"/>
      <c r="DF1103"/>
      <c r="DG1103"/>
      <c r="DH1103"/>
      <c r="DI1103"/>
      <c r="DJ1103"/>
      <c r="DK1103"/>
      <c r="DL1103"/>
      <c r="DM1103"/>
      <c r="DN1103"/>
      <c r="DO1103"/>
      <c r="DP1103"/>
      <c r="DQ1103"/>
      <c r="DR1103"/>
      <c r="DS1103"/>
      <c r="DT1103"/>
      <c r="DU1103"/>
      <c r="DV1103"/>
      <c r="DW1103"/>
      <c r="DX1103"/>
      <c r="DY1103"/>
      <c r="DZ1103"/>
      <c r="EA1103"/>
      <c r="EB1103"/>
      <c r="EC1103"/>
      <c r="ED1103"/>
      <c r="EE1103"/>
      <c r="EF1103"/>
      <c r="EG1103"/>
      <c r="EH1103"/>
      <c r="EI1103"/>
      <c r="EJ1103"/>
      <c r="EK1103"/>
      <c r="EL1103"/>
      <c r="EM1103"/>
      <c r="EN1103"/>
      <c r="EO1103"/>
      <c r="EP1103"/>
      <c r="EQ1103"/>
      <c r="ER1103"/>
      <c r="ES1103"/>
      <c r="ET1103"/>
      <c r="EU1103"/>
      <c r="EV1103"/>
      <c r="EW1103"/>
      <c r="EX1103"/>
      <c r="EY1103"/>
      <c r="EZ1103"/>
      <c r="FA1103"/>
      <c r="FB1103"/>
      <c r="FC1103"/>
      <c r="FD1103"/>
      <c r="FE1103"/>
      <c r="FF1103"/>
      <c r="FG1103"/>
      <c r="FH1103"/>
      <c r="FI1103"/>
      <c r="FJ1103"/>
      <c r="FK1103"/>
      <c r="FL1103"/>
      <c r="FM1103"/>
      <c r="FN1103"/>
      <c r="FO1103"/>
      <c r="FP1103"/>
      <c r="FQ1103"/>
      <c r="FR1103"/>
      <c r="FS1103"/>
      <c r="FT1103"/>
      <c r="FU1103"/>
      <c r="FV1103"/>
      <c r="FW1103"/>
      <c r="FX1103"/>
      <c r="FY1103"/>
      <c r="FZ1103"/>
      <c r="GA1103"/>
      <c r="GB1103"/>
      <c r="GC1103"/>
      <c r="GD1103"/>
      <c r="GE1103"/>
      <c r="GF1103"/>
      <c r="GG1103"/>
      <c r="GH1103"/>
      <c r="GI1103"/>
      <c r="GJ1103"/>
      <c r="GK1103"/>
      <c r="GL1103"/>
      <c r="GM1103"/>
      <c r="GN1103"/>
      <c r="GO1103"/>
      <c r="GP1103"/>
      <c r="GQ1103"/>
      <c r="GR1103"/>
      <c r="GS1103"/>
      <c r="GT1103"/>
      <c r="GU1103"/>
      <c r="GV1103"/>
      <c r="GW1103"/>
      <c r="GX1103"/>
      <c r="GY1103"/>
      <c r="GZ1103"/>
      <c r="HA1103"/>
      <c r="HB1103"/>
      <c r="HC1103"/>
      <c r="HD1103"/>
      <c r="HE1103"/>
      <c r="HF1103"/>
      <c r="HG1103"/>
      <c r="HH1103"/>
      <c r="HI1103"/>
      <c r="HJ1103"/>
      <c r="HK1103"/>
      <c r="HL1103"/>
      <c r="HM1103"/>
      <c r="HN1103"/>
      <c r="HO1103"/>
      <c r="HP1103"/>
      <c r="HQ1103"/>
      <c r="HR1103"/>
      <c r="HS1103"/>
      <c r="HT1103"/>
      <c r="HU1103"/>
      <c r="HV1103"/>
      <c r="HW1103"/>
      <c r="HX1103"/>
      <c r="HY1103"/>
      <c r="HZ1103"/>
      <c r="IA1103"/>
      <c r="IB1103"/>
      <c r="IC1103"/>
      <c r="ID1103"/>
      <c r="IE1103"/>
      <c r="IF1103"/>
      <c r="IG1103"/>
      <c r="IH1103"/>
      <c r="II1103"/>
      <c r="IJ1103"/>
      <c r="IK1103"/>
      <c r="IL1103"/>
      <c r="IM1103"/>
      <c r="IN1103"/>
      <c r="IO1103"/>
      <c r="IP1103"/>
      <c r="IQ1103"/>
      <c r="IR1103"/>
      <c r="IS1103"/>
      <c r="IT1103"/>
      <c r="IU1103"/>
      <c r="IV1103"/>
      <c r="IW1103"/>
      <c r="IX1103"/>
      <c r="IY1103"/>
      <c r="IZ1103"/>
      <c r="JA1103"/>
      <c r="JB1103"/>
      <c r="JC1103"/>
      <c r="JD1103"/>
      <c r="JE1103"/>
      <c r="JF1103"/>
      <c r="JG1103"/>
      <c r="JH1103"/>
      <c r="JI1103"/>
      <c r="JJ1103"/>
      <c r="JK1103"/>
      <c r="JL1103"/>
      <c r="JM1103"/>
      <c r="JN1103"/>
      <c r="JO1103"/>
      <c r="JP1103"/>
      <c r="JQ1103"/>
      <c r="JR1103"/>
      <c r="JS1103"/>
      <c r="JT1103"/>
      <c r="JU1103"/>
      <c r="JV1103"/>
      <c r="JW1103"/>
      <c r="JX1103"/>
      <c r="JY1103"/>
      <c r="JZ1103"/>
      <c r="KA1103"/>
      <c r="KB1103"/>
      <c r="KC1103"/>
      <c r="KD1103"/>
      <c r="KE1103"/>
      <c r="KF1103"/>
      <c r="KG1103"/>
      <c r="KH1103"/>
      <c r="KI1103"/>
      <c r="KJ1103"/>
      <c r="KK1103"/>
      <c r="KL1103"/>
      <c r="KM1103"/>
      <c r="KN1103"/>
      <c r="KO1103"/>
      <c r="KP1103"/>
      <c r="KQ1103"/>
      <c r="KR1103"/>
      <c r="KS1103"/>
      <c r="KT1103"/>
      <c r="KU1103"/>
      <c r="KV1103"/>
      <c r="KW1103"/>
      <c r="KX1103"/>
      <c r="KY1103"/>
      <c r="KZ1103"/>
      <c r="LA1103"/>
      <c r="LB1103"/>
      <c r="LC1103"/>
      <c r="LD1103"/>
      <c r="LE1103"/>
      <c r="LF1103"/>
      <c r="LG1103"/>
      <c r="LH1103"/>
      <c r="LI1103"/>
      <c r="LJ1103"/>
      <c r="LK1103"/>
      <c r="LL1103"/>
      <c r="LM1103"/>
      <c r="LN1103"/>
      <c r="LO1103"/>
      <c r="LP1103"/>
      <c r="LQ1103"/>
      <c r="LR1103"/>
      <c r="LS1103"/>
      <c r="LT1103"/>
      <c r="LU1103"/>
      <c r="LV1103"/>
      <c r="LW1103"/>
      <c r="LX1103"/>
      <c r="LY1103"/>
      <c r="LZ1103"/>
      <c r="MA1103"/>
      <c r="MB1103"/>
      <c r="MC1103"/>
      <c r="MD1103"/>
      <c r="ME1103"/>
      <c r="MF1103"/>
      <c r="MG1103"/>
      <c r="MH1103"/>
      <c r="MI1103"/>
      <c r="MJ1103"/>
      <c r="MK1103"/>
      <c r="ML1103"/>
      <c r="MM1103"/>
      <c r="MN1103"/>
      <c r="MO1103"/>
      <c r="MP1103"/>
      <c r="MQ1103"/>
      <c r="MR1103"/>
      <c r="MS1103"/>
      <c r="MT1103"/>
      <c r="MU1103"/>
      <c r="MV1103"/>
      <c r="MW1103"/>
      <c r="MX1103"/>
      <c r="MY1103"/>
      <c r="MZ1103"/>
      <c r="NA1103"/>
      <c r="NB1103"/>
      <c r="NC1103"/>
      <c r="ND1103"/>
      <c r="NE1103"/>
      <c r="NF1103"/>
      <c r="NG1103"/>
      <c r="NH1103"/>
      <c r="NI1103"/>
      <c r="NJ1103"/>
      <c r="NK1103"/>
      <c r="NL1103"/>
      <c r="NM1103"/>
      <c r="NN1103"/>
      <c r="NO1103"/>
      <c r="NP1103"/>
      <c r="NQ1103"/>
      <c r="NR1103"/>
      <c r="NS1103"/>
      <c r="NT1103"/>
      <c r="NU1103"/>
      <c r="NV1103"/>
      <c r="NW1103"/>
      <c r="NX1103"/>
      <c r="NY1103"/>
      <c r="NZ1103"/>
      <c r="OA1103"/>
      <c r="OB1103"/>
      <c r="OC1103"/>
      <c r="OD1103"/>
      <c r="OE1103"/>
      <c r="OF1103"/>
      <c r="OG1103"/>
      <c r="OH1103"/>
      <c r="OI1103"/>
      <c r="OJ1103"/>
      <c r="OK1103"/>
      <c r="OL1103"/>
      <c r="OM1103"/>
      <c r="ON1103"/>
      <c r="OO1103"/>
      <c r="OP1103"/>
      <c r="OQ1103"/>
      <c r="OR1103"/>
      <c r="OS1103"/>
      <c r="OT1103"/>
      <c r="OU1103"/>
      <c r="OV1103"/>
      <c r="OW1103"/>
      <c r="OX1103"/>
      <c r="OY1103"/>
      <c r="OZ1103"/>
      <c r="PA1103"/>
      <c r="PB1103"/>
      <c r="PC1103"/>
      <c r="PD1103"/>
      <c r="PE1103"/>
      <c r="PF1103"/>
      <c r="PG1103"/>
      <c r="PH1103"/>
      <c r="PI1103"/>
      <c r="PJ1103"/>
      <c r="PK1103"/>
      <c r="PL1103"/>
      <c r="PM1103"/>
      <c r="PN1103"/>
      <c r="PO1103"/>
      <c r="PP1103"/>
      <c r="PQ1103"/>
      <c r="PR1103"/>
      <c r="PS1103"/>
      <c r="PT1103"/>
      <c r="PU1103"/>
      <c r="PV1103"/>
      <c r="PW1103"/>
      <c r="PX1103"/>
      <c r="PY1103"/>
      <c r="PZ1103"/>
      <c r="QA1103"/>
      <c r="QB1103"/>
      <c r="QC1103"/>
      <c r="QD1103"/>
      <c r="QE1103"/>
      <c r="QF1103"/>
      <c r="QG1103"/>
      <c r="QH1103"/>
      <c r="QI1103"/>
      <c r="QJ1103"/>
      <c r="QK1103"/>
      <c r="QL1103"/>
      <c r="QM1103"/>
      <c r="QN1103"/>
      <c r="QO1103"/>
      <c r="QP1103"/>
      <c r="QQ1103"/>
      <c r="QR1103"/>
      <c r="QS1103"/>
      <c r="QT1103"/>
      <c r="QU1103"/>
      <c r="QV1103"/>
      <c r="QW1103"/>
      <c r="QX1103"/>
      <c r="QY1103"/>
      <c r="QZ1103"/>
      <c r="RA1103"/>
      <c r="RB1103"/>
      <c r="RC1103"/>
      <c r="RD1103"/>
      <c r="RE1103"/>
      <c r="RF1103"/>
      <c r="RG1103"/>
      <c r="RH1103"/>
      <c r="RI1103"/>
      <c r="RJ1103"/>
      <c r="RK1103"/>
      <c r="RL1103"/>
      <c r="RM1103"/>
      <c r="RN1103"/>
      <c r="RO1103"/>
      <c r="RP1103"/>
      <c r="RQ1103"/>
      <c r="RR1103"/>
      <c r="RS1103"/>
      <c r="RT1103"/>
      <c r="RU1103"/>
      <c r="RV1103"/>
      <c r="RW1103"/>
      <c r="RX1103"/>
      <c r="RY1103"/>
      <c r="RZ1103"/>
      <c r="SA1103"/>
      <c r="SB1103"/>
      <c r="SC1103"/>
      <c r="SD1103"/>
      <c r="SE1103"/>
      <c r="SF1103"/>
      <c r="SG1103"/>
      <c r="SH1103"/>
      <c r="SI1103"/>
      <c r="SJ1103"/>
      <c r="SK1103"/>
      <c r="SL1103"/>
      <c r="SM1103"/>
      <c r="SN1103"/>
      <c r="SO1103"/>
      <c r="SP1103"/>
      <c r="SQ1103"/>
      <c r="SR1103"/>
      <c r="SS1103"/>
      <c r="ST1103"/>
      <c r="SU1103"/>
      <c r="SV1103"/>
      <c r="SW1103"/>
      <c r="SX1103"/>
      <c r="SY1103"/>
      <c r="SZ1103"/>
      <c r="TA1103"/>
      <c r="TB1103"/>
      <c r="TC1103"/>
      <c r="TD1103"/>
      <c r="TE1103"/>
      <c r="TF1103"/>
      <c r="TG1103"/>
      <c r="TH1103"/>
      <c r="TI1103"/>
      <c r="TJ1103"/>
      <c r="TK1103"/>
      <c r="TL1103"/>
      <c r="TM1103"/>
      <c r="TN1103"/>
      <c r="TO1103"/>
      <c r="TP1103"/>
      <c r="TQ1103"/>
      <c r="TR1103"/>
      <c r="TS1103"/>
      <c r="TT1103"/>
      <c r="TU1103"/>
      <c r="TV1103"/>
      <c r="TW1103"/>
      <c r="TX1103"/>
      <c r="TY1103"/>
      <c r="TZ1103"/>
      <c r="UA1103"/>
      <c r="UB1103"/>
      <c r="UC1103"/>
      <c r="UD1103"/>
      <c r="UE1103"/>
      <c r="UF1103"/>
      <c r="UG1103"/>
      <c r="UH1103"/>
      <c r="UI1103"/>
      <c r="UJ1103"/>
      <c r="UK1103"/>
      <c r="UL1103"/>
      <c r="UM1103"/>
      <c r="UN1103"/>
      <c r="UO1103"/>
      <c r="UP1103"/>
      <c r="UQ1103"/>
      <c r="UR1103"/>
      <c r="US1103"/>
      <c r="UT1103"/>
      <c r="UU1103"/>
      <c r="UV1103"/>
      <c r="UW1103"/>
      <c r="UX1103"/>
      <c r="UY1103"/>
      <c r="UZ1103"/>
      <c r="VA1103"/>
      <c r="VB1103"/>
      <c r="VC1103"/>
      <c r="VD1103"/>
      <c r="VE1103"/>
      <c r="VF1103"/>
      <c r="VG1103"/>
      <c r="VH1103"/>
      <c r="VI1103"/>
      <c r="VJ1103"/>
      <c r="VK1103"/>
      <c r="VL1103"/>
      <c r="VM1103"/>
      <c r="VN1103"/>
      <c r="VO1103"/>
      <c r="VP1103"/>
      <c r="VQ1103"/>
      <c r="VR1103"/>
      <c r="VS1103"/>
      <c r="VT1103"/>
      <c r="VU1103"/>
      <c r="VV1103"/>
      <c r="VW1103"/>
      <c r="VX1103"/>
      <c r="VY1103"/>
      <c r="VZ1103"/>
      <c r="WA1103"/>
      <c r="WB1103"/>
      <c r="WC1103"/>
      <c r="WD1103"/>
      <c r="WE1103"/>
      <c r="WF1103"/>
      <c r="WG1103"/>
      <c r="WH1103"/>
      <c r="WI1103"/>
      <c r="WJ1103"/>
      <c r="WK1103"/>
      <c r="WL1103"/>
      <c r="WM1103"/>
      <c r="WN1103"/>
      <c r="WO1103"/>
      <c r="WP1103"/>
      <c r="WQ1103"/>
      <c r="WR1103"/>
      <c r="WS1103"/>
      <c r="WT1103"/>
      <c r="WU1103"/>
      <c r="WV1103"/>
      <c r="WW1103"/>
      <c r="WX1103"/>
      <c r="WY1103"/>
      <c r="WZ1103"/>
      <c r="XA1103"/>
      <c r="XB1103"/>
      <c r="XC1103"/>
      <c r="XD1103"/>
      <c r="XE1103"/>
      <c r="XF1103"/>
      <c r="XG1103"/>
      <c r="XH1103"/>
      <c r="XI1103"/>
      <c r="XJ1103"/>
      <c r="XK1103"/>
      <c r="XL1103"/>
      <c r="XM1103"/>
      <c r="XN1103"/>
      <c r="XO1103"/>
      <c r="XP1103"/>
      <c r="XQ1103"/>
      <c r="XR1103"/>
      <c r="XS1103"/>
      <c r="XT1103"/>
      <c r="XU1103"/>
      <c r="XV1103"/>
      <c r="XW1103"/>
      <c r="XX1103"/>
      <c r="XY1103"/>
      <c r="XZ1103"/>
      <c r="YA1103"/>
      <c r="YB1103"/>
      <c r="YC1103"/>
      <c r="YD1103"/>
      <c r="YE1103"/>
      <c r="YF1103"/>
      <c r="YG1103"/>
      <c r="YH1103"/>
      <c r="YI1103"/>
      <c r="YJ1103"/>
      <c r="YK1103"/>
      <c r="YL1103"/>
      <c r="YM1103"/>
      <c r="YN1103"/>
      <c r="YO1103"/>
      <c r="YP1103"/>
      <c r="YQ1103"/>
      <c r="YR1103"/>
      <c r="YS1103"/>
      <c r="YT1103"/>
      <c r="YU1103"/>
      <c r="YV1103"/>
      <c r="YW1103"/>
      <c r="YX1103"/>
      <c r="YY1103"/>
      <c r="YZ1103"/>
      <c r="ZA1103"/>
      <c r="ZB1103"/>
      <c r="ZC1103"/>
      <c r="ZD1103"/>
      <c r="ZE1103"/>
      <c r="ZF1103"/>
      <c r="ZG1103"/>
      <c r="ZH1103"/>
      <c r="ZI1103"/>
      <c r="ZJ1103"/>
      <c r="ZK1103"/>
      <c r="ZL1103"/>
      <c r="ZM1103"/>
      <c r="ZN1103"/>
      <c r="ZO1103"/>
      <c r="ZP1103"/>
      <c r="ZQ1103"/>
      <c r="ZR1103"/>
      <c r="ZS1103"/>
      <c r="ZT1103"/>
      <c r="ZU1103"/>
      <c r="ZV1103"/>
      <c r="ZW1103"/>
      <c r="ZX1103"/>
      <c r="ZY1103"/>
      <c r="ZZ1103"/>
      <c r="AAA1103"/>
      <c r="AAB1103"/>
      <c r="AAC1103"/>
      <c r="AAD1103"/>
      <c r="AAE1103"/>
      <c r="AAF1103"/>
      <c r="AAG1103"/>
      <c r="AAH1103"/>
      <c r="AAI1103"/>
      <c r="AAJ1103"/>
      <c r="AAK1103"/>
      <c r="AAL1103"/>
      <c r="AAM1103"/>
      <c r="AAN1103"/>
      <c r="AAO1103"/>
      <c r="AAP1103"/>
      <c r="AAQ1103"/>
      <c r="AAR1103"/>
      <c r="AAS1103"/>
      <c r="AAT1103"/>
      <c r="AAU1103"/>
      <c r="AAV1103"/>
      <c r="AAW1103"/>
      <c r="AAX1103"/>
      <c r="AAY1103"/>
      <c r="AAZ1103"/>
      <c r="ABA1103"/>
      <c r="ABB1103"/>
      <c r="ABC1103"/>
      <c r="ABD1103"/>
      <c r="ABE1103"/>
      <c r="ABF1103"/>
      <c r="ABG1103"/>
      <c r="ABH1103"/>
      <c r="ABI1103"/>
      <c r="ABJ1103"/>
      <c r="ABK1103"/>
      <c r="ABL1103"/>
      <c r="ABM1103"/>
      <c r="ABN1103"/>
      <c r="ABO1103"/>
      <c r="ABP1103"/>
      <c r="ABQ1103"/>
      <c r="ABR1103"/>
      <c r="ABS1103"/>
      <c r="ABT1103"/>
      <c r="ABU1103"/>
      <c r="ABV1103"/>
      <c r="ABW1103"/>
      <c r="ABX1103"/>
      <c r="ABY1103"/>
      <c r="ABZ1103"/>
      <c r="ACA1103"/>
      <c r="ACB1103"/>
      <c r="ACC1103"/>
      <c r="ACD1103"/>
      <c r="ACE1103"/>
      <c r="ACF1103"/>
      <c r="ACG1103"/>
      <c r="ACH1103"/>
      <c r="ACI1103"/>
      <c r="ACJ1103"/>
      <c r="ACK1103"/>
      <c r="ACL1103"/>
      <c r="ACM1103"/>
      <c r="ACN1103"/>
      <c r="ACO1103"/>
      <c r="ACP1103"/>
      <c r="ACQ1103"/>
      <c r="ACR1103"/>
      <c r="ACS1103"/>
      <c r="ACT1103"/>
      <c r="ACU1103"/>
      <c r="ACV1103"/>
      <c r="ACW1103"/>
      <c r="ACX1103"/>
      <c r="ACY1103"/>
      <c r="ACZ1103"/>
      <c r="ADA1103"/>
      <c r="ADB1103"/>
      <c r="ADC1103"/>
      <c r="ADD1103"/>
      <c r="ADE1103"/>
      <c r="ADF1103"/>
      <c r="ADG1103"/>
      <c r="ADH1103"/>
      <c r="ADI1103"/>
      <c r="ADJ1103"/>
      <c r="ADK1103"/>
      <c r="ADL1103"/>
      <c r="ADM1103"/>
      <c r="ADN1103"/>
      <c r="ADO1103"/>
      <c r="ADP1103"/>
      <c r="ADQ1103"/>
      <c r="ADR1103"/>
      <c r="ADS1103"/>
      <c r="ADT1103"/>
      <c r="ADU1103"/>
      <c r="ADV1103"/>
      <c r="ADW1103"/>
      <c r="ADX1103"/>
      <c r="ADY1103"/>
      <c r="ADZ1103"/>
      <c r="AEA1103"/>
      <c r="AEB1103"/>
      <c r="AEC1103"/>
      <c r="AED1103"/>
      <c r="AEE1103"/>
      <c r="AEF1103"/>
      <c r="AEG1103"/>
      <c r="AEH1103"/>
      <c r="AEI1103"/>
      <c r="AEJ1103"/>
      <c r="AEK1103"/>
      <c r="AEL1103"/>
      <c r="AEM1103"/>
      <c r="AEN1103"/>
      <c r="AEO1103"/>
      <c r="AEP1103"/>
      <c r="AEQ1103"/>
      <c r="AER1103"/>
      <c r="AES1103"/>
      <c r="AET1103"/>
      <c r="AEU1103"/>
      <c r="AEV1103"/>
      <c r="AEW1103"/>
      <c r="AEX1103"/>
      <c r="AEY1103"/>
      <c r="AEZ1103"/>
      <c r="AFA1103"/>
      <c r="AFB1103"/>
      <c r="AFC1103"/>
      <c r="AFD1103"/>
      <c r="AFE1103"/>
      <c r="AFF1103"/>
      <c r="AFG1103"/>
      <c r="AFH1103"/>
      <c r="AFI1103"/>
      <c r="AFJ1103"/>
      <c r="AFK1103"/>
      <c r="AFL1103"/>
      <c r="AFM1103"/>
      <c r="AFN1103"/>
      <c r="AFO1103"/>
      <c r="AFP1103"/>
      <c r="AFQ1103"/>
      <c r="AFR1103"/>
      <c r="AFS1103"/>
      <c r="AFT1103"/>
      <c r="AFU1103"/>
      <c r="AFV1103"/>
      <c r="AFW1103"/>
      <c r="AFX1103"/>
      <c r="AFY1103"/>
      <c r="AFZ1103"/>
      <c r="AGA1103"/>
      <c r="AGB1103"/>
      <c r="AGC1103"/>
      <c r="AGD1103"/>
      <c r="AGE1103"/>
      <c r="AGF1103"/>
      <c r="AGG1103"/>
      <c r="AGH1103"/>
      <c r="AGI1103"/>
      <c r="AGJ1103"/>
      <c r="AGK1103"/>
      <c r="AGL1103"/>
      <c r="AGM1103"/>
      <c r="AGN1103"/>
      <c r="AGO1103"/>
      <c r="AGP1103"/>
      <c r="AGQ1103"/>
      <c r="AGR1103"/>
      <c r="AGS1103"/>
      <c r="AGT1103"/>
      <c r="AGU1103"/>
      <c r="AGV1103"/>
      <c r="AGW1103"/>
      <c r="AGX1103"/>
      <c r="AGY1103"/>
      <c r="AGZ1103"/>
      <c r="AHA1103"/>
      <c r="AHB1103"/>
      <c r="AHC1103"/>
      <c r="AHD1103"/>
      <c r="AHE1103"/>
      <c r="AHF1103"/>
      <c r="AHG1103"/>
      <c r="AHH1103"/>
      <c r="AHI1103"/>
      <c r="AHJ1103"/>
      <c r="AHK1103"/>
      <c r="AHL1103"/>
      <c r="AHM1103"/>
      <c r="AHN1103"/>
      <c r="AHO1103"/>
      <c r="AHP1103"/>
      <c r="AHQ1103"/>
      <c r="AHR1103"/>
      <c r="AHS1103"/>
      <c r="AHT1103"/>
      <c r="AHU1103"/>
      <c r="AHV1103"/>
      <c r="AHW1103"/>
      <c r="AHX1103"/>
      <c r="AHY1103"/>
      <c r="AHZ1103"/>
      <c r="AIA1103"/>
      <c r="AIB1103"/>
      <c r="AIC1103"/>
      <c r="AID1103"/>
      <c r="AIE1103"/>
      <c r="AIF1103"/>
      <c r="AIG1103"/>
      <c r="AIH1103"/>
      <c r="AII1103"/>
      <c r="AIJ1103"/>
      <c r="AIK1103"/>
      <c r="AIL1103"/>
      <c r="AIM1103"/>
      <c r="AIN1103"/>
      <c r="AIO1103"/>
      <c r="AIP1103"/>
      <c r="AIQ1103"/>
      <c r="AIR1103"/>
      <c r="AIS1103"/>
      <c r="AIT1103"/>
      <c r="AIU1103"/>
      <c r="AIV1103"/>
      <c r="AIW1103"/>
      <c r="AIX1103"/>
      <c r="AIY1103"/>
      <c r="AIZ1103"/>
      <c r="AJA1103"/>
      <c r="AJB1103"/>
      <c r="AJC1103"/>
      <c r="AJD1103"/>
      <c r="AJE1103"/>
      <c r="AJF1103"/>
      <c r="AJG1103"/>
      <c r="AJH1103"/>
      <c r="AJI1103"/>
      <c r="AJJ1103"/>
      <c r="AJK1103"/>
      <c r="AJL1103"/>
      <c r="AJM1103"/>
      <c r="AJN1103"/>
      <c r="AJO1103"/>
      <c r="AJP1103"/>
      <c r="AJQ1103"/>
      <c r="AJR1103"/>
      <c r="AJS1103"/>
      <c r="AJT1103"/>
      <c r="AJU1103"/>
      <c r="AJV1103"/>
      <c r="AJW1103"/>
      <c r="AJX1103"/>
      <c r="AJY1103"/>
      <c r="AJZ1103"/>
      <c r="AKA1103"/>
      <c r="AKB1103"/>
      <c r="AKC1103"/>
      <c r="AKD1103"/>
      <c r="AKE1103"/>
      <c r="AKF1103"/>
      <c r="AKG1103"/>
      <c r="AKH1103"/>
      <c r="AKI1103"/>
      <c r="AKJ1103"/>
      <c r="AKK1103"/>
      <c r="AKL1103"/>
      <c r="AKM1103"/>
      <c r="AKN1103"/>
      <c r="AKO1103"/>
      <c r="AKP1103"/>
      <c r="AKQ1103"/>
      <c r="AKR1103"/>
      <c r="AKS1103"/>
      <c r="AKT1103"/>
      <c r="AKU1103"/>
      <c r="AKV1103"/>
      <c r="AKW1103"/>
      <c r="AKX1103"/>
      <c r="AKY1103"/>
      <c r="AKZ1103"/>
      <c r="ALA1103"/>
      <c r="ALB1103"/>
      <c r="ALC1103"/>
      <c r="ALD1103"/>
      <c r="ALE1103"/>
      <c r="ALF1103"/>
      <c r="ALG1103"/>
      <c r="ALH1103"/>
      <c r="ALI1103"/>
      <c r="ALJ1103"/>
      <c r="ALK1103"/>
      <c r="ALL1103"/>
      <c r="ALM1103"/>
      <c r="ALN1103"/>
      <c r="ALO1103"/>
      <c r="ALP1103"/>
      <c r="ALQ1103"/>
      <c r="ALR1103"/>
      <c r="ALS1103"/>
      <c r="ALT1103"/>
      <c r="ALU1103"/>
      <c r="ALV1103"/>
      <c r="ALW1103"/>
      <c r="ALX1103"/>
      <c r="ALY1103"/>
      <c r="ALZ1103"/>
      <c r="AMA1103"/>
      <c r="AMB1103"/>
      <c r="AMC1103"/>
      <c r="AMD1103"/>
      <c r="AME1103"/>
      <c r="AMF1103"/>
      <c r="AMG1103"/>
      <c r="AMH1103"/>
      <c r="AMI1103"/>
      <c r="AMJ1103"/>
    </row>
    <row r="1104" spans="1:1024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  <c r="BM1104"/>
      <c r="BN1104"/>
      <c r="BO1104"/>
      <c r="BP1104"/>
      <c r="BQ1104"/>
      <c r="BR1104"/>
      <c r="BS1104"/>
      <c r="BT1104"/>
      <c r="BU1104"/>
      <c r="BV1104"/>
      <c r="BW1104"/>
      <c r="BX1104"/>
      <c r="BY1104"/>
      <c r="BZ1104"/>
      <c r="CA1104"/>
      <c r="CB1104"/>
      <c r="CC1104"/>
      <c r="CD1104"/>
      <c r="CE1104"/>
      <c r="CF1104"/>
      <c r="CG1104"/>
      <c r="CH1104"/>
      <c r="CI1104"/>
      <c r="CJ1104"/>
      <c r="CK1104"/>
      <c r="CL1104"/>
      <c r="CM1104"/>
      <c r="CN1104"/>
      <c r="CO1104"/>
      <c r="CP1104"/>
      <c r="CQ1104"/>
      <c r="CR1104"/>
      <c r="CS1104"/>
      <c r="CT1104"/>
      <c r="CU1104"/>
      <c r="CV1104"/>
      <c r="CW1104"/>
      <c r="CX1104"/>
      <c r="CY1104"/>
      <c r="CZ1104"/>
      <c r="DA1104"/>
      <c r="DB1104"/>
      <c r="DC1104"/>
      <c r="DD1104"/>
      <c r="DE1104"/>
      <c r="DF1104"/>
      <c r="DG1104"/>
      <c r="DH1104"/>
      <c r="DI1104"/>
      <c r="DJ1104"/>
      <c r="DK1104"/>
      <c r="DL1104"/>
      <c r="DM1104"/>
      <c r="DN1104"/>
      <c r="DO1104"/>
      <c r="DP1104"/>
      <c r="DQ1104"/>
      <c r="DR1104"/>
      <c r="DS1104"/>
      <c r="DT1104"/>
      <c r="DU1104"/>
      <c r="DV1104"/>
      <c r="DW1104"/>
      <c r="DX1104"/>
      <c r="DY1104"/>
      <c r="DZ1104"/>
      <c r="EA1104"/>
      <c r="EB1104"/>
      <c r="EC1104"/>
      <c r="ED1104"/>
      <c r="EE1104"/>
      <c r="EF1104"/>
      <c r="EG1104"/>
      <c r="EH1104"/>
      <c r="EI1104"/>
      <c r="EJ1104"/>
      <c r="EK1104"/>
      <c r="EL1104"/>
      <c r="EM1104"/>
      <c r="EN1104"/>
      <c r="EO1104"/>
      <c r="EP1104"/>
      <c r="EQ1104"/>
      <c r="ER1104"/>
      <c r="ES1104"/>
      <c r="ET1104"/>
      <c r="EU1104"/>
      <c r="EV1104"/>
      <c r="EW1104"/>
      <c r="EX1104"/>
      <c r="EY1104"/>
      <c r="EZ1104"/>
      <c r="FA1104"/>
      <c r="FB1104"/>
      <c r="FC1104"/>
      <c r="FD1104"/>
      <c r="FE1104"/>
      <c r="FF1104"/>
      <c r="FG1104"/>
      <c r="FH1104"/>
      <c r="FI1104"/>
      <c r="FJ1104"/>
      <c r="FK1104"/>
      <c r="FL1104"/>
      <c r="FM1104"/>
      <c r="FN1104"/>
      <c r="FO1104"/>
      <c r="FP1104"/>
      <c r="FQ1104"/>
      <c r="FR1104"/>
      <c r="FS1104"/>
      <c r="FT1104"/>
      <c r="FU1104"/>
      <c r="FV1104"/>
      <c r="FW1104"/>
      <c r="FX1104"/>
      <c r="FY1104"/>
      <c r="FZ1104"/>
      <c r="GA1104"/>
      <c r="GB1104"/>
      <c r="GC1104"/>
      <c r="GD1104"/>
      <c r="GE1104"/>
      <c r="GF1104"/>
      <c r="GG1104"/>
      <c r="GH1104"/>
      <c r="GI1104"/>
      <c r="GJ1104"/>
      <c r="GK1104"/>
      <c r="GL1104"/>
      <c r="GM1104"/>
      <c r="GN1104"/>
      <c r="GO1104"/>
      <c r="GP1104"/>
      <c r="GQ1104"/>
      <c r="GR1104"/>
      <c r="GS1104"/>
      <c r="GT1104"/>
      <c r="GU1104"/>
      <c r="GV1104"/>
      <c r="GW1104"/>
      <c r="GX1104"/>
      <c r="GY1104"/>
      <c r="GZ1104"/>
      <c r="HA1104"/>
      <c r="HB1104"/>
      <c r="HC1104"/>
      <c r="HD1104"/>
      <c r="HE1104"/>
      <c r="HF1104"/>
      <c r="HG1104"/>
      <c r="HH1104"/>
      <c r="HI1104"/>
      <c r="HJ1104"/>
      <c r="HK1104"/>
      <c r="HL1104"/>
      <c r="HM1104"/>
      <c r="HN1104"/>
      <c r="HO1104"/>
      <c r="HP1104"/>
      <c r="HQ1104"/>
      <c r="HR1104"/>
      <c r="HS1104"/>
      <c r="HT1104"/>
      <c r="HU1104"/>
      <c r="HV1104"/>
      <c r="HW1104"/>
      <c r="HX1104"/>
      <c r="HY1104"/>
      <c r="HZ1104"/>
      <c r="IA1104"/>
      <c r="IB1104"/>
      <c r="IC1104"/>
      <c r="ID1104"/>
      <c r="IE1104"/>
      <c r="IF1104"/>
      <c r="IG1104"/>
      <c r="IH1104"/>
      <c r="II1104"/>
      <c r="IJ1104"/>
      <c r="IK1104"/>
      <c r="IL1104"/>
      <c r="IM1104"/>
      <c r="IN1104"/>
      <c r="IO1104"/>
      <c r="IP1104"/>
      <c r="IQ1104"/>
      <c r="IR1104"/>
      <c r="IS1104"/>
      <c r="IT1104"/>
      <c r="IU1104"/>
      <c r="IV1104"/>
      <c r="IW1104"/>
      <c r="IX1104"/>
      <c r="IY1104"/>
      <c r="IZ1104"/>
      <c r="JA1104"/>
      <c r="JB1104"/>
      <c r="JC1104"/>
      <c r="JD1104"/>
      <c r="JE1104"/>
      <c r="JF1104"/>
      <c r="JG1104"/>
      <c r="JH1104"/>
      <c r="JI1104"/>
      <c r="JJ1104"/>
      <c r="JK1104"/>
      <c r="JL1104"/>
      <c r="JM1104"/>
      <c r="JN1104"/>
      <c r="JO1104"/>
      <c r="JP1104"/>
      <c r="JQ1104"/>
      <c r="JR1104"/>
      <c r="JS1104"/>
      <c r="JT1104"/>
      <c r="JU1104"/>
      <c r="JV1104"/>
      <c r="JW1104"/>
      <c r="JX1104"/>
      <c r="JY1104"/>
      <c r="JZ1104"/>
      <c r="KA1104"/>
      <c r="KB1104"/>
      <c r="KC1104"/>
      <c r="KD1104"/>
      <c r="KE1104"/>
      <c r="KF1104"/>
      <c r="KG1104"/>
      <c r="KH1104"/>
      <c r="KI1104"/>
      <c r="KJ1104"/>
      <c r="KK1104"/>
      <c r="KL1104"/>
      <c r="KM1104"/>
      <c r="KN1104"/>
      <c r="KO1104"/>
      <c r="KP1104"/>
      <c r="KQ1104"/>
      <c r="KR1104"/>
      <c r="KS1104"/>
      <c r="KT1104"/>
      <c r="KU1104"/>
      <c r="KV1104"/>
      <c r="KW1104"/>
      <c r="KX1104"/>
      <c r="KY1104"/>
      <c r="KZ1104"/>
      <c r="LA1104"/>
      <c r="LB1104"/>
      <c r="LC1104"/>
      <c r="LD1104"/>
      <c r="LE1104"/>
      <c r="LF1104"/>
      <c r="LG1104"/>
      <c r="LH1104"/>
      <c r="LI1104"/>
      <c r="LJ1104"/>
      <c r="LK1104"/>
      <c r="LL1104"/>
      <c r="LM1104"/>
      <c r="LN1104"/>
      <c r="LO1104"/>
      <c r="LP1104"/>
      <c r="LQ1104"/>
      <c r="LR1104"/>
      <c r="LS1104"/>
      <c r="LT1104"/>
      <c r="LU1104"/>
      <c r="LV1104"/>
      <c r="LW1104"/>
      <c r="LX1104"/>
      <c r="LY1104"/>
      <c r="LZ1104"/>
      <c r="MA1104"/>
      <c r="MB1104"/>
      <c r="MC1104"/>
      <c r="MD1104"/>
      <c r="ME1104"/>
      <c r="MF1104"/>
      <c r="MG1104"/>
      <c r="MH1104"/>
      <c r="MI1104"/>
      <c r="MJ1104"/>
      <c r="MK1104"/>
      <c r="ML1104"/>
      <c r="MM1104"/>
      <c r="MN1104"/>
      <c r="MO1104"/>
      <c r="MP1104"/>
      <c r="MQ1104"/>
      <c r="MR1104"/>
      <c r="MS1104"/>
      <c r="MT1104"/>
      <c r="MU1104"/>
      <c r="MV1104"/>
      <c r="MW1104"/>
      <c r="MX1104"/>
      <c r="MY1104"/>
      <c r="MZ1104"/>
      <c r="NA1104"/>
      <c r="NB1104"/>
      <c r="NC1104"/>
      <c r="ND1104"/>
      <c r="NE1104"/>
      <c r="NF1104"/>
      <c r="NG1104"/>
      <c r="NH1104"/>
      <c r="NI1104"/>
      <c r="NJ1104"/>
      <c r="NK1104"/>
      <c r="NL1104"/>
      <c r="NM1104"/>
      <c r="NN1104"/>
      <c r="NO1104"/>
      <c r="NP1104"/>
      <c r="NQ1104"/>
      <c r="NR1104"/>
      <c r="NS1104"/>
      <c r="NT1104"/>
      <c r="NU1104"/>
      <c r="NV1104"/>
      <c r="NW1104"/>
      <c r="NX1104"/>
      <c r="NY1104"/>
      <c r="NZ1104"/>
      <c r="OA1104"/>
      <c r="OB1104"/>
      <c r="OC1104"/>
      <c r="OD1104"/>
      <c r="OE1104"/>
      <c r="OF1104"/>
      <c r="OG1104"/>
      <c r="OH1104"/>
      <c r="OI1104"/>
      <c r="OJ1104"/>
      <c r="OK1104"/>
      <c r="OL1104"/>
      <c r="OM1104"/>
      <c r="ON1104"/>
      <c r="OO1104"/>
      <c r="OP1104"/>
      <c r="OQ1104"/>
      <c r="OR1104"/>
      <c r="OS1104"/>
      <c r="OT1104"/>
      <c r="OU1104"/>
      <c r="OV1104"/>
      <c r="OW1104"/>
      <c r="OX1104"/>
      <c r="OY1104"/>
      <c r="OZ1104"/>
      <c r="PA1104"/>
      <c r="PB1104"/>
      <c r="PC1104"/>
      <c r="PD1104"/>
      <c r="PE1104"/>
      <c r="PF1104"/>
      <c r="PG1104"/>
      <c r="PH1104"/>
      <c r="PI1104"/>
      <c r="PJ1104"/>
      <c r="PK1104"/>
      <c r="PL1104"/>
      <c r="PM1104"/>
      <c r="PN1104"/>
      <c r="PO1104"/>
      <c r="PP1104"/>
      <c r="PQ1104"/>
      <c r="PR1104"/>
      <c r="PS1104"/>
      <c r="PT1104"/>
      <c r="PU1104"/>
      <c r="PV1104"/>
      <c r="PW1104"/>
      <c r="PX1104"/>
      <c r="PY1104"/>
      <c r="PZ1104"/>
      <c r="QA1104"/>
      <c r="QB1104"/>
      <c r="QC1104"/>
      <c r="QD1104"/>
      <c r="QE1104"/>
      <c r="QF1104"/>
      <c r="QG1104"/>
      <c r="QH1104"/>
      <c r="QI1104"/>
      <c r="QJ1104"/>
      <c r="QK1104"/>
      <c r="QL1104"/>
      <c r="QM1104"/>
      <c r="QN1104"/>
      <c r="QO1104"/>
      <c r="QP1104"/>
      <c r="QQ1104"/>
      <c r="QR1104"/>
      <c r="QS1104"/>
      <c r="QT1104"/>
      <c r="QU1104"/>
      <c r="QV1104"/>
      <c r="QW1104"/>
      <c r="QX1104"/>
      <c r="QY1104"/>
      <c r="QZ1104"/>
      <c r="RA1104"/>
      <c r="RB1104"/>
      <c r="RC1104"/>
      <c r="RD1104"/>
      <c r="RE1104"/>
      <c r="RF1104"/>
      <c r="RG1104"/>
      <c r="RH1104"/>
      <c r="RI1104"/>
      <c r="RJ1104"/>
      <c r="RK1104"/>
      <c r="RL1104"/>
      <c r="RM1104"/>
      <c r="RN1104"/>
      <c r="RO1104"/>
      <c r="RP1104"/>
      <c r="RQ1104"/>
      <c r="RR1104"/>
      <c r="RS1104"/>
      <c r="RT1104"/>
      <c r="RU1104"/>
      <c r="RV1104"/>
      <c r="RW1104"/>
      <c r="RX1104"/>
      <c r="RY1104"/>
      <c r="RZ1104"/>
      <c r="SA1104"/>
      <c r="SB1104"/>
      <c r="SC1104"/>
      <c r="SD1104"/>
      <c r="SE1104"/>
      <c r="SF1104"/>
      <c r="SG1104"/>
      <c r="SH1104"/>
      <c r="SI1104"/>
      <c r="SJ1104"/>
      <c r="SK1104"/>
      <c r="SL1104"/>
      <c r="SM1104"/>
      <c r="SN1104"/>
      <c r="SO1104"/>
      <c r="SP1104"/>
      <c r="SQ1104"/>
      <c r="SR1104"/>
      <c r="SS1104"/>
      <c r="ST1104"/>
      <c r="SU1104"/>
      <c r="SV1104"/>
      <c r="SW1104"/>
      <c r="SX1104"/>
      <c r="SY1104"/>
      <c r="SZ1104"/>
      <c r="TA1104"/>
      <c r="TB1104"/>
      <c r="TC1104"/>
      <c r="TD1104"/>
      <c r="TE1104"/>
      <c r="TF1104"/>
      <c r="TG1104"/>
      <c r="TH1104"/>
      <c r="TI1104"/>
      <c r="TJ1104"/>
      <c r="TK1104"/>
      <c r="TL1104"/>
      <c r="TM1104"/>
      <c r="TN1104"/>
      <c r="TO1104"/>
      <c r="TP1104"/>
      <c r="TQ1104"/>
      <c r="TR1104"/>
      <c r="TS1104"/>
      <c r="TT1104"/>
      <c r="TU1104"/>
      <c r="TV1104"/>
      <c r="TW1104"/>
      <c r="TX1104"/>
      <c r="TY1104"/>
      <c r="TZ1104"/>
      <c r="UA1104"/>
      <c r="UB1104"/>
      <c r="UC1104"/>
      <c r="UD1104"/>
      <c r="UE1104"/>
      <c r="UF1104"/>
      <c r="UG1104"/>
      <c r="UH1104"/>
      <c r="UI1104"/>
      <c r="UJ1104"/>
      <c r="UK1104"/>
      <c r="UL1104"/>
      <c r="UM1104"/>
      <c r="UN1104"/>
      <c r="UO1104"/>
      <c r="UP1104"/>
      <c r="UQ1104"/>
      <c r="UR1104"/>
      <c r="US1104"/>
      <c r="UT1104"/>
      <c r="UU1104"/>
      <c r="UV1104"/>
      <c r="UW1104"/>
      <c r="UX1104"/>
      <c r="UY1104"/>
      <c r="UZ1104"/>
      <c r="VA1104"/>
      <c r="VB1104"/>
      <c r="VC1104"/>
      <c r="VD1104"/>
      <c r="VE1104"/>
      <c r="VF1104"/>
      <c r="VG1104"/>
      <c r="VH1104"/>
      <c r="VI1104"/>
      <c r="VJ1104"/>
      <c r="VK1104"/>
      <c r="VL1104"/>
      <c r="VM1104"/>
      <c r="VN1104"/>
      <c r="VO1104"/>
      <c r="VP1104"/>
      <c r="VQ1104"/>
      <c r="VR1104"/>
      <c r="VS1104"/>
      <c r="VT1104"/>
      <c r="VU1104"/>
      <c r="VV1104"/>
      <c r="VW1104"/>
      <c r="VX1104"/>
      <c r="VY1104"/>
      <c r="VZ1104"/>
      <c r="WA1104"/>
      <c r="WB1104"/>
      <c r="WC1104"/>
      <c r="WD1104"/>
      <c r="WE1104"/>
      <c r="WF1104"/>
      <c r="WG1104"/>
      <c r="WH1104"/>
      <c r="WI1104"/>
      <c r="WJ1104"/>
      <c r="WK1104"/>
      <c r="WL1104"/>
      <c r="WM1104"/>
      <c r="WN1104"/>
      <c r="WO1104"/>
      <c r="WP1104"/>
      <c r="WQ1104"/>
      <c r="WR1104"/>
      <c r="WS1104"/>
      <c r="WT1104"/>
      <c r="WU1104"/>
      <c r="WV1104"/>
      <c r="WW1104"/>
      <c r="WX1104"/>
      <c r="WY1104"/>
      <c r="WZ1104"/>
      <c r="XA1104"/>
      <c r="XB1104"/>
      <c r="XC1104"/>
      <c r="XD1104"/>
      <c r="XE1104"/>
      <c r="XF1104"/>
      <c r="XG1104"/>
      <c r="XH1104"/>
      <c r="XI1104"/>
      <c r="XJ1104"/>
      <c r="XK1104"/>
      <c r="XL1104"/>
      <c r="XM1104"/>
      <c r="XN1104"/>
      <c r="XO1104"/>
      <c r="XP1104"/>
      <c r="XQ1104"/>
      <c r="XR1104"/>
      <c r="XS1104"/>
      <c r="XT1104"/>
      <c r="XU1104"/>
      <c r="XV1104"/>
      <c r="XW1104"/>
      <c r="XX1104"/>
      <c r="XY1104"/>
      <c r="XZ1104"/>
      <c r="YA1104"/>
      <c r="YB1104"/>
      <c r="YC1104"/>
      <c r="YD1104"/>
      <c r="YE1104"/>
      <c r="YF1104"/>
      <c r="YG1104"/>
      <c r="YH1104"/>
      <c r="YI1104"/>
      <c r="YJ1104"/>
      <c r="YK1104"/>
      <c r="YL1104"/>
      <c r="YM1104"/>
      <c r="YN1104"/>
      <c r="YO1104"/>
      <c r="YP1104"/>
      <c r="YQ1104"/>
      <c r="YR1104"/>
      <c r="YS1104"/>
      <c r="YT1104"/>
      <c r="YU1104"/>
      <c r="YV1104"/>
      <c r="YW1104"/>
      <c r="YX1104"/>
      <c r="YY1104"/>
      <c r="YZ1104"/>
      <c r="ZA1104"/>
      <c r="ZB1104"/>
      <c r="ZC1104"/>
      <c r="ZD1104"/>
      <c r="ZE1104"/>
      <c r="ZF1104"/>
      <c r="ZG1104"/>
      <c r="ZH1104"/>
      <c r="ZI1104"/>
      <c r="ZJ1104"/>
      <c r="ZK1104"/>
      <c r="ZL1104"/>
      <c r="ZM1104"/>
      <c r="ZN1104"/>
      <c r="ZO1104"/>
      <c r="ZP1104"/>
      <c r="ZQ1104"/>
      <c r="ZR1104"/>
      <c r="ZS1104"/>
      <c r="ZT1104"/>
      <c r="ZU1104"/>
      <c r="ZV1104"/>
      <c r="ZW1104"/>
      <c r="ZX1104"/>
      <c r="ZY1104"/>
      <c r="ZZ1104"/>
      <c r="AAA1104"/>
      <c r="AAB1104"/>
      <c r="AAC1104"/>
      <c r="AAD1104"/>
      <c r="AAE1104"/>
      <c r="AAF1104"/>
      <c r="AAG1104"/>
      <c r="AAH1104"/>
      <c r="AAI1104"/>
      <c r="AAJ1104"/>
      <c r="AAK1104"/>
      <c r="AAL1104"/>
      <c r="AAM1104"/>
      <c r="AAN1104"/>
      <c r="AAO1104"/>
      <c r="AAP1104"/>
      <c r="AAQ1104"/>
      <c r="AAR1104"/>
      <c r="AAS1104"/>
      <c r="AAT1104"/>
      <c r="AAU1104"/>
      <c r="AAV1104"/>
      <c r="AAW1104"/>
      <c r="AAX1104"/>
      <c r="AAY1104"/>
      <c r="AAZ1104"/>
      <c r="ABA1104"/>
      <c r="ABB1104"/>
      <c r="ABC1104"/>
      <c r="ABD1104"/>
      <c r="ABE1104"/>
      <c r="ABF1104"/>
      <c r="ABG1104"/>
      <c r="ABH1104"/>
      <c r="ABI1104"/>
      <c r="ABJ1104"/>
      <c r="ABK1104"/>
      <c r="ABL1104"/>
      <c r="ABM1104"/>
      <c r="ABN1104"/>
      <c r="ABO1104"/>
      <c r="ABP1104"/>
      <c r="ABQ1104"/>
      <c r="ABR1104"/>
      <c r="ABS1104"/>
      <c r="ABT1104"/>
      <c r="ABU1104"/>
      <c r="ABV1104"/>
      <c r="ABW1104"/>
      <c r="ABX1104"/>
      <c r="ABY1104"/>
      <c r="ABZ1104"/>
      <c r="ACA1104"/>
      <c r="ACB1104"/>
      <c r="ACC1104"/>
      <c r="ACD1104"/>
      <c r="ACE1104"/>
      <c r="ACF1104"/>
      <c r="ACG1104"/>
      <c r="ACH1104"/>
      <c r="ACI1104"/>
      <c r="ACJ1104"/>
      <c r="ACK1104"/>
      <c r="ACL1104"/>
      <c r="ACM1104"/>
      <c r="ACN1104"/>
      <c r="ACO1104"/>
      <c r="ACP1104"/>
      <c r="ACQ1104"/>
      <c r="ACR1104"/>
      <c r="ACS1104"/>
      <c r="ACT1104"/>
      <c r="ACU1104"/>
      <c r="ACV1104"/>
      <c r="ACW1104"/>
      <c r="ACX1104"/>
      <c r="ACY1104"/>
      <c r="ACZ1104"/>
      <c r="ADA1104"/>
      <c r="ADB1104"/>
      <c r="ADC1104"/>
      <c r="ADD1104"/>
      <c r="ADE1104"/>
      <c r="ADF1104"/>
      <c r="ADG1104"/>
      <c r="ADH1104"/>
      <c r="ADI1104"/>
      <c r="ADJ1104"/>
      <c r="ADK1104"/>
      <c r="ADL1104"/>
      <c r="ADM1104"/>
      <c r="ADN1104"/>
      <c r="ADO1104"/>
      <c r="ADP1104"/>
      <c r="ADQ1104"/>
      <c r="ADR1104"/>
      <c r="ADS1104"/>
      <c r="ADT1104"/>
      <c r="ADU1104"/>
      <c r="ADV1104"/>
      <c r="ADW1104"/>
      <c r="ADX1104"/>
      <c r="ADY1104"/>
      <c r="ADZ1104"/>
      <c r="AEA1104"/>
      <c r="AEB1104"/>
      <c r="AEC1104"/>
      <c r="AED1104"/>
      <c r="AEE1104"/>
      <c r="AEF1104"/>
      <c r="AEG1104"/>
      <c r="AEH1104"/>
      <c r="AEI1104"/>
      <c r="AEJ1104"/>
      <c r="AEK1104"/>
      <c r="AEL1104"/>
      <c r="AEM1104"/>
      <c r="AEN1104"/>
      <c r="AEO1104"/>
      <c r="AEP1104"/>
      <c r="AEQ1104"/>
      <c r="AER1104"/>
      <c r="AES1104"/>
      <c r="AET1104"/>
      <c r="AEU1104"/>
      <c r="AEV1104"/>
      <c r="AEW1104"/>
      <c r="AEX1104"/>
      <c r="AEY1104"/>
      <c r="AEZ1104"/>
      <c r="AFA1104"/>
      <c r="AFB1104"/>
      <c r="AFC1104"/>
      <c r="AFD1104"/>
      <c r="AFE1104"/>
      <c r="AFF1104"/>
      <c r="AFG1104"/>
      <c r="AFH1104"/>
      <c r="AFI1104"/>
      <c r="AFJ1104"/>
      <c r="AFK1104"/>
      <c r="AFL1104"/>
      <c r="AFM1104"/>
      <c r="AFN1104"/>
      <c r="AFO1104"/>
      <c r="AFP1104"/>
      <c r="AFQ1104"/>
      <c r="AFR1104"/>
      <c r="AFS1104"/>
      <c r="AFT1104"/>
      <c r="AFU1104"/>
      <c r="AFV1104"/>
      <c r="AFW1104"/>
      <c r="AFX1104"/>
      <c r="AFY1104"/>
      <c r="AFZ1104"/>
      <c r="AGA1104"/>
      <c r="AGB1104"/>
      <c r="AGC1104"/>
      <c r="AGD1104"/>
      <c r="AGE1104"/>
      <c r="AGF1104"/>
      <c r="AGG1104"/>
      <c r="AGH1104"/>
      <c r="AGI1104"/>
      <c r="AGJ1104"/>
      <c r="AGK1104"/>
      <c r="AGL1104"/>
      <c r="AGM1104"/>
      <c r="AGN1104"/>
      <c r="AGO1104"/>
      <c r="AGP1104"/>
      <c r="AGQ1104"/>
      <c r="AGR1104"/>
      <c r="AGS1104"/>
      <c r="AGT1104"/>
      <c r="AGU1104"/>
      <c r="AGV1104"/>
      <c r="AGW1104"/>
      <c r="AGX1104"/>
      <c r="AGY1104"/>
      <c r="AGZ1104"/>
      <c r="AHA1104"/>
      <c r="AHB1104"/>
      <c r="AHC1104"/>
      <c r="AHD1104"/>
      <c r="AHE1104"/>
      <c r="AHF1104"/>
      <c r="AHG1104"/>
      <c r="AHH1104"/>
      <c r="AHI1104"/>
      <c r="AHJ1104"/>
      <c r="AHK1104"/>
      <c r="AHL1104"/>
      <c r="AHM1104"/>
      <c r="AHN1104"/>
      <c r="AHO1104"/>
      <c r="AHP1104"/>
      <c r="AHQ1104"/>
      <c r="AHR1104"/>
      <c r="AHS1104"/>
      <c r="AHT1104"/>
      <c r="AHU1104"/>
      <c r="AHV1104"/>
      <c r="AHW1104"/>
      <c r="AHX1104"/>
      <c r="AHY1104"/>
      <c r="AHZ1104"/>
      <c r="AIA1104"/>
      <c r="AIB1104"/>
      <c r="AIC1104"/>
      <c r="AID1104"/>
      <c r="AIE1104"/>
      <c r="AIF1104"/>
      <c r="AIG1104"/>
      <c r="AIH1104"/>
      <c r="AII1104"/>
      <c r="AIJ1104"/>
      <c r="AIK1104"/>
      <c r="AIL1104"/>
      <c r="AIM1104"/>
      <c r="AIN1104"/>
      <c r="AIO1104"/>
      <c r="AIP1104"/>
      <c r="AIQ1104"/>
      <c r="AIR1104"/>
      <c r="AIS1104"/>
      <c r="AIT1104"/>
      <c r="AIU1104"/>
      <c r="AIV1104"/>
      <c r="AIW1104"/>
      <c r="AIX1104"/>
      <c r="AIY1104"/>
      <c r="AIZ1104"/>
      <c r="AJA1104"/>
      <c r="AJB1104"/>
      <c r="AJC1104"/>
      <c r="AJD1104"/>
      <c r="AJE1104"/>
      <c r="AJF1104"/>
      <c r="AJG1104"/>
      <c r="AJH1104"/>
      <c r="AJI1104"/>
      <c r="AJJ1104"/>
      <c r="AJK1104"/>
      <c r="AJL1104"/>
      <c r="AJM1104"/>
      <c r="AJN1104"/>
      <c r="AJO1104"/>
      <c r="AJP1104"/>
      <c r="AJQ1104"/>
      <c r="AJR1104"/>
      <c r="AJS1104"/>
      <c r="AJT1104"/>
      <c r="AJU1104"/>
      <c r="AJV1104"/>
      <c r="AJW1104"/>
      <c r="AJX1104"/>
      <c r="AJY1104"/>
      <c r="AJZ1104"/>
      <c r="AKA1104"/>
      <c r="AKB1104"/>
      <c r="AKC1104"/>
      <c r="AKD1104"/>
      <c r="AKE1104"/>
      <c r="AKF1104"/>
      <c r="AKG1104"/>
      <c r="AKH1104"/>
      <c r="AKI1104"/>
      <c r="AKJ1104"/>
      <c r="AKK1104"/>
      <c r="AKL1104"/>
      <c r="AKM1104"/>
      <c r="AKN1104"/>
      <c r="AKO1104"/>
      <c r="AKP1104"/>
      <c r="AKQ1104"/>
      <c r="AKR1104"/>
      <c r="AKS1104"/>
      <c r="AKT1104"/>
      <c r="AKU1104"/>
      <c r="AKV1104"/>
      <c r="AKW1104"/>
      <c r="AKX1104"/>
      <c r="AKY1104"/>
      <c r="AKZ1104"/>
      <c r="ALA1104"/>
      <c r="ALB1104"/>
      <c r="ALC1104"/>
      <c r="ALD1104"/>
      <c r="ALE1104"/>
      <c r="ALF1104"/>
      <c r="ALG1104"/>
      <c r="ALH1104"/>
      <c r="ALI1104"/>
      <c r="ALJ1104"/>
      <c r="ALK1104"/>
      <c r="ALL1104"/>
      <c r="ALM1104"/>
      <c r="ALN1104"/>
      <c r="ALO1104"/>
      <c r="ALP1104"/>
      <c r="ALQ1104"/>
      <c r="ALR1104"/>
      <c r="ALS1104"/>
      <c r="ALT1104"/>
      <c r="ALU1104"/>
      <c r="ALV1104"/>
      <c r="ALW1104"/>
      <c r="ALX1104"/>
      <c r="ALY1104"/>
      <c r="ALZ1104"/>
      <c r="AMA1104"/>
      <c r="AMB1104"/>
      <c r="AMC1104"/>
      <c r="AMD1104"/>
      <c r="AME1104"/>
      <c r="AMF1104"/>
      <c r="AMG1104"/>
      <c r="AMH1104"/>
      <c r="AMI1104"/>
      <c r="AMJ1104"/>
    </row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spans="1:1024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/>
      <c r="BI1153"/>
      <c r="BJ1153"/>
      <c r="BK1153"/>
      <c r="BL1153"/>
      <c r="BM1153"/>
      <c r="BN1153"/>
      <c r="BO1153"/>
      <c r="BP1153"/>
      <c r="BQ1153"/>
      <c r="BR1153"/>
      <c r="BS1153"/>
      <c r="BT1153"/>
      <c r="BU1153"/>
      <c r="BV1153"/>
      <c r="BW1153"/>
      <c r="BX1153"/>
      <c r="BY1153"/>
      <c r="BZ1153"/>
      <c r="CA1153"/>
      <c r="CB1153"/>
      <c r="CC1153"/>
      <c r="CD1153"/>
      <c r="CE1153"/>
      <c r="CF1153"/>
      <c r="CG1153"/>
      <c r="CH1153"/>
      <c r="CI1153"/>
      <c r="CJ1153"/>
      <c r="CK1153"/>
      <c r="CL1153"/>
      <c r="CM1153"/>
      <c r="CN1153"/>
      <c r="CO1153"/>
      <c r="CP1153"/>
      <c r="CQ1153"/>
      <c r="CR1153"/>
      <c r="CS1153"/>
      <c r="CT1153"/>
      <c r="CU1153"/>
      <c r="CV1153"/>
      <c r="CW1153"/>
      <c r="CX1153"/>
      <c r="CY1153"/>
      <c r="CZ1153"/>
      <c r="DA1153"/>
      <c r="DB1153"/>
      <c r="DC1153"/>
      <c r="DD1153"/>
      <c r="DE1153"/>
      <c r="DF1153"/>
      <c r="DG1153"/>
      <c r="DH1153"/>
      <c r="DI1153"/>
      <c r="DJ1153"/>
      <c r="DK1153"/>
      <c r="DL1153"/>
      <c r="DM1153"/>
      <c r="DN1153"/>
      <c r="DO1153"/>
      <c r="DP1153"/>
      <c r="DQ1153"/>
      <c r="DR1153"/>
      <c r="DS1153"/>
      <c r="DT1153"/>
      <c r="DU1153"/>
      <c r="DV1153"/>
      <c r="DW1153"/>
      <c r="DX1153"/>
      <c r="DY1153"/>
      <c r="DZ1153"/>
      <c r="EA1153"/>
      <c r="EB1153"/>
      <c r="EC1153"/>
      <c r="ED1153"/>
      <c r="EE1153"/>
      <c r="EF1153"/>
      <c r="EG1153"/>
      <c r="EH1153"/>
      <c r="EI1153"/>
      <c r="EJ1153"/>
      <c r="EK1153"/>
      <c r="EL1153"/>
      <c r="EM1153"/>
      <c r="EN1153"/>
      <c r="EO1153"/>
      <c r="EP1153"/>
      <c r="EQ1153"/>
      <c r="ER1153"/>
      <c r="ES1153"/>
      <c r="ET1153"/>
      <c r="EU1153"/>
      <c r="EV1153"/>
      <c r="EW1153"/>
      <c r="EX1153"/>
      <c r="EY1153"/>
      <c r="EZ1153"/>
      <c r="FA1153"/>
      <c r="FB1153"/>
      <c r="FC1153"/>
      <c r="FD1153"/>
      <c r="FE1153"/>
      <c r="FF1153"/>
      <c r="FG1153"/>
      <c r="FH1153"/>
      <c r="FI1153"/>
      <c r="FJ1153"/>
      <c r="FK1153"/>
      <c r="FL1153"/>
      <c r="FM1153"/>
      <c r="FN1153"/>
      <c r="FO1153"/>
      <c r="FP1153"/>
      <c r="FQ1153"/>
      <c r="FR1153"/>
      <c r="FS1153"/>
      <c r="FT1153"/>
      <c r="FU1153"/>
      <c r="FV1153"/>
      <c r="FW1153"/>
      <c r="FX1153"/>
      <c r="FY1153"/>
      <c r="FZ1153"/>
      <c r="GA1153"/>
      <c r="GB1153"/>
      <c r="GC1153"/>
      <c r="GD1153"/>
      <c r="GE1153"/>
      <c r="GF1153"/>
      <c r="GG1153"/>
      <c r="GH1153"/>
      <c r="GI1153"/>
      <c r="GJ1153"/>
      <c r="GK1153"/>
      <c r="GL1153"/>
      <c r="GM1153"/>
      <c r="GN1153"/>
      <c r="GO1153"/>
      <c r="GP1153"/>
      <c r="GQ1153"/>
      <c r="GR1153"/>
      <c r="GS1153"/>
      <c r="GT1153"/>
      <c r="GU1153"/>
      <c r="GV1153"/>
      <c r="GW1153"/>
      <c r="GX1153"/>
      <c r="GY1153"/>
      <c r="GZ1153"/>
      <c r="HA1153"/>
      <c r="HB1153"/>
      <c r="HC1153"/>
      <c r="HD1153"/>
      <c r="HE1153"/>
      <c r="HF1153"/>
      <c r="HG1153"/>
      <c r="HH1153"/>
      <c r="HI1153"/>
      <c r="HJ1153"/>
      <c r="HK1153"/>
      <c r="HL1153"/>
      <c r="HM1153"/>
      <c r="HN1153"/>
      <c r="HO1153"/>
      <c r="HP1153"/>
      <c r="HQ1153"/>
      <c r="HR1153"/>
      <c r="HS1153"/>
      <c r="HT1153"/>
      <c r="HU1153"/>
      <c r="HV1153"/>
      <c r="HW1153"/>
      <c r="HX1153"/>
      <c r="HY1153"/>
      <c r="HZ1153"/>
      <c r="IA1153"/>
      <c r="IB1153"/>
      <c r="IC1153"/>
      <c r="ID1153"/>
      <c r="IE1153"/>
      <c r="IF1153"/>
      <c r="IG1153"/>
      <c r="IH1153"/>
      <c r="II1153"/>
      <c r="IJ1153"/>
      <c r="IK1153"/>
      <c r="IL1153"/>
      <c r="IM1153"/>
      <c r="IN1153"/>
      <c r="IO1153"/>
      <c r="IP1153"/>
      <c r="IQ1153"/>
      <c r="IR1153"/>
      <c r="IS1153"/>
      <c r="IT1153"/>
      <c r="IU1153"/>
      <c r="IV1153"/>
      <c r="IW1153"/>
      <c r="IX1153"/>
      <c r="IY1153"/>
      <c r="IZ1153"/>
      <c r="JA1153"/>
      <c r="JB1153"/>
      <c r="JC1153"/>
      <c r="JD1153"/>
      <c r="JE1153"/>
      <c r="JF1153"/>
      <c r="JG1153"/>
      <c r="JH1153"/>
      <c r="JI1153"/>
      <c r="JJ1153"/>
      <c r="JK1153"/>
      <c r="JL1153"/>
      <c r="JM1153"/>
      <c r="JN1153"/>
      <c r="JO1153"/>
      <c r="JP1153"/>
      <c r="JQ1153"/>
      <c r="JR1153"/>
      <c r="JS1153"/>
      <c r="JT1153"/>
      <c r="JU1153"/>
      <c r="JV1153"/>
      <c r="JW1153"/>
      <c r="JX1153"/>
      <c r="JY1153"/>
      <c r="JZ1153"/>
      <c r="KA1153"/>
      <c r="KB1153"/>
      <c r="KC1153"/>
      <c r="KD1153"/>
      <c r="KE1153"/>
      <c r="KF1153"/>
      <c r="KG1153"/>
      <c r="KH1153"/>
      <c r="KI1153"/>
      <c r="KJ1153"/>
      <c r="KK1153"/>
      <c r="KL1153"/>
      <c r="KM1153"/>
      <c r="KN1153"/>
      <c r="KO1153"/>
      <c r="KP1153"/>
      <c r="KQ1153"/>
      <c r="KR1153"/>
      <c r="KS1153"/>
      <c r="KT1153"/>
      <c r="KU1153"/>
      <c r="KV1153"/>
      <c r="KW1153"/>
      <c r="KX1153"/>
      <c r="KY1153"/>
      <c r="KZ1153"/>
      <c r="LA1153"/>
      <c r="LB1153"/>
      <c r="LC1153"/>
      <c r="LD1153"/>
      <c r="LE1153"/>
      <c r="LF1153"/>
      <c r="LG1153"/>
      <c r="LH1153"/>
      <c r="LI1153"/>
      <c r="LJ1153"/>
      <c r="LK1153"/>
      <c r="LL1153"/>
      <c r="LM1153"/>
      <c r="LN1153"/>
      <c r="LO1153"/>
      <c r="LP1153"/>
      <c r="LQ1153"/>
      <c r="LR1153"/>
      <c r="LS1153"/>
      <c r="LT1153"/>
      <c r="LU1153"/>
      <c r="LV1153"/>
      <c r="LW1153"/>
      <c r="LX1153"/>
      <c r="LY1153"/>
      <c r="LZ1153"/>
      <c r="MA1153"/>
      <c r="MB1153"/>
      <c r="MC1153"/>
      <c r="MD1153"/>
      <c r="ME1153"/>
      <c r="MF1153"/>
      <c r="MG1153"/>
      <c r="MH1153"/>
      <c r="MI1153"/>
      <c r="MJ1153"/>
      <c r="MK1153"/>
      <c r="ML1153"/>
      <c r="MM1153"/>
      <c r="MN1153"/>
      <c r="MO1153"/>
      <c r="MP1153"/>
      <c r="MQ1153"/>
      <c r="MR1153"/>
      <c r="MS1153"/>
      <c r="MT1153"/>
      <c r="MU1153"/>
      <c r="MV1153"/>
      <c r="MW1153"/>
      <c r="MX1153"/>
      <c r="MY1153"/>
      <c r="MZ1153"/>
      <c r="NA1153"/>
      <c r="NB1153"/>
      <c r="NC1153"/>
      <c r="ND1153"/>
      <c r="NE1153"/>
      <c r="NF1153"/>
      <c r="NG1153"/>
      <c r="NH1153"/>
      <c r="NI1153"/>
      <c r="NJ1153"/>
      <c r="NK1153"/>
      <c r="NL1153"/>
      <c r="NM1153"/>
      <c r="NN1153"/>
      <c r="NO1153"/>
      <c r="NP1153"/>
      <c r="NQ1153"/>
      <c r="NR1153"/>
      <c r="NS1153"/>
      <c r="NT1153"/>
      <c r="NU1153"/>
      <c r="NV1153"/>
      <c r="NW1153"/>
      <c r="NX1153"/>
      <c r="NY1153"/>
      <c r="NZ1153"/>
      <c r="OA1153"/>
      <c r="OB1153"/>
      <c r="OC1153"/>
      <c r="OD1153"/>
      <c r="OE1153"/>
      <c r="OF1153"/>
      <c r="OG1153"/>
      <c r="OH1153"/>
      <c r="OI1153"/>
      <c r="OJ1153"/>
      <c r="OK1153"/>
      <c r="OL1153"/>
      <c r="OM1153"/>
      <c r="ON1153"/>
      <c r="OO1153"/>
      <c r="OP1153"/>
      <c r="OQ1153"/>
      <c r="OR1153"/>
      <c r="OS1153"/>
      <c r="OT1153"/>
      <c r="OU1153"/>
      <c r="OV1153"/>
      <c r="OW1153"/>
      <c r="OX1153"/>
      <c r="OY1153"/>
      <c r="OZ1153"/>
      <c r="PA1153"/>
      <c r="PB1153"/>
      <c r="PC1153"/>
      <c r="PD1153"/>
      <c r="PE1153"/>
      <c r="PF1153"/>
      <c r="PG1153"/>
      <c r="PH1153"/>
      <c r="PI1153"/>
      <c r="PJ1153"/>
      <c r="PK1153"/>
      <c r="PL1153"/>
      <c r="PM1153"/>
      <c r="PN1153"/>
      <c r="PO1153"/>
      <c r="PP1153"/>
      <c r="PQ1153"/>
      <c r="PR1153"/>
      <c r="PS1153"/>
      <c r="PT1153"/>
      <c r="PU1153"/>
      <c r="PV1153"/>
      <c r="PW1153"/>
      <c r="PX1153"/>
      <c r="PY1153"/>
      <c r="PZ1153"/>
      <c r="QA1153"/>
      <c r="QB1153"/>
      <c r="QC1153"/>
      <c r="QD1153"/>
      <c r="QE1153"/>
      <c r="QF1153"/>
      <c r="QG1153"/>
      <c r="QH1153"/>
      <c r="QI1153"/>
      <c r="QJ1153"/>
      <c r="QK1153"/>
      <c r="QL1153"/>
      <c r="QM1153"/>
      <c r="QN1153"/>
      <c r="QO1153"/>
      <c r="QP1153"/>
      <c r="QQ1153"/>
      <c r="QR1153"/>
      <c r="QS1153"/>
      <c r="QT1153"/>
      <c r="QU1153"/>
      <c r="QV1153"/>
      <c r="QW1153"/>
      <c r="QX1153"/>
      <c r="QY1153"/>
      <c r="QZ1153"/>
      <c r="RA1153"/>
      <c r="RB1153"/>
      <c r="RC1153"/>
      <c r="RD1153"/>
      <c r="RE1153"/>
      <c r="RF1153"/>
      <c r="RG1153"/>
      <c r="RH1153"/>
      <c r="RI1153"/>
      <c r="RJ1153"/>
      <c r="RK1153"/>
      <c r="RL1153"/>
      <c r="RM1153"/>
      <c r="RN1153"/>
      <c r="RO1153"/>
      <c r="RP1153"/>
      <c r="RQ1153"/>
      <c r="RR1153"/>
      <c r="RS1153"/>
      <c r="RT1153"/>
      <c r="RU1153"/>
      <c r="RV1153"/>
      <c r="RW1153"/>
      <c r="RX1153"/>
      <c r="RY1153"/>
      <c r="RZ1153"/>
      <c r="SA1153"/>
      <c r="SB1153"/>
      <c r="SC1153"/>
      <c r="SD1153"/>
      <c r="SE1153"/>
      <c r="SF1153"/>
      <c r="SG1153"/>
      <c r="SH1153"/>
      <c r="SI1153"/>
      <c r="SJ1153"/>
      <c r="SK1153"/>
      <c r="SL1153"/>
      <c r="SM1153"/>
      <c r="SN1153"/>
      <c r="SO1153"/>
      <c r="SP1153"/>
      <c r="SQ1153"/>
      <c r="SR1153"/>
      <c r="SS1153"/>
      <c r="ST1153"/>
      <c r="SU1153"/>
      <c r="SV1153"/>
      <c r="SW1153"/>
      <c r="SX1153"/>
      <c r="SY1153"/>
      <c r="SZ1153"/>
      <c r="TA1153"/>
      <c r="TB1153"/>
      <c r="TC1153"/>
      <c r="TD1153"/>
      <c r="TE1153"/>
      <c r="TF1153"/>
      <c r="TG1153"/>
      <c r="TH1153"/>
      <c r="TI1153"/>
      <c r="TJ1153"/>
      <c r="TK1153"/>
      <c r="TL1153"/>
      <c r="TM1153"/>
      <c r="TN1153"/>
      <c r="TO1153"/>
      <c r="TP1153"/>
      <c r="TQ1153"/>
      <c r="TR1153"/>
      <c r="TS1153"/>
      <c r="TT1153"/>
      <c r="TU1153"/>
      <c r="TV1153"/>
      <c r="TW1153"/>
      <c r="TX1153"/>
      <c r="TY1153"/>
      <c r="TZ1153"/>
      <c r="UA1153"/>
      <c r="UB1153"/>
      <c r="UC1153"/>
      <c r="UD1153"/>
      <c r="UE1153"/>
      <c r="UF1153"/>
      <c r="UG1153"/>
      <c r="UH1153"/>
      <c r="UI1153"/>
      <c r="UJ1153"/>
      <c r="UK1153"/>
      <c r="UL1153"/>
      <c r="UM1153"/>
      <c r="UN1153"/>
      <c r="UO1153"/>
      <c r="UP1153"/>
      <c r="UQ1153"/>
      <c r="UR1153"/>
      <c r="US1153"/>
      <c r="UT1153"/>
      <c r="UU1153"/>
      <c r="UV1153"/>
      <c r="UW1153"/>
      <c r="UX1153"/>
      <c r="UY1153"/>
      <c r="UZ1153"/>
      <c r="VA1153"/>
      <c r="VB1153"/>
      <c r="VC1153"/>
      <c r="VD1153"/>
      <c r="VE1153"/>
      <c r="VF1153"/>
      <c r="VG1153"/>
      <c r="VH1153"/>
      <c r="VI1153"/>
      <c r="VJ1153"/>
      <c r="VK1153"/>
      <c r="VL1153"/>
      <c r="VM1153"/>
      <c r="VN1153"/>
      <c r="VO1153"/>
      <c r="VP1153"/>
      <c r="VQ1153"/>
      <c r="VR1153"/>
      <c r="VS1153"/>
      <c r="VT1153"/>
      <c r="VU1153"/>
      <c r="VV1153"/>
      <c r="VW1153"/>
      <c r="VX1153"/>
      <c r="VY1153"/>
      <c r="VZ1153"/>
      <c r="WA1153"/>
      <c r="WB1153"/>
      <c r="WC1153"/>
      <c r="WD1153"/>
      <c r="WE1153"/>
      <c r="WF1153"/>
      <c r="WG1153"/>
      <c r="WH1153"/>
      <c r="WI1153"/>
      <c r="WJ1153"/>
      <c r="WK1153"/>
      <c r="WL1153"/>
      <c r="WM1153"/>
      <c r="WN1153"/>
      <c r="WO1153"/>
      <c r="WP1153"/>
      <c r="WQ1153"/>
      <c r="WR1153"/>
      <c r="WS1153"/>
      <c r="WT1153"/>
      <c r="WU1153"/>
      <c r="WV1153"/>
      <c r="WW1153"/>
      <c r="WX1153"/>
      <c r="WY1153"/>
      <c r="WZ1153"/>
      <c r="XA1153"/>
      <c r="XB1153"/>
      <c r="XC1153"/>
      <c r="XD1153"/>
      <c r="XE1153"/>
      <c r="XF1153"/>
      <c r="XG1153"/>
      <c r="XH1153"/>
      <c r="XI1153"/>
      <c r="XJ1153"/>
      <c r="XK1153"/>
      <c r="XL1153"/>
      <c r="XM1153"/>
      <c r="XN1153"/>
      <c r="XO1153"/>
      <c r="XP1153"/>
      <c r="XQ1153"/>
      <c r="XR1153"/>
      <c r="XS1153"/>
      <c r="XT1153"/>
      <c r="XU1153"/>
      <c r="XV1153"/>
      <c r="XW1153"/>
      <c r="XX1153"/>
      <c r="XY1153"/>
      <c r="XZ1153"/>
      <c r="YA1153"/>
      <c r="YB1153"/>
      <c r="YC1153"/>
      <c r="YD1153"/>
      <c r="YE1153"/>
      <c r="YF1153"/>
      <c r="YG1153"/>
      <c r="YH1153"/>
      <c r="YI1153"/>
      <c r="YJ1153"/>
      <c r="YK1153"/>
      <c r="YL1153"/>
      <c r="YM1153"/>
      <c r="YN1153"/>
      <c r="YO1153"/>
      <c r="YP1153"/>
      <c r="YQ1153"/>
      <c r="YR1153"/>
      <c r="YS1153"/>
      <c r="YT1153"/>
      <c r="YU1153"/>
      <c r="YV1153"/>
      <c r="YW1153"/>
      <c r="YX1153"/>
      <c r="YY1153"/>
      <c r="YZ1153"/>
      <c r="ZA1153"/>
      <c r="ZB1153"/>
      <c r="ZC1153"/>
      <c r="ZD1153"/>
      <c r="ZE1153"/>
      <c r="ZF1153"/>
      <c r="ZG1153"/>
      <c r="ZH1153"/>
      <c r="ZI1153"/>
      <c r="ZJ1153"/>
      <c r="ZK1153"/>
      <c r="ZL1153"/>
      <c r="ZM1153"/>
      <c r="ZN1153"/>
      <c r="ZO1153"/>
      <c r="ZP1153"/>
      <c r="ZQ1153"/>
      <c r="ZR1153"/>
      <c r="ZS1153"/>
      <c r="ZT1153"/>
      <c r="ZU1153"/>
      <c r="ZV1153"/>
      <c r="ZW1153"/>
      <c r="ZX1153"/>
      <c r="ZY1153"/>
      <c r="ZZ1153"/>
      <c r="AAA1153"/>
      <c r="AAB1153"/>
      <c r="AAC1153"/>
      <c r="AAD1153"/>
      <c r="AAE1153"/>
      <c r="AAF1153"/>
      <c r="AAG1153"/>
      <c r="AAH1153"/>
      <c r="AAI1153"/>
      <c r="AAJ1153"/>
      <c r="AAK1153"/>
      <c r="AAL1153"/>
      <c r="AAM1153"/>
      <c r="AAN1153"/>
      <c r="AAO1153"/>
      <c r="AAP1153"/>
      <c r="AAQ1153"/>
      <c r="AAR1153"/>
      <c r="AAS1153"/>
      <c r="AAT1153"/>
      <c r="AAU1153"/>
      <c r="AAV1153"/>
      <c r="AAW1153"/>
      <c r="AAX1153"/>
      <c r="AAY1153"/>
      <c r="AAZ1153"/>
      <c r="ABA1153"/>
      <c r="ABB1153"/>
      <c r="ABC1153"/>
      <c r="ABD1153"/>
      <c r="ABE1153"/>
      <c r="ABF1153"/>
      <c r="ABG1153"/>
      <c r="ABH1153"/>
      <c r="ABI1153"/>
      <c r="ABJ1153"/>
      <c r="ABK1153"/>
      <c r="ABL1153"/>
      <c r="ABM1153"/>
      <c r="ABN1153"/>
      <c r="ABO1153"/>
      <c r="ABP1153"/>
      <c r="ABQ1153"/>
      <c r="ABR1153"/>
      <c r="ABS1153"/>
      <c r="ABT1153"/>
      <c r="ABU1153"/>
      <c r="ABV1153"/>
      <c r="ABW1153"/>
      <c r="ABX1153"/>
      <c r="ABY1153"/>
      <c r="ABZ1153"/>
      <c r="ACA1153"/>
      <c r="ACB1153"/>
      <c r="ACC1153"/>
      <c r="ACD1153"/>
      <c r="ACE1153"/>
      <c r="ACF1153"/>
      <c r="ACG1153"/>
      <c r="ACH1153"/>
      <c r="ACI1153"/>
      <c r="ACJ1153"/>
      <c r="ACK1153"/>
      <c r="ACL1153"/>
      <c r="ACM1153"/>
      <c r="ACN1153"/>
      <c r="ACO1153"/>
      <c r="ACP1153"/>
      <c r="ACQ1153"/>
      <c r="ACR1153"/>
      <c r="ACS1153"/>
      <c r="ACT1153"/>
      <c r="ACU1153"/>
      <c r="ACV1153"/>
      <c r="ACW1153"/>
      <c r="ACX1153"/>
      <c r="ACY1153"/>
      <c r="ACZ1153"/>
      <c r="ADA1153"/>
      <c r="ADB1153"/>
      <c r="ADC1153"/>
      <c r="ADD1153"/>
      <c r="ADE1153"/>
      <c r="ADF1153"/>
      <c r="ADG1153"/>
      <c r="ADH1153"/>
      <c r="ADI1153"/>
      <c r="ADJ1153"/>
      <c r="ADK1153"/>
      <c r="ADL1153"/>
      <c r="ADM1153"/>
      <c r="ADN1153"/>
      <c r="ADO1153"/>
      <c r="ADP1153"/>
      <c r="ADQ1153"/>
      <c r="ADR1153"/>
      <c r="ADS1153"/>
      <c r="ADT1153"/>
      <c r="ADU1153"/>
      <c r="ADV1153"/>
      <c r="ADW1153"/>
      <c r="ADX1153"/>
      <c r="ADY1153"/>
      <c r="ADZ1153"/>
      <c r="AEA1153"/>
      <c r="AEB1153"/>
      <c r="AEC1153"/>
      <c r="AED1153"/>
      <c r="AEE1153"/>
      <c r="AEF1153"/>
      <c r="AEG1153"/>
      <c r="AEH1153"/>
      <c r="AEI1153"/>
      <c r="AEJ1153"/>
      <c r="AEK1153"/>
      <c r="AEL1153"/>
      <c r="AEM1153"/>
      <c r="AEN1153"/>
      <c r="AEO1153"/>
      <c r="AEP1153"/>
      <c r="AEQ1153"/>
      <c r="AER1153"/>
      <c r="AES1153"/>
      <c r="AET1153"/>
      <c r="AEU1153"/>
      <c r="AEV1153"/>
      <c r="AEW1153"/>
      <c r="AEX1153"/>
      <c r="AEY1153"/>
      <c r="AEZ1153"/>
      <c r="AFA1153"/>
      <c r="AFB1153"/>
      <c r="AFC1153"/>
      <c r="AFD1153"/>
      <c r="AFE1153"/>
      <c r="AFF1153"/>
      <c r="AFG1153"/>
      <c r="AFH1153"/>
      <c r="AFI1153"/>
      <c r="AFJ1153"/>
      <c r="AFK1153"/>
      <c r="AFL1153"/>
      <c r="AFM1153"/>
      <c r="AFN1153"/>
      <c r="AFO1153"/>
      <c r="AFP1153"/>
      <c r="AFQ1153"/>
      <c r="AFR1153"/>
      <c r="AFS1153"/>
      <c r="AFT1153"/>
      <c r="AFU1153"/>
      <c r="AFV1153"/>
      <c r="AFW1153"/>
      <c r="AFX1153"/>
      <c r="AFY1153"/>
      <c r="AFZ1153"/>
      <c r="AGA1153"/>
      <c r="AGB1153"/>
      <c r="AGC1153"/>
      <c r="AGD1153"/>
      <c r="AGE1153"/>
      <c r="AGF1153"/>
      <c r="AGG1153"/>
      <c r="AGH1153"/>
      <c r="AGI1153"/>
      <c r="AGJ1153"/>
      <c r="AGK1153"/>
      <c r="AGL1153"/>
      <c r="AGM1153"/>
      <c r="AGN1153"/>
      <c r="AGO1153"/>
      <c r="AGP1153"/>
      <c r="AGQ1153"/>
      <c r="AGR1153"/>
      <c r="AGS1153"/>
      <c r="AGT1153"/>
      <c r="AGU1153"/>
      <c r="AGV1153"/>
      <c r="AGW1153"/>
      <c r="AGX1153"/>
      <c r="AGY1153"/>
      <c r="AGZ1153"/>
      <c r="AHA1153"/>
      <c r="AHB1153"/>
      <c r="AHC1153"/>
      <c r="AHD1153"/>
      <c r="AHE1153"/>
      <c r="AHF1153"/>
      <c r="AHG1153"/>
      <c r="AHH1153"/>
      <c r="AHI1153"/>
      <c r="AHJ1153"/>
      <c r="AHK1153"/>
      <c r="AHL1153"/>
      <c r="AHM1153"/>
      <c r="AHN1153"/>
      <c r="AHO1153"/>
      <c r="AHP1153"/>
      <c r="AHQ1153"/>
      <c r="AHR1153"/>
      <c r="AHS1153"/>
      <c r="AHT1153"/>
      <c r="AHU1153"/>
      <c r="AHV1153"/>
      <c r="AHW1153"/>
      <c r="AHX1153"/>
      <c r="AHY1153"/>
      <c r="AHZ1153"/>
      <c r="AIA1153"/>
      <c r="AIB1153"/>
      <c r="AIC1153"/>
      <c r="AID1153"/>
      <c r="AIE1153"/>
      <c r="AIF1153"/>
      <c r="AIG1153"/>
      <c r="AIH1153"/>
      <c r="AII1153"/>
      <c r="AIJ1153"/>
      <c r="AIK1153"/>
      <c r="AIL1153"/>
      <c r="AIM1153"/>
      <c r="AIN1153"/>
      <c r="AIO1153"/>
      <c r="AIP1153"/>
      <c r="AIQ1153"/>
      <c r="AIR1153"/>
      <c r="AIS1153"/>
      <c r="AIT1153"/>
      <c r="AIU1153"/>
      <c r="AIV1153"/>
      <c r="AIW1153"/>
      <c r="AIX1153"/>
      <c r="AIY1153"/>
      <c r="AIZ1153"/>
      <c r="AJA1153"/>
      <c r="AJB1153"/>
      <c r="AJC1153"/>
      <c r="AJD1153"/>
      <c r="AJE1153"/>
      <c r="AJF1153"/>
      <c r="AJG1153"/>
      <c r="AJH1153"/>
      <c r="AJI1153"/>
      <c r="AJJ1153"/>
      <c r="AJK1153"/>
      <c r="AJL1153"/>
      <c r="AJM1153"/>
      <c r="AJN1153"/>
      <c r="AJO1153"/>
      <c r="AJP1153"/>
      <c r="AJQ1153"/>
      <c r="AJR1153"/>
      <c r="AJS1153"/>
      <c r="AJT1153"/>
      <c r="AJU1153"/>
      <c r="AJV1153"/>
      <c r="AJW1153"/>
      <c r="AJX1153"/>
      <c r="AJY1153"/>
      <c r="AJZ1153"/>
      <c r="AKA1153"/>
      <c r="AKB1153"/>
      <c r="AKC1153"/>
      <c r="AKD1153"/>
      <c r="AKE1153"/>
      <c r="AKF1153"/>
      <c r="AKG1153"/>
      <c r="AKH1153"/>
      <c r="AKI1153"/>
      <c r="AKJ1153"/>
      <c r="AKK1153"/>
      <c r="AKL1153"/>
      <c r="AKM1153"/>
      <c r="AKN1153"/>
      <c r="AKO1153"/>
      <c r="AKP1153"/>
      <c r="AKQ1153"/>
      <c r="AKR1153"/>
      <c r="AKS1153"/>
      <c r="AKT1153"/>
      <c r="AKU1153"/>
      <c r="AKV1153"/>
      <c r="AKW1153"/>
      <c r="AKX1153"/>
      <c r="AKY1153"/>
      <c r="AKZ1153"/>
      <c r="ALA1153"/>
      <c r="ALB1153"/>
      <c r="ALC1153"/>
      <c r="ALD1153"/>
      <c r="ALE1153"/>
      <c r="ALF1153"/>
      <c r="ALG1153"/>
      <c r="ALH1153"/>
      <c r="ALI1153"/>
      <c r="ALJ1153"/>
      <c r="ALK1153"/>
      <c r="ALL1153"/>
      <c r="ALM1153"/>
      <c r="ALN1153"/>
      <c r="ALO1153"/>
      <c r="ALP1153"/>
      <c r="ALQ1153"/>
      <c r="ALR1153"/>
      <c r="ALS1153"/>
      <c r="ALT1153"/>
      <c r="ALU1153"/>
      <c r="ALV1153"/>
      <c r="ALW1153"/>
      <c r="ALX1153"/>
      <c r="ALY1153"/>
      <c r="ALZ1153"/>
      <c r="AMA1153"/>
      <c r="AMB1153"/>
      <c r="AMC1153"/>
      <c r="AMD1153"/>
      <c r="AME1153"/>
      <c r="AMF1153"/>
      <c r="AMG1153"/>
      <c r="AMH1153"/>
      <c r="AMI1153"/>
      <c r="AMJ1153"/>
    </row>
    <row r="1154" spans="1:1024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  <c r="BI1154"/>
      <c r="BJ1154"/>
      <c r="BK1154"/>
      <c r="BL1154"/>
      <c r="BM1154"/>
      <c r="BN1154"/>
      <c r="BO1154"/>
      <c r="BP1154"/>
      <c r="BQ1154"/>
      <c r="BR1154"/>
      <c r="BS1154"/>
      <c r="BT1154"/>
      <c r="BU1154"/>
      <c r="BV1154"/>
      <c r="BW1154"/>
      <c r="BX1154"/>
      <c r="BY1154"/>
      <c r="BZ1154"/>
      <c r="CA1154"/>
      <c r="CB1154"/>
      <c r="CC1154"/>
      <c r="CD1154"/>
      <c r="CE1154"/>
      <c r="CF1154"/>
      <c r="CG1154"/>
      <c r="CH1154"/>
      <c r="CI1154"/>
      <c r="CJ1154"/>
      <c r="CK1154"/>
      <c r="CL1154"/>
      <c r="CM1154"/>
      <c r="CN1154"/>
      <c r="CO1154"/>
      <c r="CP1154"/>
      <c r="CQ1154"/>
      <c r="CR1154"/>
      <c r="CS1154"/>
      <c r="CT1154"/>
      <c r="CU1154"/>
      <c r="CV1154"/>
      <c r="CW1154"/>
      <c r="CX1154"/>
      <c r="CY1154"/>
      <c r="CZ1154"/>
      <c r="DA1154"/>
      <c r="DB1154"/>
      <c r="DC1154"/>
      <c r="DD1154"/>
      <c r="DE1154"/>
      <c r="DF1154"/>
      <c r="DG1154"/>
      <c r="DH1154"/>
      <c r="DI1154"/>
      <c r="DJ1154"/>
      <c r="DK1154"/>
      <c r="DL1154"/>
      <c r="DM1154"/>
      <c r="DN1154"/>
      <c r="DO1154"/>
      <c r="DP1154"/>
      <c r="DQ1154"/>
      <c r="DR1154"/>
      <c r="DS1154"/>
      <c r="DT1154"/>
      <c r="DU1154"/>
      <c r="DV1154"/>
      <c r="DW1154"/>
      <c r="DX1154"/>
      <c r="DY1154"/>
      <c r="DZ1154"/>
      <c r="EA1154"/>
      <c r="EB1154"/>
      <c r="EC1154"/>
      <c r="ED1154"/>
      <c r="EE1154"/>
      <c r="EF1154"/>
      <c r="EG1154"/>
      <c r="EH1154"/>
      <c r="EI1154"/>
      <c r="EJ1154"/>
      <c r="EK1154"/>
      <c r="EL1154"/>
      <c r="EM1154"/>
      <c r="EN1154"/>
      <c r="EO1154"/>
      <c r="EP1154"/>
      <c r="EQ1154"/>
      <c r="ER1154"/>
      <c r="ES1154"/>
      <c r="ET1154"/>
      <c r="EU1154"/>
      <c r="EV1154"/>
      <c r="EW1154"/>
      <c r="EX1154"/>
      <c r="EY1154"/>
      <c r="EZ1154"/>
      <c r="FA1154"/>
      <c r="FB1154"/>
      <c r="FC1154"/>
      <c r="FD1154"/>
      <c r="FE1154"/>
      <c r="FF1154"/>
      <c r="FG1154"/>
      <c r="FH1154"/>
      <c r="FI1154"/>
      <c r="FJ1154"/>
      <c r="FK1154"/>
      <c r="FL1154"/>
      <c r="FM1154"/>
      <c r="FN1154"/>
      <c r="FO1154"/>
      <c r="FP1154"/>
      <c r="FQ1154"/>
      <c r="FR1154"/>
      <c r="FS1154"/>
      <c r="FT1154"/>
      <c r="FU1154"/>
      <c r="FV1154"/>
      <c r="FW1154"/>
      <c r="FX1154"/>
      <c r="FY1154"/>
      <c r="FZ1154"/>
      <c r="GA1154"/>
      <c r="GB1154"/>
      <c r="GC1154"/>
      <c r="GD1154"/>
      <c r="GE1154"/>
      <c r="GF1154"/>
      <c r="GG1154"/>
      <c r="GH1154"/>
      <c r="GI1154"/>
      <c r="GJ1154"/>
      <c r="GK1154"/>
      <c r="GL1154"/>
      <c r="GM1154"/>
      <c r="GN1154"/>
      <c r="GO1154"/>
      <c r="GP1154"/>
      <c r="GQ1154"/>
      <c r="GR1154"/>
      <c r="GS1154"/>
      <c r="GT1154"/>
      <c r="GU1154"/>
      <c r="GV1154"/>
      <c r="GW1154"/>
      <c r="GX1154"/>
      <c r="GY1154"/>
      <c r="GZ1154"/>
      <c r="HA1154"/>
      <c r="HB1154"/>
      <c r="HC1154"/>
      <c r="HD1154"/>
      <c r="HE1154"/>
      <c r="HF1154"/>
      <c r="HG1154"/>
      <c r="HH1154"/>
      <c r="HI1154"/>
      <c r="HJ1154"/>
      <c r="HK1154"/>
      <c r="HL1154"/>
      <c r="HM1154"/>
      <c r="HN1154"/>
      <c r="HO1154"/>
      <c r="HP1154"/>
      <c r="HQ1154"/>
      <c r="HR1154"/>
      <c r="HS1154"/>
      <c r="HT1154"/>
      <c r="HU1154"/>
      <c r="HV1154"/>
      <c r="HW1154"/>
      <c r="HX1154"/>
      <c r="HY1154"/>
      <c r="HZ1154"/>
      <c r="IA1154"/>
      <c r="IB1154"/>
      <c r="IC1154"/>
      <c r="ID1154"/>
      <c r="IE1154"/>
      <c r="IF1154"/>
      <c r="IG1154"/>
      <c r="IH1154"/>
      <c r="II1154"/>
      <c r="IJ1154"/>
      <c r="IK1154"/>
      <c r="IL1154"/>
      <c r="IM1154"/>
      <c r="IN1154"/>
      <c r="IO1154"/>
      <c r="IP1154"/>
      <c r="IQ1154"/>
      <c r="IR1154"/>
      <c r="IS1154"/>
      <c r="IT1154"/>
      <c r="IU1154"/>
      <c r="IV1154"/>
      <c r="IW1154"/>
      <c r="IX1154"/>
      <c r="IY1154"/>
      <c r="IZ1154"/>
      <c r="JA1154"/>
      <c r="JB1154"/>
      <c r="JC1154"/>
      <c r="JD1154"/>
      <c r="JE1154"/>
      <c r="JF1154"/>
      <c r="JG1154"/>
      <c r="JH1154"/>
      <c r="JI1154"/>
      <c r="JJ1154"/>
      <c r="JK1154"/>
      <c r="JL1154"/>
      <c r="JM1154"/>
      <c r="JN1154"/>
      <c r="JO1154"/>
      <c r="JP1154"/>
      <c r="JQ1154"/>
      <c r="JR1154"/>
      <c r="JS1154"/>
      <c r="JT1154"/>
      <c r="JU1154"/>
      <c r="JV1154"/>
      <c r="JW1154"/>
      <c r="JX1154"/>
      <c r="JY1154"/>
      <c r="JZ1154"/>
      <c r="KA1154"/>
      <c r="KB1154"/>
      <c r="KC1154"/>
      <c r="KD1154"/>
      <c r="KE1154"/>
      <c r="KF1154"/>
      <c r="KG1154"/>
      <c r="KH1154"/>
      <c r="KI1154"/>
      <c r="KJ1154"/>
      <c r="KK1154"/>
      <c r="KL1154"/>
      <c r="KM1154"/>
      <c r="KN1154"/>
      <c r="KO1154"/>
      <c r="KP1154"/>
      <c r="KQ1154"/>
      <c r="KR1154"/>
      <c r="KS1154"/>
      <c r="KT1154"/>
      <c r="KU1154"/>
      <c r="KV1154"/>
      <c r="KW1154"/>
      <c r="KX1154"/>
      <c r="KY1154"/>
      <c r="KZ1154"/>
      <c r="LA1154"/>
      <c r="LB1154"/>
      <c r="LC1154"/>
      <c r="LD1154"/>
      <c r="LE1154"/>
      <c r="LF1154"/>
      <c r="LG1154"/>
      <c r="LH1154"/>
      <c r="LI1154"/>
      <c r="LJ1154"/>
      <c r="LK1154"/>
      <c r="LL1154"/>
      <c r="LM1154"/>
      <c r="LN1154"/>
      <c r="LO1154"/>
      <c r="LP1154"/>
      <c r="LQ1154"/>
      <c r="LR1154"/>
      <c r="LS1154"/>
      <c r="LT1154"/>
      <c r="LU1154"/>
      <c r="LV1154"/>
      <c r="LW1154"/>
      <c r="LX1154"/>
      <c r="LY1154"/>
      <c r="LZ1154"/>
      <c r="MA1154"/>
      <c r="MB1154"/>
      <c r="MC1154"/>
      <c r="MD1154"/>
      <c r="ME1154"/>
      <c r="MF1154"/>
      <c r="MG1154"/>
      <c r="MH1154"/>
      <c r="MI1154"/>
      <c r="MJ1154"/>
      <c r="MK1154"/>
      <c r="ML1154"/>
      <c r="MM1154"/>
      <c r="MN1154"/>
      <c r="MO1154"/>
      <c r="MP1154"/>
      <c r="MQ1154"/>
      <c r="MR1154"/>
      <c r="MS1154"/>
      <c r="MT1154"/>
      <c r="MU1154"/>
      <c r="MV1154"/>
      <c r="MW1154"/>
      <c r="MX1154"/>
      <c r="MY1154"/>
      <c r="MZ1154"/>
      <c r="NA1154"/>
      <c r="NB1154"/>
      <c r="NC1154"/>
      <c r="ND1154"/>
      <c r="NE1154"/>
      <c r="NF1154"/>
      <c r="NG1154"/>
      <c r="NH1154"/>
      <c r="NI1154"/>
      <c r="NJ1154"/>
      <c r="NK1154"/>
      <c r="NL1154"/>
      <c r="NM1154"/>
      <c r="NN1154"/>
      <c r="NO1154"/>
      <c r="NP1154"/>
      <c r="NQ1154"/>
      <c r="NR1154"/>
      <c r="NS1154"/>
      <c r="NT1154"/>
      <c r="NU1154"/>
      <c r="NV1154"/>
      <c r="NW1154"/>
      <c r="NX1154"/>
      <c r="NY1154"/>
      <c r="NZ1154"/>
      <c r="OA1154"/>
      <c r="OB1154"/>
      <c r="OC1154"/>
      <c r="OD1154"/>
      <c r="OE1154"/>
      <c r="OF1154"/>
      <c r="OG1154"/>
      <c r="OH1154"/>
      <c r="OI1154"/>
      <c r="OJ1154"/>
      <c r="OK1154"/>
      <c r="OL1154"/>
      <c r="OM1154"/>
      <c r="ON1154"/>
      <c r="OO1154"/>
      <c r="OP1154"/>
      <c r="OQ1154"/>
      <c r="OR1154"/>
      <c r="OS1154"/>
      <c r="OT1154"/>
      <c r="OU1154"/>
      <c r="OV1154"/>
      <c r="OW1154"/>
      <c r="OX1154"/>
      <c r="OY1154"/>
      <c r="OZ1154"/>
      <c r="PA1154"/>
      <c r="PB1154"/>
      <c r="PC1154"/>
      <c r="PD1154"/>
      <c r="PE1154"/>
      <c r="PF1154"/>
      <c r="PG1154"/>
      <c r="PH1154"/>
      <c r="PI1154"/>
      <c r="PJ1154"/>
      <c r="PK1154"/>
      <c r="PL1154"/>
      <c r="PM1154"/>
      <c r="PN1154"/>
      <c r="PO1154"/>
      <c r="PP1154"/>
      <c r="PQ1154"/>
      <c r="PR1154"/>
      <c r="PS1154"/>
      <c r="PT1154"/>
      <c r="PU1154"/>
      <c r="PV1154"/>
      <c r="PW1154"/>
      <c r="PX1154"/>
      <c r="PY1154"/>
      <c r="PZ1154"/>
      <c r="QA1154"/>
      <c r="QB1154"/>
      <c r="QC1154"/>
      <c r="QD1154"/>
      <c r="QE1154"/>
      <c r="QF1154"/>
      <c r="QG1154"/>
      <c r="QH1154"/>
      <c r="QI1154"/>
      <c r="QJ1154"/>
      <c r="QK1154"/>
      <c r="QL1154"/>
      <c r="QM1154"/>
      <c r="QN1154"/>
      <c r="QO1154"/>
      <c r="QP1154"/>
      <c r="QQ1154"/>
      <c r="QR1154"/>
      <c r="QS1154"/>
      <c r="QT1154"/>
      <c r="QU1154"/>
      <c r="QV1154"/>
      <c r="QW1154"/>
      <c r="QX1154"/>
      <c r="QY1154"/>
      <c r="QZ1154"/>
      <c r="RA1154"/>
      <c r="RB1154"/>
      <c r="RC1154"/>
      <c r="RD1154"/>
      <c r="RE1154"/>
      <c r="RF1154"/>
      <c r="RG1154"/>
      <c r="RH1154"/>
      <c r="RI1154"/>
      <c r="RJ1154"/>
      <c r="RK1154"/>
      <c r="RL1154"/>
      <c r="RM1154"/>
      <c r="RN1154"/>
      <c r="RO1154"/>
      <c r="RP1154"/>
      <c r="RQ1154"/>
      <c r="RR1154"/>
      <c r="RS1154"/>
      <c r="RT1154"/>
      <c r="RU1154"/>
      <c r="RV1154"/>
      <c r="RW1154"/>
      <c r="RX1154"/>
      <c r="RY1154"/>
      <c r="RZ1154"/>
      <c r="SA1154"/>
      <c r="SB1154"/>
      <c r="SC1154"/>
      <c r="SD1154"/>
      <c r="SE1154"/>
      <c r="SF1154"/>
      <c r="SG1154"/>
      <c r="SH1154"/>
      <c r="SI1154"/>
      <c r="SJ1154"/>
      <c r="SK1154"/>
      <c r="SL1154"/>
      <c r="SM1154"/>
      <c r="SN1154"/>
      <c r="SO1154"/>
      <c r="SP1154"/>
      <c r="SQ1154"/>
      <c r="SR1154"/>
      <c r="SS1154"/>
      <c r="ST1154"/>
      <c r="SU1154"/>
      <c r="SV1154"/>
      <c r="SW1154"/>
      <c r="SX1154"/>
      <c r="SY1154"/>
      <c r="SZ1154"/>
      <c r="TA1154"/>
      <c r="TB1154"/>
      <c r="TC1154"/>
      <c r="TD1154"/>
      <c r="TE1154"/>
      <c r="TF1154"/>
      <c r="TG1154"/>
      <c r="TH1154"/>
      <c r="TI1154"/>
      <c r="TJ1154"/>
      <c r="TK1154"/>
      <c r="TL1154"/>
      <c r="TM1154"/>
      <c r="TN1154"/>
      <c r="TO1154"/>
      <c r="TP1154"/>
      <c r="TQ1154"/>
      <c r="TR1154"/>
      <c r="TS1154"/>
      <c r="TT1154"/>
      <c r="TU1154"/>
      <c r="TV1154"/>
      <c r="TW1154"/>
      <c r="TX1154"/>
      <c r="TY1154"/>
      <c r="TZ1154"/>
      <c r="UA1154"/>
      <c r="UB1154"/>
      <c r="UC1154"/>
      <c r="UD1154"/>
      <c r="UE1154"/>
      <c r="UF1154"/>
      <c r="UG1154"/>
      <c r="UH1154"/>
      <c r="UI1154"/>
      <c r="UJ1154"/>
      <c r="UK1154"/>
      <c r="UL1154"/>
      <c r="UM1154"/>
      <c r="UN1154"/>
      <c r="UO1154"/>
      <c r="UP1154"/>
      <c r="UQ1154"/>
      <c r="UR1154"/>
      <c r="US1154"/>
      <c r="UT1154"/>
      <c r="UU1154"/>
      <c r="UV1154"/>
      <c r="UW1154"/>
      <c r="UX1154"/>
      <c r="UY1154"/>
      <c r="UZ1154"/>
      <c r="VA1154"/>
      <c r="VB1154"/>
      <c r="VC1154"/>
      <c r="VD1154"/>
      <c r="VE1154"/>
      <c r="VF1154"/>
      <c r="VG1154"/>
      <c r="VH1154"/>
      <c r="VI1154"/>
      <c r="VJ1154"/>
      <c r="VK1154"/>
      <c r="VL1154"/>
      <c r="VM1154"/>
      <c r="VN1154"/>
      <c r="VO1154"/>
      <c r="VP1154"/>
      <c r="VQ1154"/>
      <c r="VR1154"/>
      <c r="VS1154"/>
      <c r="VT1154"/>
      <c r="VU1154"/>
      <c r="VV1154"/>
      <c r="VW1154"/>
      <c r="VX1154"/>
      <c r="VY1154"/>
      <c r="VZ1154"/>
      <c r="WA1154"/>
      <c r="WB1154"/>
      <c r="WC1154"/>
      <c r="WD1154"/>
      <c r="WE1154"/>
      <c r="WF1154"/>
      <c r="WG1154"/>
      <c r="WH1154"/>
      <c r="WI1154"/>
      <c r="WJ1154"/>
      <c r="WK1154"/>
      <c r="WL1154"/>
      <c r="WM1154"/>
      <c r="WN1154"/>
      <c r="WO1154"/>
      <c r="WP1154"/>
      <c r="WQ1154"/>
      <c r="WR1154"/>
      <c r="WS1154"/>
      <c r="WT1154"/>
      <c r="WU1154"/>
      <c r="WV1154"/>
      <c r="WW1154"/>
      <c r="WX1154"/>
      <c r="WY1154"/>
      <c r="WZ1154"/>
      <c r="XA1154"/>
      <c r="XB1154"/>
      <c r="XC1154"/>
      <c r="XD1154"/>
      <c r="XE1154"/>
      <c r="XF1154"/>
      <c r="XG1154"/>
      <c r="XH1154"/>
      <c r="XI1154"/>
      <c r="XJ1154"/>
      <c r="XK1154"/>
      <c r="XL1154"/>
      <c r="XM1154"/>
      <c r="XN1154"/>
      <c r="XO1154"/>
      <c r="XP1154"/>
      <c r="XQ1154"/>
      <c r="XR1154"/>
      <c r="XS1154"/>
      <c r="XT1154"/>
      <c r="XU1154"/>
      <c r="XV1154"/>
      <c r="XW1154"/>
      <c r="XX1154"/>
      <c r="XY1154"/>
      <c r="XZ1154"/>
      <c r="YA1154"/>
      <c r="YB1154"/>
      <c r="YC1154"/>
      <c r="YD1154"/>
      <c r="YE1154"/>
      <c r="YF1154"/>
      <c r="YG1154"/>
      <c r="YH1154"/>
      <c r="YI1154"/>
      <c r="YJ1154"/>
      <c r="YK1154"/>
      <c r="YL1154"/>
      <c r="YM1154"/>
      <c r="YN1154"/>
      <c r="YO1154"/>
      <c r="YP1154"/>
      <c r="YQ1154"/>
      <c r="YR1154"/>
      <c r="YS1154"/>
      <c r="YT1154"/>
      <c r="YU1154"/>
      <c r="YV1154"/>
      <c r="YW1154"/>
      <c r="YX1154"/>
      <c r="YY1154"/>
      <c r="YZ1154"/>
      <c r="ZA1154"/>
      <c r="ZB1154"/>
      <c r="ZC1154"/>
      <c r="ZD1154"/>
      <c r="ZE1154"/>
      <c r="ZF1154"/>
      <c r="ZG1154"/>
      <c r="ZH1154"/>
      <c r="ZI1154"/>
      <c r="ZJ1154"/>
      <c r="ZK1154"/>
      <c r="ZL1154"/>
      <c r="ZM1154"/>
      <c r="ZN1154"/>
      <c r="ZO1154"/>
      <c r="ZP1154"/>
      <c r="ZQ1154"/>
      <c r="ZR1154"/>
      <c r="ZS1154"/>
      <c r="ZT1154"/>
      <c r="ZU1154"/>
      <c r="ZV1154"/>
      <c r="ZW1154"/>
      <c r="ZX1154"/>
      <c r="ZY1154"/>
      <c r="ZZ1154"/>
      <c r="AAA1154"/>
      <c r="AAB1154"/>
      <c r="AAC1154"/>
      <c r="AAD1154"/>
      <c r="AAE1154"/>
      <c r="AAF1154"/>
      <c r="AAG1154"/>
      <c r="AAH1154"/>
      <c r="AAI1154"/>
      <c r="AAJ1154"/>
      <c r="AAK1154"/>
      <c r="AAL1154"/>
      <c r="AAM1154"/>
      <c r="AAN1154"/>
      <c r="AAO1154"/>
      <c r="AAP1154"/>
      <c r="AAQ1154"/>
      <c r="AAR1154"/>
      <c r="AAS1154"/>
      <c r="AAT1154"/>
      <c r="AAU1154"/>
      <c r="AAV1154"/>
      <c r="AAW1154"/>
      <c r="AAX1154"/>
      <c r="AAY1154"/>
      <c r="AAZ1154"/>
      <c r="ABA1154"/>
      <c r="ABB1154"/>
      <c r="ABC1154"/>
      <c r="ABD1154"/>
      <c r="ABE1154"/>
      <c r="ABF1154"/>
      <c r="ABG1154"/>
      <c r="ABH1154"/>
      <c r="ABI1154"/>
      <c r="ABJ1154"/>
      <c r="ABK1154"/>
      <c r="ABL1154"/>
      <c r="ABM1154"/>
      <c r="ABN1154"/>
      <c r="ABO1154"/>
      <c r="ABP1154"/>
      <c r="ABQ1154"/>
      <c r="ABR1154"/>
      <c r="ABS1154"/>
      <c r="ABT1154"/>
      <c r="ABU1154"/>
      <c r="ABV1154"/>
      <c r="ABW1154"/>
      <c r="ABX1154"/>
      <c r="ABY1154"/>
      <c r="ABZ1154"/>
      <c r="ACA1154"/>
      <c r="ACB1154"/>
      <c r="ACC1154"/>
      <c r="ACD1154"/>
      <c r="ACE1154"/>
      <c r="ACF1154"/>
      <c r="ACG1154"/>
      <c r="ACH1154"/>
      <c r="ACI1154"/>
      <c r="ACJ1154"/>
      <c r="ACK1154"/>
      <c r="ACL1154"/>
      <c r="ACM1154"/>
      <c r="ACN1154"/>
      <c r="ACO1154"/>
      <c r="ACP1154"/>
      <c r="ACQ1154"/>
      <c r="ACR1154"/>
      <c r="ACS1154"/>
      <c r="ACT1154"/>
      <c r="ACU1154"/>
      <c r="ACV1154"/>
      <c r="ACW1154"/>
      <c r="ACX1154"/>
      <c r="ACY1154"/>
      <c r="ACZ1154"/>
      <c r="ADA1154"/>
      <c r="ADB1154"/>
      <c r="ADC1154"/>
      <c r="ADD1154"/>
      <c r="ADE1154"/>
      <c r="ADF1154"/>
      <c r="ADG1154"/>
      <c r="ADH1154"/>
      <c r="ADI1154"/>
      <c r="ADJ1154"/>
      <c r="ADK1154"/>
      <c r="ADL1154"/>
      <c r="ADM1154"/>
      <c r="ADN1154"/>
      <c r="ADO1154"/>
      <c r="ADP1154"/>
      <c r="ADQ1154"/>
      <c r="ADR1154"/>
      <c r="ADS1154"/>
      <c r="ADT1154"/>
      <c r="ADU1154"/>
      <c r="ADV1154"/>
      <c r="ADW1154"/>
      <c r="ADX1154"/>
      <c r="ADY1154"/>
      <c r="ADZ1154"/>
      <c r="AEA1154"/>
      <c r="AEB1154"/>
      <c r="AEC1154"/>
      <c r="AED1154"/>
      <c r="AEE1154"/>
      <c r="AEF1154"/>
      <c r="AEG1154"/>
      <c r="AEH1154"/>
      <c r="AEI1154"/>
      <c r="AEJ1154"/>
      <c r="AEK1154"/>
      <c r="AEL1154"/>
      <c r="AEM1154"/>
      <c r="AEN1154"/>
      <c r="AEO1154"/>
      <c r="AEP1154"/>
      <c r="AEQ1154"/>
      <c r="AER1154"/>
      <c r="AES1154"/>
      <c r="AET1154"/>
      <c r="AEU1154"/>
      <c r="AEV1154"/>
      <c r="AEW1154"/>
      <c r="AEX1154"/>
      <c r="AEY1154"/>
      <c r="AEZ1154"/>
      <c r="AFA1154"/>
      <c r="AFB1154"/>
      <c r="AFC1154"/>
      <c r="AFD1154"/>
      <c r="AFE1154"/>
      <c r="AFF1154"/>
      <c r="AFG1154"/>
      <c r="AFH1154"/>
      <c r="AFI1154"/>
      <c r="AFJ1154"/>
      <c r="AFK1154"/>
      <c r="AFL1154"/>
      <c r="AFM1154"/>
      <c r="AFN1154"/>
      <c r="AFO1154"/>
      <c r="AFP1154"/>
      <c r="AFQ1154"/>
      <c r="AFR1154"/>
      <c r="AFS1154"/>
      <c r="AFT1154"/>
      <c r="AFU1154"/>
      <c r="AFV1154"/>
      <c r="AFW1154"/>
      <c r="AFX1154"/>
      <c r="AFY1154"/>
      <c r="AFZ1154"/>
      <c r="AGA1154"/>
      <c r="AGB1154"/>
      <c r="AGC1154"/>
      <c r="AGD1154"/>
      <c r="AGE1154"/>
      <c r="AGF1154"/>
      <c r="AGG1154"/>
      <c r="AGH1154"/>
      <c r="AGI1154"/>
      <c r="AGJ1154"/>
      <c r="AGK1154"/>
      <c r="AGL1154"/>
      <c r="AGM1154"/>
      <c r="AGN1154"/>
      <c r="AGO1154"/>
      <c r="AGP1154"/>
      <c r="AGQ1154"/>
      <c r="AGR1154"/>
      <c r="AGS1154"/>
      <c r="AGT1154"/>
      <c r="AGU1154"/>
      <c r="AGV1154"/>
      <c r="AGW1154"/>
      <c r="AGX1154"/>
      <c r="AGY1154"/>
      <c r="AGZ1154"/>
      <c r="AHA1154"/>
      <c r="AHB1154"/>
      <c r="AHC1154"/>
      <c r="AHD1154"/>
      <c r="AHE1154"/>
      <c r="AHF1154"/>
      <c r="AHG1154"/>
      <c r="AHH1154"/>
      <c r="AHI1154"/>
      <c r="AHJ1154"/>
      <c r="AHK1154"/>
      <c r="AHL1154"/>
      <c r="AHM1154"/>
      <c r="AHN1154"/>
      <c r="AHO1154"/>
      <c r="AHP1154"/>
      <c r="AHQ1154"/>
      <c r="AHR1154"/>
      <c r="AHS1154"/>
      <c r="AHT1154"/>
      <c r="AHU1154"/>
      <c r="AHV1154"/>
      <c r="AHW1154"/>
      <c r="AHX1154"/>
      <c r="AHY1154"/>
      <c r="AHZ1154"/>
      <c r="AIA1154"/>
      <c r="AIB1154"/>
      <c r="AIC1154"/>
      <c r="AID1154"/>
      <c r="AIE1154"/>
      <c r="AIF1154"/>
      <c r="AIG1154"/>
      <c r="AIH1154"/>
      <c r="AII1154"/>
      <c r="AIJ1154"/>
      <c r="AIK1154"/>
      <c r="AIL1154"/>
      <c r="AIM1154"/>
      <c r="AIN1154"/>
      <c r="AIO1154"/>
      <c r="AIP1154"/>
      <c r="AIQ1154"/>
      <c r="AIR1154"/>
      <c r="AIS1154"/>
      <c r="AIT1154"/>
      <c r="AIU1154"/>
      <c r="AIV1154"/>
      <c r="AIW1154"/>
      <c r="AIX1154"/>
      <c r="AIY1154"/>
      <c r="AIZ1154"/>
      <c r="AJA1154"/>
      <c r="AJB1154"/>
      <c r="AJC1154"/>
      <c r="AJD1154"/>
      <c r="AJE1154"/>
      <c r="AJF1154"/>
      <c r="AJG1154"/>
      <c r="AJH1154"/>
      <c r="AJI1154"/>
      <c r="AJJ1154"/>
      <c r="AJK1154"/>
      <c r="AJL1154"/>
      <c r="AJM1154"/>
      <c r="AJN1154"/>
      <c r="AJO1154"/>
      <c r="AJP1154"/>
      <c r="AJQ1154"/>
      <c r="AJR1154"/>
      <c r="AJS1154"/>
      <c r="AJT1154"/>
      <c r="AJU1154"/>
      <c r="AJV1154"/>
      <c r="AJW1154"/>
      <c r="AJX1154"/>
      <c r="AJY1154"/>
      <c r="AJZ1154"/>
      <c r="AKA1154"/>
      <c r="AKB1154"/>
      <c r="AKC1154"/>
      <c r="AKD1154"/>
      <c r="AKE1154"/>
      <c r="AKF1154"/>
      <c r="AKG1154"/>
      <c r="AKH1154"/>
      <c r="AKI1154"/>
      <c r="AKJ1154"/>
      <c r="AKK1154"/>
      <c r="AKL1154"/>
      <c r="AKM1154"/>
      <c r="AKN1154"/>
      <c r="AKO1154"/>
      <c r="AKP1154"/>
      <c r="AKQ1154"/>
      <c r="AKR1154"/>
      <c r="AKS1154"/>
      <c r="AKT1154"/>
      <c r="AKU1154"/>
      <c r="AKV1154"/>
      <c r="AKW1154"/>
      <c r="AKX1154"/>
      <c r="AKY1154"/>
      <c r="AKZ1154"/>
      <c r="ALA1154"/>
      <c r="ALB1154"/>
      <c r="ALC1154"/>
      <c r="ALD1154"/>
      <c r="ALE1154"/>
      <c r="ALF1154"/>
      <c r="ALG1154"/>
      <c r="ALH1154"/>
      <c r="ALI1154"/>
      <c r="ALJ1154"/>
      <c r="ALK1154"/>
      <c r="ALL1154"/>
      <c r="ALM1154"/>
      <c r="ALN1154"/>
      <c r="ALO1154"/>
      <c r="ALP1154"/>
      <c r="ALQ1154"/>
      <c r="ALR1154"/>
      <c r="ALS1154"/>
      <c r="ALT1154"/>
      <c r="ALU1154"/>
      <c r="ALV1154"/>
      <c r="ALW1154"/>
      <c r="ALX1154"/>
      <c r="ALY1154"/>
      <c r="ALZ1154"/>
      <c r="AMA1154"/>
      <c r="AMB1154"/>
      <c r="AMC1154"/>
      <c r="AMD1154"/>
      <c r="AME1154"/>
      <c r="AMF1154"/>
      <c r="AMG1154"/>
      <c r="AMH1154"/>
      <c r="AMI1154"/>
      <c r="AMJ1154"/>
    </row>
    <row r="1155" spans="1:1024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  <c r="BI1155"/>
      <c r="BJ1155"/>
      <c r="BK1155"/>
      <c r="BL1155"/>
      <c r="BM1155"/>
      <c r="BN1155"/>
      <c r="BO1155"/>
      <c r="BP1155"/>
      <c r="BQ1155"/>
      <c r="BR1155"/>
      <c r="BS1155"/>
      <c r="BT1155"/>
      <c r="BU1155"/>
      <c r="BV1155"/>
      <c r="BW1155"/>
      <c r="BX1155"/>
      <c r="BY1155"/>
      <c r="BZ1155"/>
      <c r="CA1155"/>
      <c r="CB1155"/>
      <c r="CC1155"/>
      <c r="CD1155"/>
      <c r="CE1155"/>
      <c r="CF1155"/>
      <c r="CG1155"/>
      <c r="CH1155"/>
      <c r="CI1155"/>
      <c r="CJ1155"/>
      <c r="CK1155"/>
      <c r="CL1155"/>
      <c r="CM1155"/>
      <c r="CN1155"/>
      <c r="CO1155"/>
      <c r="CP1155"/>
      <c r="CQ1155"/>
      <c r="CR1155"/>
      <c r="CS1155"/>
      <c r="CT1155"/>
      <c r="CU1155"/>
      <c r="CV1155"/>
      <c r="CW1155"/>
      <c r="CX1155"/>
      <c r="CY1155"/>
      <c r="CZ1155"/>
      <c r="DA1155"/>
      <c r="DB1155"/>
      <c r="DC1155"/>
      <c r="DD1155"/>
      <c r="DE1155"/>
      <c r="DF1155"/>
      <c r="DG1155"/>
      <c r="DH1155"/>
      <c r="DI1155"/>
      <c r="DJ1155"/>
      <c r="DK1155"/>
      <c r="DL1155"/>
      <c r="DM1155"/>
      <c r="DN1155"/>
      <c r="DO1155"/>
      <c r="DP1155"/>
      <c r="DQ1155"/>
      <c r="DR1155"/>
      <c r="DS1155"/>
      <c r="DT1155"/>
      <c r="DU1155"/>
      <c r="DV1155"/>
      <c r="DW1155"/>
      <c r="DX1155"/>
      <c r="DY1155"/>
      <c r="DZ1155"/>
      <c r="EA1155"/>
      <c r="EB1155"/>
      <c r="EC1155"/>
      <c r="ED1155"/>
      <c r="EE1155"/>
      <c r="EF1155"/>
      <c r="EG1155"/>
      <c r="EH1155"/>
      <c r="EI1155"/>
      <c r="EJ1155"/>
      <c r="EK1155"/>
      <c r="EL1155"/>
      <c r="EM1155"/>
      <c r="EN1155"/>
      <c r="EO1155"/>
      <c r="EP1155"/>
      <c r="EQ1155"/>
      <c r="ER1155"/>
      <c r="ES1155"/>
      <c r="ET1155"/>
      <c r="EU1155"/>
      <c r="EV1155"/>
      <c r="EW1155"/>
      <c r="EX1155"/>
      <c r="EY1155"/>
      <c r="EZ1155"/>
      <c r="FA1155"/>
      <c r="FB1155"/>
      <c r="FC1155"/>
      <c r="FD1155"/>
      <c r="FE1155"/>
      <c r="FF1155"/>
      <c r="FG1155"/>
      <c r="FH1155"/>
      <c r="FI1155"/>
      <c r="FJ1155"/>
      <c r="FK1155"/>
      <c r="FL1155"/>
      <c r="FM1155"/>
      <c r="FN1155"/>
      <c r="FO1155"/>
      <c r="FP1155"/>
      <c r="FQ1155"/>
      <c r="FR1155"/>
      <c r="FS1155"/>
      <c r="FT1155"/>
      <c r="FU1155"/>
      <c r="FV1155"/>
      <c r="FW1155"/>
      <c r="FX1155"/>
      <c r="FY1155"/>
      <c r="FZ1155"/>
      <c r="GA1155"/>
      <c r="GB1155"/>
      <c r="GC1155"/>
      <c r="GD1155"/>
      <c r="GE1155"/>
      <c r="GF1155"/>
      <c r="GG1155"/>
      <c r="GH1155"/>
      <c r="GI1155"/>
      <c r="GJ1155"/>
      <c r="GK1155"/>
      <c r="GL1155"/>
      <c r="GM1155"/>
      <c r="GN1155"/>
      <c r="GO1155"/>
      <c r="GP1155"/>
      <c r="GQ1155"/>
      <c r="GR1155"/>
      <c r="GS1155"/>
      <c r="GT1155"/>
      <c r="GU1155"/>
      <c r="GV1155"/>
      <c r="GW1155"/>
      <c r="GX1155"/>
      <c r="GY1155"/>
      <c r="GZ1155"/>
      <c r="HA1155"/>
      <c r="HB1155"/>
      <c r="HC1155"/>
      <c r="HD1155"/>
      <c r="HE1155"/>
      <c r="HF1155"/>
      <c r="HG1155"/>
      <c r="HH1155"/>
      <c r="HI1155"/>
      <c r="HJ1155"/>
      <c r="HK1155"/>
      <c r="HL1155"/>
      <c r="HM1155"/>
      <c r="HN1155"/>
      <c r="HO1155"/>
      <c r="HP1155"/>
      <c r="HQ1155"/>
      <c r="HR1155"/>
      <c r="HS1155"/>
      <c r="HT1155"/>
      <c r="HU1155"/>
      <c r="HV1155"/>
      <c r="HW1155"/>
      <c r="HX1155"/>
      <c r="HY1155"/>
      <c r="HZ1155"/>
      <c r="IA1155"/>
      <c r="IB1155"/>
      <c r="IC1155"/>
      <c r="ID1155"/>
      <c r="IE1155"/>
      <c r="IF1155"/>
      <c r="IG1155"/>
      <c r="IH1155"/>
      <c r="II1155"/>
      <c r="IJ1155"/>
      <c r="IK1155"/>
      <c r="IL1155"/>
      <c r="IM1155"/>
      <c r="IN1155"/>
      <c r="IO1155"/>
      <c r="IP1155"/>
      <c r="IQ1155"/>
      <c r="IR1155"/>
      <c r="IS1155"/>
      <c r="IT1155"/>
      <c r="IU1155"/>
      <c r="IV1155"/>
      <c r="IW1155"/>
      <c r="IX1155"/>
      <c r="IY1155"/>
      <c r="IZ1155"/>
      <c r="JA1155"/>
      <c r="JB1155"/>
      <c r="JC1155"/>
      <c r="JD1155"/>
      <c r="JE1155"/>
      <c r="JF1155"/>
      <c r="JG1155"/>
      <c r="JH1155"/>
      <c r="JI1155"/>
      <c r="JJ1155"/>
      <c r="JK1155"/>
      <c r="JL1155"/>
      <c r="JM1155"/>
      <c r="JN1155"/>
      <c r="JO1155"/>
      <c r="JP1155"/>
      <c r="JQ1155"/>
      <c r="JR1155"/>
      <c r="JS1155"/>
      <c r="JT1155"/>
      <c r="JU1155"/>
      <c r="JV1155"/>
      <c r="JW1155"/>
      <c r="JX1155"/>
      <c r="JY1155"/>
      <c r="JZ1155"/>
      <c r="KA1155"/>
      <c r="KB1155"/>
      <c r="KC1155"/>
      <c r="KD1155"/>
      <c r="KE1155"/>
      <c r="KF1155"/>
      <c r="KG1155"/>
      <c r="KH1155"/>
      <c r="KI1155"/>
      <c r="KJ1155"/>
      <c r="KK1155"/>
      <c r="KL1155"/>
      <c r="KM1155"/>
      <c r="KN1155"/>
      <c r="KO1155"/>
      <c r="KP1155"/>
      <c r="KQ1155"/>
      <c r="KR1155"/>
      <c r="KS1155"/>
      <c r="KT1155"/>
      <c r="KU1155"/>
      <c r="KV1155"/>
      <c r="KW1155"/>
      <c r="KX1155"/>
      <c r="KY1155"/>
      <c r="KZ1155"/>
      <c r="LA1155"/>
      <c r="LB1155"/>
      <c r="LC1155"/>
      <c r="LD1155"/>
      <c r="LE1155"/>
      <c r="LF1155"/>
      <c r="LG1155"/>
      <c r="LH1155"/>
      <c r="LI1155"/>
      <c r="LJ1155"/>
      <c r="LK1155"/>
      <c r="LL1155"/>
      <c r="LM1155"/>
      <c r="LN1155"/>
      <c r="LO1155"/>
      <c r="LP1155"/>
      <c r="LQ1155"/>
      <c r="LR1155"/>
      <c r="LS1155"/>
      <c r="LT1155"/>
      <c r="LU1155"/>
      <c r="LV1155"/>
      <c r="LW1155"/>
      <c r="LX1155"/>
      <c r="LY1155"/>
      <c r="LZ1155"/>
      <c r="MA1155"/>
      <c r="MB1155"/>
      <c r="MC1155"/>
      <c r="MD1155"/>
      <c r="ME1155"/>
      <c r="MF1155"/>
      <c r="MG1155"/>
      <c r="MH1155"/>
      <c r="MI1155"/>
      <c r="MJ1155"/>
      <c r="MK1155"/>
      <c r="ML1155"/>
      <c r="MM1155"/>
      <c r="MN1155"/>
      <c r="MO1155"/>
      <c r="MP1155"/>
      <c r="MQ1155"/>
      <c r="MR1155"/>
      <c r="MS1155"/>
      <c r="MT1155"/>
      <c r="MU1155"/>
      <c r="MV1155"/>
      <c r="MW1155"/>
      <c r="MX1155"/>
      <c r="MY1155"/>
      <c r="MZ1155"/>
      <c r="NA1155"/>
      <c r="NB1155"/>
      <c r="NC1155"/>
      <c r="ND1155"/>
      <c r="NE1155"/>
      <c r="NF1155"/>
      <c r="NG1155"/>
      <c r="NH1155"/>
      <c r="NI1155"/>
      <c r="NJ1155"/>
      <c r="NK1155"/>
      <c r="NL1155"/>
      <c r="NM1155"/>
      <c r="NN1155"/>
      <c r="NO1155"/>
      <c r="NP1155"/>
      <c r="NQ1155"/>
      <c r="NR1155"/>
      <c r="NS1155"/>
      <c r="NT1155"/>
      <c r="NU1155"/>
      <c r="NV1155"/>
      <c r="NW1155"/>
      <c r="NX1155"/>
      <c r="NY1155"/>
      <c r="NZ1155"/>
      <c r="OA1155"/>
      <c r="OB1155"/>
      <c r="OC1155"/>
      <c r="OD1155"/>
      <c r="OE1155"/>
      <c r="OF1155"/>
      <c r="OG1155"/>
      <c r="OH1155"/>
      <c r="OI1155"/>
      <c r="OJ1155"/>
      <c r="OK1155"/>
      <c r="OL1155"/>
      <c r="OM1155"/>
      <c r="ON1155"/>
      <c r="OO1155"/>
      <c r="OP1155"/>
      <c r="OQ1155"/>
      <c r="OR1155"/>
      <c r="OS1155"/>
      <c r="OT1155"/>
      <c r="OU1155"/>
      <c r="OV1155"/>
      <c r="OW1155"/>
      <c r="OX1155"/>
      <c r="OY1155"/>
      <c r="OZ1155"/>
      <c r="PA1155"/>
      <c r="PB1155"/>
      <c r="PC1155"/>
      <c r="PD1155"/>
      <c r="PE1155"/>
      <c r="PF1155"/>
      <c r="PG1155"/>
      <c r="PH1155"/>
      <c r="PI1155"/>
      <c r="PJ1155"/>
      <c r="PK1155"/>
      <c r="PL1155"/>
      <c r="PM1155"/>
      <c r="PN1155"/>
      <c r="PO1155"/>
      <c r="PP1155"/>
      <c r="PQ1155"/>
      <c r="PR1155"/>
      <c r="PS1155"/>
      <c r="PT1155"/>
      <c r="PU1155"/>
      <c r="PV1155"/>
      <c r="PW1155"/>
      <c r="PX1155"/>
      <c r="PY1155"/>
      <c r="PZ1155"/>
      <c r="QA1155"/>
      <c r="QB1155"/>
      <c r="QC1155"/>
      <c r="QD1155"/>
      <c r="QE1155"/>
      <c r="QF1155"/>
      <c r="QG1155"/>
      <c r="QH1155"/>
      <c r="QI1155"/>
      <c r="QJ1155"/>
      <c r="QK1155"/>
      <c r="QL1155"/>
      <c r="QM1155"/>
      <c r="QN1155"/>
      <c r="QO1155"/>
      <c r="QP1155"/>
      <c r="QQ1155"/>
      <c r="QR1155"/>
      <c r="QS1155"/>
      <c r="QT1155"/>
      <c r="QU1155"/>
      <c r="QV1155"/>
      <c r="QW1155"/>
      <c r="QX1155"/>
      <c r="QY1155"/>
      <c r="QZ1155"/>
      <c r="RA1155"/>
      <c r="RB1155"/>
      <c r="RC1155"/>
      <c r="RD1155"/>
      <c r="RE1155"/>
      <c r="RF1155"/>
      <c r="RG1155"/>
      <c r="RH1155"/>
      <c r="RI1155"/>
      <c r="RJ1155"/>
      <c r="RK1155"/>
      <c r="RL1155"/>
      <c r="RM1155"/>
      <c r="RN1155"/>
      <c r="RO1155"/>
      <c r="RP1155"/>
      <c r="RQ1155"/>
      <c r="RR1155"/>
      <c r="RS1155"/>
      <c r="RT1155"/>
      <c r="RU1155"/>
      <c r="RV1155"/>
      <c r="RW1155"/>
      <c r="RX1155"/>
      <c r="RY1155"/>
      <c r="RZ1155"/>
      <c r="SA1155"/>
      <c r="SB1155"/>
      <c r="SC1155"/>
      <c r="SD1155"/>
      <c r="SE1155"/>
      <c r="SF1155"/>
      <c r="SG1155"/>
      <c r="SH1155"/>
      <c r="SI1155"/>
      <c r="SJ1155"/>
      <c r="SK1155"/>
      <c r="SL1155"/>
      <c r="SM1155"/>
      <c r="SN1155"/>
      <c r="SO1155"/>
      <c r="SP1155"/>
      <c r="SQ1155"/>
      <c r="SR1155"/>
      <c r="SS1155"/>
      <c r="ST1155"/>
      <c r="SU1155"/>
      <c r="SV1155"/>
      <c r="SW1155"/>
      <c r="SX1155"/>
      <c r="SY1155"/>
      <c r="SZ1155"/>
      <c r="TA1155"/>
      <c r="TB1155"/>
      <c r="TC1155"/>
      <c r="TD1155"/>
      <c r="TE1155"/>
      <c r="TF1155"/>
      <c r="TG1155"/>
      <c r="TH1155"/>
      <c r="TI1155"/>
      <c r="TJ1155"/>
      <c r="TK1155"/>
      <c r="TL1155"/>
      <c r="TM1155"/>
      <c r="TN1155"/>
      <c r="TO1155"/>
      <c r="TP1155"/>
      <c r="TQ1155"/>
      <c r="TR1155"/>
      <c r="TS1155"/>
      <c r="TT1155"/>
      <c r="TU1155"/>
      <c r="TV1155"/>
      <c r="TW1155"/>
      <c r="TX1155"/>
      <c r="TY1155"/>
      <c r="TZ1155"/>
      <c r="UA1155"/>
      <c r="UB1155"/>
      <c r="UC1155"/>
      <c r="UD1155"/>
      <c r="UE1155"/>
      <c r="UF1155"/>
      <c r="UG1155"/>
      <c r="UH1155"/>
      <c r="UI1155"/>
      <c r="UJ1155"/>
      <c r="UK1155"/>
      <c r="UL1155"/>
      <c r="UM1155"/>
      <c r="UN1155"/>
      <c r="UO1155"/>
      <c r="UP1155"/>
      <c r="UQ1155"/>
      <c r="UR1155"/>
      <c r="US1155"/>
      <c r="UT1155"/>
      <c r="UU1155"/>
      <c r="UV1155"/>
      <c r="UW1155"/>
      <c r="UX1155"/>
      <c r="UY1155"/>
      <c r="UZ1155"/>
      <c r="VA1155"/>
      <c r="VB1155"/>
      <c r="VC1155"/>
      <c r="VD1155"/>
      <c r="VE1155"/>
      <c r="VF1155"/>
      <c r="VG1155"/>
      <c r="VH1155"/>
      <c r="VI1155"/>
      <c r="VJ1155"/>
      <c r="VK1155"/>
      <c r="VL1155"/>
      <c r="VM1155"/>
      <c r="VN1155"/>
      <c r="VO1155"/>
      <c r="VP1155"/>
      <c r="VQ1155"/>
      <c r="VR1155"/>
      <c r="VS1155"/>
      <c r="VT1155"/>
      <c r="VU1155"/>
      <c r="VV1155"/>
      <c r="VW1155"/>
      <c r="VX1155"/>
      <c r="VY1155"/>
      <c r="VZ1155"/>
      <c r="WA1155"/>
      <c r="WB1155"/>
      <c r="WC1155"/>
      <c r="WD1155"/>
      <c r="WE1155"/>
      <c r="WF1155"/>
      <c r="WG1155"/>
      <c r="WH1155"/>
      <c r="WI1155"/>
      <c r="WJ1155"/>
      <c r="WK1155"/>
      <c r="WL1155"/>
      <c r="WM1155"/>
      <c r="WN1155"/>
      <c r="WO1155"/>
      <c r="WP1155"/>
      <c r="WQ1155"/>
      <c r="WR1155"/>
      <c r="WS1155"/>
      <c r="WT1155"/>
      <c r="WU1155"/>
      <c r="WV1155"/>
      <c r="WW1155"/>
      <c r="WX1155"/>
      <c r="WY1155"/>
      <c r="WZ1155"/>
      <c r="XA1155"/>
      <c r="XB1155"/>
      <c r="XC1155"/>
      <c r="XD1155"/>
      <c r="XE1155"/>
      <c r="XF1155"/>
      <c r="XG1155"/>
      <c r="XH1155"/>
      <c r="XI1155"/>
      <c r="XJ1155"/>
      <c r="XK1155"/>
      <c r="XL1155"/>
      <c r="XM1155"/>
      <c r="XN1155"/>
      <c r="XO1155"/>
      <c r="XP1155"/>
      <c r="XQ1155"/>
      <c r="XR1155"/>
      <c r="XS1155"/>
      <c r="XT1155"/>
      <c r="XU1155"/>
      <c r="XV1155"/>
      <c r="XW1155"/>
      <c r="XX1155"/>
      <c r="XY1155"/>
      <c r="XZ1155"/>
      <c r="YA1155"/>
      <c r="YB1155"/>
      <c r="YC1155"/>
      <c r="YD1155"/>
      <c r="YE1155"/>
      <c r="YF1155"/>
      <c r="YG1155"/>
      <c r="YH1155"/>
      <c r="YI1155"/>
      <c r="YJ1155"/>
      <c r="YK1155"/>
      <c r="YL1155"/>
      <c r="YM1155"/>
      <c r="YN1155"/>
      <c r="YO1155"/>
      <c r="YP1155"/>
      <c r="YQ1155"/>
      <c r="YR1155"/>
      <c r="YS1155"/>
      <c r="YT1155"/>
      <c r="YU1155"/>
      <c r="YV1155"/>
      <c r="YW1155"/>
      <c r="YX1155"/>
      <c r="YY1155"/>
      <c r="YZ1155"/>
      <c r="ZA1155"/>
      <c r="ZB1155"/>
      <c r="ZC1155"/>
      <c r="ZD1155"/>
      <c r="ZE1155"/>
      <c r="ZF1155"/>
      <c r="ZG1155"/>
      <c r="ZH1155"/>
      <c r="ZI1155"/>
      <c r="ZJ1155"/>
      <c r="ZK1155"/>
      <c r="ZL1155"/>
      <c r="ZM1155"/>
      <c r="ZN1155"/>
      <c r="ZO1155"/>
      <c r="ZP1155"/>
      <c r="ZQ1155"/>
      <c r="ZR1155"/>
      <c r="ZS1155"/>
      <c r="ZT1155"/>
      <c r="ZU1155"/>
      <c r="ZV1155"/>
      <c r="ZW1155"/>
      <c r="ZX1155"/>
      <c r="ZY1155"/>
      <c r="ZZ1155"/>
      <c r="AAA1155"/>
      <c r="AAB1155"/>
      <c r="AAC1155"/>
      <c r="AAD1155"/>
      <c r="AAE1155"/>
      <c r="AAF1155"/>
      <c r="AAG1155"/>
      <c r="AAH1155"/>
      <c r="AAI1155"/>
      <c r="AAJ1155"/>
      <c r="AAK1155"/>
      <c r="AAL1155"/>
      <c r="AAM1155"/>
      <c r="AAN1155"/>
      <c r="AAO1155"/>
      <c r="AAP1155"/>
      <c r="AAQ1155"/>
      <c r="AAR1155"/>
      <c r="AAS1155"/>
      <c r="AAT1155"/>
      <c r="AAU1155"/>
      <c r="AAV1155"/>
      <c r="AAW1155"/>
      <c r="AAX1155"/>
      <c r="AAY1155"/>
      <c r="AAZ1155"/>
      <c r="ABA1155"/>
      <c r="ABB1155"/>
      <c r="ABC1155"/>
      <c r="ABD1155"/>
      <c r="ABE1155"/>
      <c r="ABF1155"/>
      <c r="ABG1155"/>
      <c r="ABH1155"/>
      <c r="ABI1155"/>
      <c r="ABJ1155"/>
      <c r="ABK1155"/>
      <c r="ABL1155"/>
      <c r="ABM1155"/>
      <c r="ABN1155"/>
      <c r="ABO1155"/>
      <c r="ABP1155"/>
      <c r="ABQ1155"/>
      <c r="ABR1155"/>
      <c r="ABS1155"/>
      <c r="ABT1155"/>
      <c r="ABU1155"/>
      <c r="ABV1155"/>
      <c r="ABW1155"/>
      <c r="ABX1155"/>
      <c r="ABY1155"/>
      <c r="ABZ1155"/>
      <c r="ACA1155"/>
      <c r="ACB1155"/>
      <c r="ACC1155"/>
      <c r="ACD1155"/>
      <c r="ACE1155"/>
      <c r="ACF1155"/>
      <c r="ACG1155"/>
      <c r="ACH1155"/>
      <c r="ACI1155"/>
      <c r="ACJ1155"/>
      <c r="ACK1155"/>
      <c r="ACL1155"/>
      <c r="ACM1155"/>
      <c r="ACN1155"/>
      <c r="ACO1155"/>
      <c r="ACP1155"/>
      <c r="ACQ1155"/>
      <c r="ACR1155"/>
      <c r="ACS1155"/>
      <c r="ACT1155"/>
      <c r="ACU1155"/>
      <c r="ACV1155"/>
      <c r="ACW1155"/>
      <c r="ACX1155"/>
      <c r="ACY1155"/>
      <c r="ACZ1155"/>
      <c r="ADA1155"/>
      <c r="ADB1155"/>
      <c r="ADC1155"/>
      <c r="ADD1155"/>
      <c r="ADE1155"/>
      <c r="ADF1155"/>
      <c r="ADG1155"/>
      <c r="ADH1155"/>
      <c r="ADI1155"/>
      <c r="ADJ1155"/>
      <c r="ADK1155"/>
      <c r="ADL1155"/>
      <c r="ADM1155"/>
      <c r="ADN1155"/>
      <c r="ADO1155"/>
      <c r="ADP1155"/>
      <c r="ADQ1155"/>
      <c r="ADR1155"/>
      <c r="ADS1155"/>
      <c r="ADT1155"/>
      <c r="ADU1155"/>
      <c r="ADV1155"/>
      <c r="ADW1155"/>
      <c r="ADX1155"/>
      <c r="ADY1155"/>
      <c r="ADZ1155"/>
      <c r="AEA1155"/>
      <c r="AEB1155"/>
      <c r="AEC1155"/>
      <c r="AED1155"/>
      <c r="AEE1155"/>
      <c r="AEF1155"/>
      <c r="AEG1155"/>
      <c r="AEH1155"/>
      <c r="AEI1155"/>
      <c r="AEJ1155"/>
      <c r="AEK1155"/>
      <c r="AEL1155"/>
      <c r="AEM1155"/>
      <c r="AEN1155"/>
      <c r="AEO1155"/>
      <c r="AEP1155"/>
      <c r="AEQ1155"/>
      <c r="AER1155"/>
      <c r="AES1155"/>
      <c r="AET1155"/>
      <c r="AEU1155"/>
      <c r="AEV1155"/>
      <c r="AEW1155"/>
      <c r="AEX1155"/>
      <c r="AEY1155"/>
      <c r="AEZ1155"/>
      <c r="AFA1155"/>
      <c r="AFB1155"/>
      <c r="AFC1155"/>
      <c r="AFD1155"/>
      <c r="AFE1155"/>
      <c r="AFF1155"/>
      <c r="AFG1155"/>
      <c r="AFH1155"/>
      <c r="AFI1155"/>
      <c r="AFJ1155"/>
      <c r="AFK1155"/>
      <c r="AFL1155"/>
      <c r="AFM1155"/>
      <c r="AFN1155"/>
      <c r="AFO1155"/>
      <c r="AFP1155"/>
      <c r="AFQ1155"/>
      <c r="AFR1155"/>
      <c r="AFS1155"/>
      <c r="AFT1155"/>
      <c r="AFU1155"/>
      <c r="AFV1155"/>
      <c r="AFW1155"/>
      <c r="AFX1155"/>
      <c r="AFY1155"/>
      <c r="AFZ1155"/>
      <c r="AGA1155"/>
      <c r="AGB1155"/>
      <c r="AGC1155"/>
      <c r="AGD1155"/>
      <c r="AGE1155"/>
      <c r="AGF1155"/>
      <c r="AGG1155"/>
      <c r="AGH1155"/>
      <c r="AGI1155"/>
      <c r="AGJ1155"/>
      <c r="AGK1155"/>
      <c r="AGL1155"/>
      <c r="AGM1155"/>
      <c r="AGN1155"/>
      <c r="AGO1155"/>
      <c r="AGP1155"/>
      <c r="AGQ1155"/>
      <c r="AGR1155"/>
      <c r="AGS1155"/>
      <c r="AGT1155"/>
      <c r="AGU1155"/>
      <c r="AGV1155"/>
      <c r="AGW1155"/>
      <c r="AGX1155"/>
      <c r="AGY1155"/>
      <c r="AGZ1155"/>
      <c r="AHA1155"/>
      <c r="AHB1155"/>
      <c r="AHC1155"/>
      <c r="AHD1155"/>
      <c r="AHE1155"/>
      <c r="AHF1155"/>
      <c r="AHG1155"/>
      <c r="AHH1155"/>
      <c r="AHI1155"/>
      <c r="AHJ1155"/>
      <c r="AHK1155"/>
      <c r="AHL1155"/>
      <c r="AHM1155"/>
      <c r="AHN1155"/>
      <c r="AHO1155"/>
      <c r="AHP1155"/>
      <c r="AHQ1155"/>
      <c r="AHR1155"/>
      <c r="AHS1155"/>
      <c r="AHT1155"/>
      <c r="AHU1155"/>
      <c r="AHV1155"/>
      <c r="AHW1155"/>
      <c r="AHX1155"/>
      <c r="AHY1155"/>
      <c r="AHZ1155"/>
      <c r="AIA1155"/>
      <c r="AIB1155"/>
      <c r="AIC1155"/>
      <c r="AID1155"/>
      <c r="AIE1155"/>
      <c r="AIF1155"/>
      <c r="AIG1155"/>
      <c r="AIH1155"/>
      <c r="AII1155"/>
      <c r="AIJ1155"/>
      <c r="AIK1155"/>
      <c r="AIL1155"/>
      <c r="AIM1155"/>
      <c r="AIN1155"/>
      <c r="AIO1155"/>
      <c r="AIP1155"/>
      <c r="AIQ1155"/>
      <c r="AIR1155"/>
      <c r="AIS1155"/>
      <c r="AIT1155"/>
      <c r="AIU1155"/>
      <c r="AIV1155"/>
      <c r="AIW1155"/>
      <c r="AIX1155"/>
      <c r="AIY1155"/>
      <c r="AIZ1155"/>
      <c r="AJA1155"/>
      <c r="AJB1155"/>
      <c r="AJC1155"/>
      <c r="AJD1155"/>
      <c r="AJE1155"/>
      <c r="AJF1155"/>
      <c r="AJG1155"/>
      <c r="AJH1155"/>
      <c r="AJI1155"/>
      <c r="AJJ1155"/>
      <c r="AJK1155"/>
      <c r="AJL1155"/>
      <c r="AJM1155"/>
      <c r="AJN1155"/>
      <c r="AJO1155"/>
      <c r="AJP1155"/>
      <c r="AJQ1155"/>
      <c r="AJR1155"/>
      <c r="AJS1155"/>
      <c r="AJT1155"/>
      <c r="AJU1155"/>
      <c r="AJV1155"/>
      <c r="AJW1155"/>
      <c r="AJX1155"/>
      <c r="AJY1155"/>
      <c r="AJZ1155"/>
      <c r="AKA1155"/>
      <c r="AKB1155"/>
      <c r="AKC1155"/>
      <c r="AKD1155"/>
      <c r="AKE1155"/>
      <c r="AKF1155"/>
      <c r="AKG1155"/>
      <c r="AKH1155"/>
      <c r="AKI1155"/>
      <c r="AKJ1155"/>
      <c r="AKK1155"/>
      <c r="AKL1155"/>
      <c r="AKM1155"/>
      <c r="AKN1155"/>
      <c r="AKO1155"/>
      <c r="AKP1155"/>
      <c r="AKQ1155"/>
      <c r="AKR1155"/>
      <c r="AKS1155"/>
      <c r="AKT1155"/>
      <c r="AKU1155"/>
      <c r="AKV1155"/>
      <c r="AKW1155"/>
      <c r="AKX1155"/>
      <c r="AKY1155"/>
      <c r="AKZ1155"/>
      <c r="ALA1155"/>
      <c r="ALB1155"/>
      <c r="ALC1155"/>
      <c r="ALD1155"/>
      <c r="ALE1155"/>
      <c r="ALF1155"/>
      <c r="ALG1155"/>
      <c r="ALH1155"/>
      <c r="ALI1155"/>
      <c r="ALJ1155"/>
      <c r="ALK1155"/>
      <c r="ALL1155"/>
      <c r="ALM1155"/>
      <c r="ALN1155"/>
      <c r="ALO1155"/>
      <c r="ALP1155"/>
      <c r="ALQ1155"/>
      <c r="ALR1155"/>
      <c r="ALS1155"/>
      <c r="ALT1155"/>
      <c r="ALU1155"/>
      <c r="ALV1155"/>
      <c r="ALW1155"/>
      <c r="ALX1155"/>
      <c r="ALY1155"/>
      <c r="ALZ1155"/>
      <c r="AMA1155"/>
      <c r="AMB1155"/>
      <c r="AMC1155"/>
      <c r="AMD1155"/>
      <c r="AME1155"/>
      <c r="AMF1155"/>
      <c r="AMG1155"/>
      <c r="AMH1155"/>
      <c r="AMI1155"/>
      <c r="AMJ1155"/>
    </row>
    <row r="1156" spans="1:1024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  <c r="BI1156"/>
      <c r="BJ1156"/>
      <c r="BK1156"/>
      <c r="BL1156"/>
      <c r="BM1156"/>
      <c r="BN1156"/>
      <c r="BO1156"/>
      <c r="BP1156"/>
      <c r="BQ1156"/>
      <c r="BR1156"/>
      <c r="BS1156"/>
      <c r="BT1156"/>
      <c r="BU1156"/>
      <c r="BV1156"/>
      <c r="BW1156"/>
      <c r="BX1156"/>
      <c r="BY1156"/>
      <c r="BZ1156"/>
      <c r="CA1156"/>
      <c r="CB1156"/>
      <c r="CC1156"/>
      <c r="CD1156"/>
      <c r="CE1156"/>
      <c r="CF1156"/>
      <c r="CG1156"/>
      <c r="CH1156"/>
      <c r="CI1156"/>
      <c r="CJ1156"/>
      <c r="CK1156"/>
      <c r="CL1156"/>
      <c r="CM1156"/>
      <c r="CN1156"/>
      <c r="CO1156"/>
      <c r="CP1156"/>
      <c r="CQ1156"/>
      <c r="CR1156"/>
      <c r="CS1156"/>
      <c r="CT1156"/>
      <c r="CU1156"/>
      <c r="CV1156"/>
      <c r="CW1156"/>
      <c r="CX1156"/>
      <c r="CY1156"/>
      <c r="CZ1156"/>
      <c r="DA1156"/>
      <c r="DB1156"/>
      <c r="DC1156"/>
      <c r="DD1156"/>
      <c r="DE1156"/>
      <c r="DF1156"/>
      <c r="DG1156"/>
      <c r="DH1156"/>
      <c r="DI1156"/>
      <c r="DJ1156"/>
      <c r="DK1156"/>
      <c r="DL1156"/>
      <c r="DM1156"/>
      <c r="DN1156"/>
      <c r="DO1156"/>
      <c r="DP1156"/>
      <c r="DQ1156"/>
      <c r="DR1156"/>
      <c r="DS1156"/>
      <c r="DT1156"/>
      <c r="DU1156"/>
      <c r="DV1156"/>
      <c r="DW1156"/>
      <c r="DX1156"/>
      <c r="DY1156"/>
      <c r="DZ1156"/>
      <c r="EA1156"/>
      <c r="EB1156"/>
      <c r="EC1156"/>
      <c r="ED1156"/>
      <c r="EE1156"/>
      <c r="EF1156"/>
      <c r="EG1156"/>
      <c r="EH1156"/>
      <c r="EI1156"/>
      <c r="EJ1156"/>
      <c r="EK1156"/>
      <c r="EL1156"/>
      <c r="EM1156"/>
      <c r="EN1156"/>
      <c r="EO1156"/>
      <c r="EP1156"/>
      <c r="EQ1156"/>
      <c r="ER1156"/>
      <c r="ES1156"/>
      <c r="ET1156"/>
      <c r="EU1156"/>
      <c r="EV1156"/>
      <c r="EW1156"/>
      <c r="EX1156"/>
      <c r="EY1156"/>
      <c r="EZ1156"/>
      <c r="FA1156"/>
      <c r="FB1156"/>
      <c r="FC1156"/>
      <c r="FD1156"/>
      <c r="FE1156"/>
      <c r="FF1156"/>
      <c r="FG1156"/>
      <c r="FH1156"/>
      <c r="FI1156"/>
      <c r="FJ1156"/>
      <c r="FK1156"/>
      <c r="FL1156"/>
      <c r="FM1156"/>
      <c r="FN1156"/>
      <c r="FO1156"/>
      <c r="FP1156"/>
      <c r="FQ1156"/>
      <c r="FR1156"/>
      <c r="FS1156"/>
      <c r="FT1156"/>
      <c r="FU1156"/>
      <c r="FV1156"/>
      <c r="FW1156"/>
      <c r="FX1156"/>
      <c r="FY1156"/>
      <c r="FZ1156"/>
      <c r="GA1156"/>
      <c r="GB1156"/>
      <c r="GC1156"/>
      <c r="GD1156"/>
      <c r="GE1156"/>
      <c r="GF1156"/>
      <c r="GG1156"/>
      <c r="GH1156"/>
      <c r="GI1156"/>
      <c r="GJ1156"/>
      <c r="GK1156"/>
      <c r="GL1156"/>
      <c r="GM1156"/>
      <c r="GN1156"/>
      <c r="GO1156"/>
      <c r="GP1156"/>
      <c r="GQ1156"/>
      <c r="GR1156"/>
      <c r="GS1156"/>
      <c r="GT1156"/>
      <c r="GU1156"/>
      <c r="GV1156"/>
      <c r="GW1156"/>
      <c r="GX1156"/>
      <c r="GY1156"/>
      <c r="GZ1156"/>
      <c r="HA1156"/>
      <c r="HB1156"/>
      <c r="HC1156"/>
      <c r="HD1156"/>
      <c r="HE1156"/>
      <c r="HF1156"/>
      <c r="HG1156"/>
      <c r="HH1156"/>
      <c r="HI1156"/>
      <c r="HJ1156"/>
      <c r="HK1156"/>
      <c r="HL1156"/>
      <c r="HM1156"/>
      <c r="HN1156"/>
      <c r="HO1156"/>
      <c r="HP1156"/>
      <c r="HQ1156"/>
      <c r="HR1156"/>
      <c r="HS1156"/>
      <c r="HT1156"/>
      <c r="HU1156"/>
      <c r="HV1156"/>
      <c r="HW1156"/>
      <c r="HX1156"/>
      <c r="HY1156"/>
      <c r="HZ1156"/>
      <c r="IA1156"/>
      <c r="IB1156"/>
      <c r="IC1156"/>
      <c r="ID1156"/>
      <c r="IE1156"/>
      <c r="IF1156"/>
      <c r="IG1156"/>
      <c r="IH1156"/>
      <c r="II1156"/>
      <c r="IJ1156"/>
      <c r="IK1156"/>
      <c r="IL1156"/>
      <c r="IM1156"/>
      <c r="IN1156"/>
      <c r="IO1156"/>
      <c r="IP1156"/>
      <c r="IQ1156"/>
      <c r="IR1156"/>
      <c r="IS1156"/>
      <c r="IT1156"/>
      <c r="IU1156"/>
      <c r="IV1156"/>
      <c r="IW1156"/>
      <c r="IX1156"/>
      <c r="IY1156"/>
      <c r="IZ1156"/>
      <c r="JA1156"/>
      <c r="JB1156"/>
      <c r="JC1156"/>
      <c r="JD1156"/>
      <c r="JE1156"/>
      <c r="JF1156"/>
      <c r="JG1156"/>
      <c r="JH1156"/>
      <c r="JI1156"/>
      <c r="JJ1156"/>
      <c r="JK1156"/>
      <c r="JL1156"/>
      <c r="JM1156"/>
      <c r="JN1156"/>
      <c r="JO1156"/>
      <c r="JP1156"/>
      <c r="JQ1156"/>
      <c r="JR1156"/>
      <c r="JS1156"/>
      <c r="JT1156"/>
      <c r="JU1156"/>
      <c r="JV1156"/>
      <c r="JW1156"/>
      <c r="JX1156"/>
      <c r="JY1156"/>
      <c r="JZ1156"/>
      <c r="KA1156"/>
      <c r="KB1156"/>
      <c r="KC1156"/>
      <c r="KD1156"/>
      <c r="KE1156"/>
      <c r="KF1156"/>
      <c r="KG1156"/>
      <c r="KH1156"/>
      <c r="KI1156"/>
      <c r="KJ1156"/>
      <c r="KK1156"/>
      <c r="KL1156"/>
      <c r="KM1156"/>
      <c r="KN1156"/>
      <c r="KO1156"/>
      <c r="KP1156"/>
      <c r="KQ1156"/>
      <c r="KR1156"/>
      <c r="KS1156"/>
      <c r="KT1156"/>
      <c r="KU1156"/>
      <c r="KV1156"/>
      <c r="KW1156"/>
      <c r="KX1156"/>
      <c r="KY1156"/>
      <c r="KZ1156"/>
      <c r="LA1156"/>
      <c r="LB1156"/>
      <c r="LC1156"/>
      <c r="LD1156"/>
      <c r="LE1156"/>
      <c r="LF1156"/>
      <c r="LG1156"/>
      <c r="LH1156"/>
      <c r="LI1156"/>
      <c r="LJ1156"/>
      <c r="LK1156"/>
      <c r="LL1156"/>
      <c r="LM1156"/>
      <c r="LN1156"/>
      <c r="LO1156"/>
      <c r="LP1156"/>
      <c r="LQ1156"/>
      <c r="LR1156"/>
      <c r="LS1156"/>
      <c r="LT1156"/>
      <c r="LU1156"/>
      <c r="LV1156"/>
      <c r="LW1156"/>
      <c r="LX1156"/>
      <c r="LY1156"/>
      <c r="LZ1156"/>
      <c r="MA1156"/>
      <c r="MB1156"/>
      <c r="MC1156"/>
      <c r="MD1156"/>
      <c r="ME1156"/>
      <c r="MF1156"/>
      <c r="MG1156"/>
      <c r="MH1156"/>
      <c r="MI1156"/>
      <c r="MJ1156"/>
      <c r="MK1156"/>
      <c r="ML1156"/>
      <c r="MM1156"/>
      <c r="MN1156"/>
      <c r="MO1156"/>
      <c r="MP1156"/>
      <c r="MQ1156"/>
      <c r="MR1156"/>
      <c r="MS1156"/>
      <c r="MT1156"/>
      <c r="MU1156"/>
      <c r="MV1156"/>
      <c r="MW1156"/>
      <c r="MX1156"/>
      <c r="MY1156"/>
      <c r="MZ1156"/>
      <c r="NA1156"/>
      <c r="NB1156"/>
      <c r="NC1156"/>
      <c r="ND1156"/>
      <c r="NE1156"/>
      <c r="NF1156"/>
      <c r="NG1156"/>
      <c r="NH1156"/>
      <c r="NI1156"/>
      <c r="NJ1156"/>
      <c r="NK1156"/>
      <c r="NL1156"/>
      <c r="NM1156"/>
      <c r="NN1156"/>
      <c r="NO1156"/>
      <c r="NP1156"/>
      <c r="NQ1156"/>
      <c r="NR1156"/>
      <c r="NS1156"/>
      <c r="NT1156"/>
      <c r="NU1156"/>
      <c r="NV1156"/>
      <c r="NW1156"/>
      <c r="NX1156"/>
      <c r="NY1156"/>
      <c r="NZ1156"/>
      <c r="OA1156"/>
      <c r="OB1156"/>
      <c r="OC1156"/>
      <c r="OD1156"/>
      <c r="OE1156"/>
      <c r="OF1156"/>
      <c r="OG1156"/>
      <c r="OH1156"/>
      <c r="OI1156"/>
      <c r="OJ1156"/>
      <c r="OK1156"/>
      <c r="OL1156"/>
      <c r="OM1156"/>
      <c r="ON1156"/>
      <c r="OO1156"/>
      <c r="OP1156"/>
      <c r="OQ1156"/>
      <c r="OR1156"/>
      <c r="OS1156"/>
      <c r="OT1156"/>
      <c r="OU1156"/>
      <c r="OV1156"/>
      <c r="OW1156"/>
      <c r="OX1156"/>
      <c r="OY1156"/>
      <c r="OZ1156"/>
      <c r="PA1156"/>
      <c r="PB1156"/>
      <c r="PC1156"/>
      <c r="PD1156"/>
      <c r="PE1156"/>
      <c r="PF1156"/>
      <c r="PG1156"/>
      <c r="PH1156"/>
      <c r="PI1156"/>
      <c r="PJ1156"/>
      <c r="PK1156"/>
      <c r="PL1156"/>
      <c r="PM1156"/>
      <c r="PN1156"/>
      <c r="PO1156"/>
      <c r="PP1156"/>
      <c r="PQ1156"/>
      <c r="PR1156"/>
      <c r="PS1156"/>
      <c r="PT1156"/>
      <c r="PU1156"/>
      <c r="PV1156"/>
      <c r="PW1156"/>
      <c r="PX1156"/>
      <c r="PY1156"/>
      <c r="PZ1156"/>
      <c r="QA1156"/>
      <c r="QB1156"/>
      <c r="QC1156"/>
      <c r="QD1156"/>
      <c r="QE1156"/>
      <c r="QF1156"/>
      <c r="QG1156"/>
      <c r="QH1156"/>
      <c r="QI1156"/>
      <c r="QJ1156"/>
      <c r="QK1156"/>
      <c r="QL1156"/>
      <c r="QM1156"/>
      <c r="QN1156"/>
      <c r="QO1156"/>
      <c r="QP1156"/>
      <c r="QQ1156"/>
      <c r="QR1156"/>
      <c r="QS1156"/>
      <c r="QT1156"/>
      <c r="QU1156"/>
      <c r="QV1156"/>
      <c r="QW1156"/>
      <c r="QX1156"/>
      <c r="QY1156"/>
      <c r="QZ1156"/>
      <c r="RA1156"/>
      <c r="RB1156"/>
      <c r="RC1156"/>
      <c r="RD1156"/>
      <c r="RE1156"/>
      <c r="RF1156"/>
      <c r="RG1156"/>
      <c r="RH1156"/>
      <c r="RI1156"/>
      <c r="RJ1156"/>
      <c r="RK1156"/>
      <c r="RL1156"/>
      <c r="RM1156"/>
      <c r="RN1156"/>
      <c r="RO1156"/>
      <c r="RP1156"/>
      <c r="RQ1156"/>
      <c r="RR1156"/>
      <c r="RS1156"/>
      <c r="RT1156"/>
      <c r="RU1156"/>
      <c r="RV1156"/>
      <c r="RW1156"/>
      <c r="RX1156"/>
      <c r="RY1156"/>
      <c r="RZ1156"/>
      <c r="SA1156"/>
      <c r="SB1156"/>
      <c r="SC1156"/>
      <c r="SD1156"/>
      <c r="SE1156"/>
      <c r="SF1156"/>
      <c r="SG1156"/>
      <c r="SH1156"/>
      <c r="SI1156"/>
      <c r="SJ1156"/>
      <c r="SK1156"/>
      <c r="SL1156"/>
      <c r="SM1156"/>
      <c r="SN1156"/>
      <c r="SO1156"/>
      <c r="SP1156"/>
      <c r="SQ1156"/>
      <c r="SR1156"/>
      <c r="SS1156"/>
      <c r="ST1156"/>
      <c r="SU1156"/>
      <c r="SV1156"/>
      <c r="SW1156"/>
      <c r="SX1156"/>
      <c r="SY1156"/>
      <c r="SZ1156"/>
      <c r="TA1156"/>
      <c r="TB1156"/>
      <c r="TC1156"/>
      <c r="TD1156"/>
      <c r="TE1156"/>
      <c r="TF1156"/>
      <c r="TG1156"/>
      <c r="TH1156"/>
      <c r="TI1156"/>
      <c r="TJ1156"/>
      <c r="TK1156"/>
      <c r="TL1156"/>
      <c r="TM1156"/>
      <c r="TN1156"/>
      <c r="TO1156"/>
      <c r="TP1156"/>
      <c r="TQ1156"/>
      <c r="TR1156"/>
      <c r="TS1156"/>
      <c r="TT1156"/>
      <c r="TU1156"/>
      <c r="TV1156"/>
      <c r="TW1156"/>
      <c r="TX1156"/>
      <c r="TY1156"/>
      <c r="TZ1156"/>
      <c r="UA1156"/>
      <c r="UB1156"/>
      <c r="UC1156"/>
      <c r="UD1156"/>
      <c r="UE1156"/>
      <c r="UF1156"/>
      <c r="UG1156"/>
      <c r="UH1156"/>
      <c r="UI1156"/>
      <c r="UJ1156"/>
      <c r="UK1156"/>
      <c r="UL1156"/>
      <c r="UM1156"/>
      <c r="UN1156"/>
      <c r="UO1156"/>
      <c r="UP1156"/>
      <c r="UQ1156"/>
      <c r="UR1156"/>
      <c r="US1156"/>
      <c r="UT1156"/>
      <c r="UU1156"/>
      <c r="UV1156"/>
      <c r="UW1156"/>
      <c r="UX1156"/>
      <c r="UY1156"/>
      <c r="UZ1156"/>
      <c r="VA1156"/>
      <c r="VB1156"/>
      <c r="VC1156"/>
      <c r="VD1156"/>
      <c r="VE1156"/>
      <c r="VF1156"/>
      <c r="VG1156"/>
      <c r="VH1156"/>
      <c r="VI1156"/>
      <c r="VJ1156"/>
      <c r="VK1156"/>
      <c r="VL1156"/>
      <c r="VM1156"/>
      <c r="VN1156"/>
      <c r="VO1156"/>
      <c r="VP1156"/>
      <c r="VQ1156"/>
      <c r="VR1156"/>
      <c r="VS1156"/>
      <c r="VT1156"/>
      <c r="VU1156"/>
      <c r="VV1156"/>
      <c r="VW1156"/>
      <c r="VX1156"/>
      <c r="VY1156"/>
      <c r="VZ1156"/>
      <c r="WA1156"/>
      <c r="WB1156"/>
      <c r="WC1156"/>
      <c r="WD1156"/>
      <c r="WE1156"/>
      <c r="WF1156"/>
      <c r="WG1156"/>
      <c r="WH1156"/>
      <c r="WI1156"/>
      <c r="WJ1156"/>
      <c r="WK1156"/>
      <c r="WL1156"/>
      <c r="WM1156"/>
      <c r="WN1156"/>
      <c r="WO1156"/>
      <c r="WP1156"/>
      <c r="WQ1156"/>
      <c r="WR1156"/>
      <c r="WS1156"/>
      <c r="WT1156"/>
      <c r="WU1156"/>
      <c r="WV1156"/>
      <c r="WW1156"/>
      <c r="WX1156"/>
      <c r="WY1156"/>
      <c r="WZ1156"/>
      <c r="XA1156"/>
      <c r="XB1156"/>
      <c r="XC1156"/>
      <c r="XD1156"/>
      <c r="XE1156"/>
      <c r="XF1156"/>
      <c r="XG1156"/>
      <c r="XH1156"/>
      <c r="XI1156"/>
      <c r="XJ1156"/>
      <c r="XK1156"/>
      <c r="XL1156"/>
      <c r="XM1156"/>
      <c r="XN1156"/>
      <c r="XO1156"/>
      <c r="XP1156"/>
      <c r="XQ1156"/>
      <c r="XR1156"/>
      <c r="XS1156"/>
      <c r="XT1156"/>
      <c r="XU1156"/>
      <c r="XV1156"/>
      <c r="XW1156"/>
      <c r="XX1156"/>
      <c r="XY1156"/>
      <c r="XZ1156"/>
      <c r="YA1156"/>
      <c r="YB1156"/>
      <c r="YC1156"/>
      <c r="YD1156"/>
      <c r="YE1156"/>
      <c r="YF1156"/>
      <c r="YG1156"/>
      <c r="YH1156"/>
      <c r="YI1156"/>
      <c r="YJ1156"/>
      <c r="YK1156"/>
      <c r="YL1156"/>
      <c r="YM1156"/>
      <c r="YN1156"/>
      <c r="YO1156"/>
      <c r="YP1156"/>
      <c r="YQ1156"/>
      <c r="YR1156"/>
      <c r="YS1156"/>
      <c r="YT1156"/>
      <c r="YU1156"/>
      <c r="YV1156"/>
      <c r="YW1156"/>
      <c r="YX1156"/>
      <c r="YY1156"/>
      <c r="YZ1156"/>
      <c r="ZA1156"/>
      <c r="ZB1156"/>
      <c r="ZC1156"/>
      <c r="ZD1156"/>
      <c r="ZE1156"/>
      <c r="ZF1156"/>
      <c r="ZG1156"/>
      <c r="ZH1156"/>
      <c r="ZI1156"/>
      <c r="ZJ1156"/>
      <c r="ZK1156"/>
      <c r="ZL1156"/>
      <c r="ZM1156"/>
      <c r="ZN1156"/>
      <c r="ZO1156"/>
      <c r="ZP1156"/>
      <c r="ZQ1156"/>
      <c r="ZR1156"/>
      <c r="ZS1156"/>
      <c r="ZT1156"/>
      <c r="ZU1156"/>
      <c r="ZV1156"/>
      <c r="ZW1156"/>
      <c r="ZX1156"/>
      <c r="ZY1156"/>
      <c r="ZZ1156"/>
      <c r="AAA1156"/>
      <c r="AAB1156"/>
      <c r="AAC1156"/>
      <c r="AAD1156"/>
      <c r="AAE1156"/>
      <c r="AAF1156"/>
      <c r="AAG1156"/>
      <c r="AAH1156"/>
      <c r="AAI1156"/>
      <c r="AAJ1156"/>
      <c r="AAK1156"/>
      <c r="AAL1156"/>
      <c r="AAM1156"/>
      <c r="AAN1156"/>
      <c r="AAO1156"/>
      <c r="AAP1156"/>
      <c r="AAQ1156"/>
      <c r="AAR1156"/>
      <c r="AAS1156"/>
      <c r="AAT1156"/>
      <c r="AAU1156"/>
      <c r="AAV1156"/>
      <c r="AAW1156"/>
      <c r="AAX1156"/>
      <c r="AAY1156"/>
      <c r="AAZ1156"/>
      <c r="ABA1156"/>
      <c r="ABB1156"/>
      <c r="ABC1156"/>
      <c r="ABD1156"/>
      <c r="ABE1156"/>
      <c r="ABF1156"/>
      <c r="ABG1156"/>
      <c r="ABH1156"/>
      <c r="ABI1156"/>
      <c r="ABJ1156"/>
      <c r="ABK1156"/>
      <c r="ABL1156"/>
      <c r="ABM1156"/>
      <c r="ABN1156"/>
      <c r="ABO1156"/>
      <c r="ABP1156"/>
      <c r="ABQ1156"/>
      <c r="ABR1156"/>
      <c r="ABS1156"/>
      <c r="ABT1156"/>
      <c r="ABU1156"/>
      <c r="ABV1156"/>
      <c r="ABW1156"/>
      <c r="ABX1156"/>
      <c r="ABY1156"/>
      <c r="ABZ1156"/>
      <c r="ACA1156"/>
      <c r="ACB1156"/>
      <c r="ACC1156"/>
      <c r="ACD1156"/>
      <c r="ACE1156"/>
      <c r="ACF1156"/>
      <c r="ACG1156"/>
      <c r="ACH1156"/>
      <c r="ACI1156"/>
      <c r="ACJ1156"/>
      <c r="ACK1156"/>
      <c r="ACL1156"/>
      <c r="ACM1156"/>
      <c r="ACN1156"/>
      <c r="ACO1156"/>
      <c r="ACP1156"/>
      <c r="ACQ1156"/>
      <c r="ACR1156"/>
      <c r="ACS1156"/>
      <c r="ACT1156"/>
      <c r="ACU1156"/>
      <c r="ACV1156"/>
      <c r="ACW1156"/>
      <c r="ACX1156"/>
      <c r="ACY1156"/>
      <c r="ACZ1156"/>
      <c r="ADA1156"/>
      <c r="ADB1156"/>
      <c r="ADC1156"/>
      <c r="ADD1156"/>
      <c r="ADE1156"/>
      <c r="ADF1156"/>
      <c r="ADG1156"/>
      <c r="ADH1156"/>
      <c r="ADI1156"/>
      <c r="ADJ1156"/>
      <c r="ADK1156"/>
      <c r="ADL1156"/>
      <c r="ADM1156"/>
      <c r="ADN1156"/>
      <c r="ADO1156"/>
      <c r="ADP1156"/>
      <c r="ADQ1156"/>
      <c r="ADR1156"/>
      <c r="ADS1156"/>
      <c r="ADT1156"/>
      <c r="ADU1156"/>
      <c r="ADV1156"/>
      <c r="ADW1156"/>
      <c r="ADX1156"/>
      <c r="ADY1156"/>
      <c r="ADZ1156"/>
      <c r="AEA1156"/>
      <c r="AEB1156"/>
      <c r="AEC1156"/>
      <c r="AED1156"/>
      <c r="AEE1156"/>
      <c r="AEF1156"/>
      <c r="AEG1156"/>
      <c r="AEH1156"/>
      <c r="AEI1156"/>
      <c r="AEJ1156"/>
      <c r="AEK1156"/>
      <c r="AEL1156"/>
      <c r="AEM1156"/>
      <c r="AEN1156"/>
      <c r="AEO1156"/>
      <c r="AEP1156"/>
      <c r="AEQ1156"/>
      <c r="AER1156"/>
      <c r="AES1156"/>
      <c r="AET1156"/>
      <c r="AEU1156"/>
      <c r="AEV1156"/>
      <c r="AEW1156"/>
      <c r="AEX1156"/>
      <c r="AEY1156"/>
      <c r="AEZ1156"/>
      <c r="AFA1156"/>
      <c r="AFB1156"/>
      <c r="AFC1156"/>
      <c r="AFD1156"/>
      <c r="AFE1156"/>
      <c r="AFF1156"/>
      <c r="AFG1156"/>
      <c r="AFH1156"/>
      <c r="AFI1156"/>
      <c r="AFJ1156"/>
      <c r="AFK1156"/>
      <c r="AFL1156"/>
      <c r="AFM1156"/>
      <c r="AFN1156"/>
      <c r="AFO1156"/>
      <c r="AFP1156"/>
      <c r="AFQ1156"/>
      <c r="AFR1156"/>
      <c r="AFS1156"/>
      <c r="AFT1156"/>
      <c r="AFU1156"/>
      <c r="AFV1156"/>
      <c r="AFW1156"/>
      <c r="AFX1156"/>
      <c r="AFY1156"/>
      <c r="AFZ1156"/>
      <c r="AGA1156"/>
      <c r="AGB1156"/>
      <c r="AGC1156"/>
      <c r="AGD1156"/>
      <c r="AGE1156"/>
      <c r="AGF1156"/>
      <c r="AGG1156"/>
      <c r="AGH1156"/>
      <c r="AGI1156"/>
      <c r="AGJ1156"/>
      <c r="AGK1156"/>
      <c r="AGL1156"/>
      <c r="AGM1156"/>
      <c r="AGN1156"/>
      <c r="AGO1156"/>
      <c r="AGP1156"/>
      <c r="AGQ1156"/>
      <c r="AGR1156"/>
      <c r="AGS1156"/>
      <c r="AGT1156"/>
      <c r="AGU1156"/>
      <c r="AGV1156"/>
      <c r="AGW1156"/>
      <c r="AGX1156"/>
      <c r="AGY1156"/>
      <c r="AGZ1156"/>
      <c r="AHA1156"/>
      <c r="AHB1156"/>
      <c r="AHC1156"/>
      <c r="AHD1156"/>
      <c r="AHE1156"/>
      <c r="AHF1156"/>
      <c r="AHG1156"/>
      <c r="AHH1156"/>
      <c r="AHI1156"/>
      <c r="AHJ1156"/>
      <c r="AHK1156"/>
      <c r="AHL1156"/>
      <c r="AHM1156"/>
      <c r="AHN1156"/>
      <c r="AHO1156"/>
      <c r="AHP1156"/>
      <c r="AHQ1156"/>
      <c r="AHR1156"/>
      <c r="AHS1156"/>
      <c r="AHT1156"/>
      <c r="AHU1156"/>
      <c r="AHV1156"/>
      <c r="AHW1156"/>
      <c r="AHX1156"/>
      <c r="AHY1156"/>
      <c r="AHZ1156"/>
      <c r="AIA1156"/>
      <c r="AIB1156"/>
      <c r="AIC1156"/>
      <c r="AID1156"/>
      <c r="AIE1156"/>
      <c r="AIF1156"/>
      <c r="AIG1156"/>
      <c r="AIH1156"/>
      <c r="AII1156"/>
      <c r="AIJ1156"/>
      <c r="AIK1156"/>
      <c r="AIL1156"/>
      <c r="AIM1156"/>
      <c r="AIN1156"/>
      <c r="AIO1156"/>
      <c r="AIP1156"/>
      <c r="AIQ1156"/>
      <c r="AIR1156"/>
      <c r="AIS1156"/>
      <c r="AIT1156"/>
      <c r="AIU1156"/>
      <c r="AIV1156"/>
      <c r="AIW1156"/>
      <c r="AIX1156"/>
      <c r="AIY1156"/>
      <c r="AIZ1156"/>
      <c r="AJA1156"/>
      <c r="AJB1156"/>
      <c r="AJC1156"/>
      <c r="AJD1156"/>
      <c r="AJE1156"/>
      <c r="AJF1156"/>
      <c r="AJG1156"/>
      <c r="AJH1156"/>
      <c r="AJI1156"/>
      <c r="AJJ1156"/>
      <c r="AJK1156"/>
      <c r="AJL1156"/>
      <c r="AJM1156"/>
      <c r="AJN1156"/>
      <c r="AJO1156"/>
      <c r="AJP1156"/>
      <c r="AJQ1156"/>
      <c r="AJR1156"/>
      <c r="AJS1156"/>
      <c r="AJT1156"/>
      <c r="AJU1156"/>
      <c r="AJV1156"/>
      <c r="AJW1156"/>
      <c r="AJX1156"/>
      <c r="AJY1156"/>
      <c r="AJZ1156"/>
      <c r="AKA1156"/>
      <c r="AKB1156"/>
      <c r="AKC1156"/>
      <c r="AKD1156"/>
      <c r="AKE1156"/>
      <c r="AKF1156"/>
      <c r="AKG1156"/>
      <c r="AKH1156"/>
      <c r="AKI1156"/>
      <c r="AKJ1156"/>
      <c r="AKK1156"/>
      <c r="AKL1156"/>
      <c r="AKM1156"/>
      <c r="AKN1156"/>
      <c r="AKO1156"/>
      <c r="AKP1156"/>
      <c r="AKQ1156"/>
      <c r="AKR1156"/>
      <c r="AKS1156"/>
      <c r="AKT1156"/>
      <c r="AKU1156"/>
      <c r="AKV1156"/>
      <c r="AKW1156"/>
      <c r="AKX1156"/>
      <c r="AKY1156"/>
      <c r="AKZ1156"/>
      <c r="ALA1156"/>
      <c r="ALB1156"/>
      <c r="ALC1156"/>
      <c r="ALD1156"/>
      <c r="ALE1156"/>
      <c r="ALF1156"/>
      <c r="ALG1156"/>
      <c r="ALH1156"/>
      <c r="ALI1156"/>
      <c r="ALJ1156"/>
      <c r="ALK1156"/>
      <c r="ALL1156"/>
      <c r="ALM1156"/>
      <c r="ALN1156"/>
      <c r="ALO1156"/>
      <c r="ALP1156"/>
      <c r="ALQ1156"/>
      <c r="ALR1156"/>
      <c r="ALS1156"/>
      <c r="ALT1156"/>
      <c r="ALU1156"/>
      <c r="ALV1156"/>
      <c r="ALW1156"/>
      <c r="ALX1156"/>
      <c r="ALY1156"/>
      <c r="ALZ1156"/>
      <c r="AMA1156"/>
      <c r="AMB1156"/>
      <c r="AMC1156"/>
      <c r="AMD1156"/>
      <c r="AME1156"/>
      <c r="AMF1156"/>
      <c r="AMG1156"/>
      <c r="AMH1156"/>
      <c r="AMI1156"/>
      <c r="AMJ1156"/>
    </row>
    <row r="1157" spans="1:1024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/>
      <c r="BL1157"/>
      <c r="BM1157"/>
      <c r="BN1157"/>
      <c r="BO1157"/>
      <c r="BP1157"/>
      <c r="BQ1157"/>
      <c r="BR1157"/>
      <c r="BS1157"/>
      <c r="BT1157"/>
      <c r="BU1157"/>
      <c r="BV1157"/>
      <c r="BW1157"/>
      <c r="BX1157"/>
      <c r="BY1157"/>
      <c r="BZ1157"/>
      <c r="CA1157"/>
      <c r="CB1157"/>
      <c r="CC1157"/>
      <c r="CD1157"/>
      <c r="CE1157"/>
      <c r="CF1157"/>
      <c r="CG1157"/>
      <c r="CH1157"/>
      <c r="CI1157"/>
      <c r="CJ1157"/>
      <c r="CK1157"/>
      <c r="CL1157"/>
      <c r="CM1157"/>
      <c r="CN1157"/>
      <c r="CO1157"/>
      <c r="CP1157"/>
      <c r="CQ1157"/>
      <c r="CR1157"/>
      <c r="CS1157"/>
      <c r="CT1157"/>
      <c r="CU1157"/>
      <c r="CV1157"/>
      <c r="CW1157"/>
      <c r="CX1157"/>
      <c r="CY1157"/>
      <c r="CZ1157"/>
      <c r="DA1157"/>
      <c r="DB1157"/>
      <c r="DC1157"/>
      <c r="DD1157"/>
      <c r="DE1157"/>
      <c r="DF1157"/>
      <c r="DG1157"/>
      <c r="DH1157"/>
      <c r="DI1157"/>
      <c r="DJ1157"/>
      <c r="DK1157"/>
      <c r="DL1157"/>
      <c r="DM1157"/>
      <c r="DN1157"/>
      <c r="DO1157"/>
      <c r="DP1157"/>
      <c r="DQ1157"/>
      <c r="DR1157"/>
      <c r="DS1157"/>
      <c r="DT1157"/>
      <c r="DU1157"/>
      <c r="DV1157"/>
      <c r="DW1157"/>
      <c r="DX1157"/>
      <c r="DY1157"/>
      <c r="DZ1157"/>
      <c r="EA1157"/>
      <c r="EB1157"/>
      <c r="EC1157"/>
      <c r="ED1157"/>
      <c r="EE1157"/>
      <c r="EF1157"/>
      <c r="EG1157"/>
      <c r="EH1157"/>
      <c r="EI1157"/>
      <c r="EJ1157"/>
      <c r="EK1157"/>
      <c r="EL1157"/>
      <c r="EM1157"/>
      <c r="EN1157"/>
      <c r="EO1157"/>
      <c r="EP1157"/>
      <c r="EQ1157"/>
      <c r="ER1157"/>
      <c r="ES1157"/>
      <c r="ET1157"/>
      <c r="EU1157"/>
      <c r="EV1157"/>
      <c r="EW1157"/>
      <c r="EX1157"/>
      <c r="EY1157"/>
      <c r="EZ1157"/>
      <c r="FA1157"/>
      <c r="FB1157"/>
      <c r="FC1157"/>
      <c r="FD1157"/>
      <c r="FE1157"/>
      <c r="FF1157"/>
      <c r="FG1157"/>
      <c r="FH1157"/>
      <c r="FI1157"/>
      <c r="FJ1157"/>
      <c r="FK1157"/>
      <c r="FL1157"/>
      <c r="FM1157"/>
      <c r="FN1157"/>
      <c r="FO1157"/>
      <c r="FP1157"/>
      <c r="FQ1157"/>
      <c r="FR1157"/>
      <c r="FS1157"/>
      <c r="FT1157"/>
      <c r="FU1157"/>
      <c r="FV1157"/>
      <c r="FW1157"/>
      <c r="FX1157"/>
      <c r="FY1157"/>
      <c r="FZ1157"/>
      <c r="GA1157"/>
      <c r="GB1157"/>
      <c r="GC1157"/>
      <c r="GD1157"/>
      <c r="GE1157"/>
      <c r="GF1157"/>
      <c r="GG1157"/>
      <c r="GH1157"/>
      <c r="GI1157"/>
      <c r="GJ1157"/>
      <c r="GK1157"/>
      <c r="GL1157"/>
      <c r="GM1157"/>
      <c r="GN1157"/>
      <c r="GO1157"/>
      <c r="GP1157"/>
      <c r="GQ1157"/>
      <c r="GR1157"/>
      <c r="GS1157"/>
      <c r="GT1157"/>
      <c r="GU1157"/>
      <c r="GV1157"/>
      <c r="GW1157"/>
      <c r="GX1157"/>
      <c r="GY1157"/>
      <c r="GZ1157"/>
      <c r="HA1157"/>
      <c r="HB1157"/>
      <c r="HC1157"/>
      <c r="HD1157"/>
      <c r="HE1157"/>
      <c r="HF1157"/>
      <c r="HG1157"/>
      <c r="HH1157"/>
      <c r="HI1157"/>
      <c r="HJ1157"/>
      <c r="HK1157"/>
      <c r="HL1157"/>
      <c r="HM1157"/>
      <c r="HN1157"/>
      <c r="HO1157"/>
      <c r="HP1157"/>
      <c r="HQ1157"/>
      <c r="HR1157"/>
      <c r="HS1157"/>
      <c r="HT1157"/>
      <c r="HU1157"/>
      <c r="HV1157"/>
      <c r="HW1157"/>
      <c r="HX1157"/>
      <c r="HY1157"/>
      <c r="HZ1157"/>
      <c r="IA1157"/>
      <c r="IB1157"/>
      <c r="IC1157"/>
      <c r="ID1157"/>
      <c r="IE1157"/>
      <c r="IF1157"/>
      <c r="IG1157"/>
      <c r="IH1157"/>
      <c r="II1157"/>
      <c r="IJ1157"/>
      <c r="IK1157"/>
      <c r="IL1157"/>
      <c r="IM1157"/>
      <c r="IN1157"/>
      <c r="IO1157"/>
      <c r="IP1157"/>
      <c r="IQ1157"/>
      <c r="IR1157"/>
      <c r="IS1157"/>
      <c r="IT1157"/>
      <c r="IU1157"/>
      <c r="IV1157"/>
      <c r="IW1157"/>
      <c r="IX1157"/>
      <c r="IY1157"/>
      <c r="IZ1157"/>
      <c r="JA1157"/>
      <c r="JB1157"/>
      <c r="JC1157"/>
      <c r="JD1157"/>
      <c r="JE1157"/>
      <c r="JF1157"/>
      <c r="JG1157"/>
      <c r="JH1157"/>
      <c r="JI1157"/>
      <c r="JJ1157"/>
      <c r="JK1157"/>
      <c r="JL1157"/>
      <c r="JM1157"/>
      <c r="JN1157"/>
      <c r="JO1157"/>
      <c r="JP1157"/>
      <c r="JQ1157"/>
      <c r="JR1157"/>
      <c r="JS1157"/>
      <c r="JT1157"/>
      <c r="JU1157"/>
      <c r="JV1157"/>
      <c r="JW1157"/>
      <c r="JX1157"/>
      <c r="JY1157"/>
      <c r="JZ1157"/>
      <c r="KA1157"/>
      <c r="KB1157"/>
      <c r="KC1157"/>
      <c r="KD1157"/>
      <c r="KE1157"/>
      <c r="KF1157"/>
      <c r="KG1157"/>
      <c r="KH1157"/>
      <c r="KI1157"/>
      <c r="KJ1157"/>
      <c r="KK1157"/>
      <c r="KL1157"/>
      <c r="KM1157"/>
      <c r="KN1157"/>
      <c r="KO1157"/>
      <c r="KP1157"/>
      <c r="KQ1157"/>
      <c r="KR1157"/>
      <c r="KS1157"/>
      <c r="KT1157"/>
      <c r="KU1157"/>
      <c r="KV1157"/>
      <c r="KW1157"/>
      <c r="KX1157"/>
      <c r="KY1157"/>
      <c r="KZ1157"/>
      <c r="LA1157"/>
      <c r="LB1157"/>
      <c r="LC1157"/>
      <c r="LD1157"/>
      <c r="LE1157"/>
      <c r="LF1157"/>
      <c r="LG1157"/>
      <c r="LH1157"/>
      <c r="LI1157"/>
      <c r="LJ1157"/>
      <c r="LK1157"/>
      <c r="LL1157"/>
      <c r="LM1157"/>
      <c r="LN1157"/>
      <c r="LO1157"/>
      <c r="LP1157"/>
      <c r="LQ1157"/>
      <c r="LR1157"/>
      <c r="LS1157"/>
      <c r="LT1157"/>
      <c r="LU1157"/>
      <c r="LV1157"/>
      <c r="LW1157"/>
      <c r="LX1157"/>
      <c r="LY1157"/>
      <c r="LZ1157"/>
      <c r="MA1157"/>
      <c r="MB1157"/>
      <c r="MC1157"/>
      <c r="MD1157"/>
      <c r="ME1157"/>
      <c r="MF1157"/>
      <c r="MG1157"/>
      <c r="MH1157"/>
      <c r="MI1157"/>
      <c r="MJ1157"/>
      <c r="MK1157"/>
      <c r="ML1157"/>
      <c r="MM1157"/>
      <c r="MN1157"/>
      <c r="MO1157"/>
      <c r="MP1157"/>
      <c r="MQ1157"/>
      <c r="MR1157"/>
      <c r="MS1157"/>
      <c r="MT1157"/>
      <c r="MU1157"/>
      <c r="MV1157"/>
      <c r="MW1157"/>
      <c r="MX1157"/>
      <c r="MY1157"/>
      <c r="MZ1157"/>
      <c r="NA1157"/>
      <c r="NB1157"/>
      <c r="NC1157"/>
      <c r="ND1157"/>
      <c r="NE1157"/>
      <c r="NF1157"/>
      <c r="NG1157"/>
      <c r="NH1157"/>
      <c r="NI1157"/>
      <c r="NJ1157"/>
      <c r="NK1157"/>
      <c r="NL1157"/>
      <c r="NM1157"/>
      <c r="NN1157"/>
      <c r="NO1157"/>
      <c r="NP1157"/>
      <c r="NQ1157"/>
      <c r="NR1157"/>
      <c r="NS1157"/>
      <c r="NT1157"/>
      <c r="NU1157"/>
      <c r="NV1157"/>
      <c r="NW1157"/>
      <c r="NX1157"/>
      <c r="NY1157"/>
      <c r="NZ1157"/>
      <c r="OA1157"/>
      <c r="OB1157"/>
      <c r="OC1157"/>
      <c r="OD1157"/>
      <c r="OE1157"/>
      <c r="OF1157"/>
      <c r="OG1157"/>
      <c r="OH1157"/>
      <c r="OI1157"/>
      <c r="OJ1157"/>
      <c r="OK1157"/>
      <c r="OL1157"/>
      <c r="OM1157"/>
      <c r="ON1157"/>
      <c r="OO1157"/>
      <c r="OP1157"/>
      <c r="OQ1157"/>
      <c r="OR1157"/>
      <c r="OS1157"/>
      <c r="OT1157"/>
      <c r="OU1157"/>
      <c r="OV1157"/>
      <c r="OW1157"/>
      <c r="OX1157"/>
      <c r="OY1157"/>
      <c r="OZ1157"/>
      <c r="PA1157"/>
      <c r="PB1157"/>
      <c r="PC1157"/>
      <c r="PD1157"/>
      <c r="PE1157"/>
      <c r="PF1157"/>
      <c r="PG1157"/>
      <c r="PH1157"/>
      <c r="PI1157"/>
      <c r="PJ1157"/>
      <c r="PK1157"/>
      <c r="PL1157"/>
      <c r="PM1157"/>
      <c r="PN1157"/>
      <c r="PO1157"/>
      <c r="PP1157"/>
      <c r="PQ1157"/>
      <c r="PR1157"/>
      <c r="PS1157"/>
      <c r="PT1157"/>
      <c r="PU1157"/>
      <c r="PV1157"/>
      <c r="PW1157"/>
      <c r="PX1157"/>
      <c r="PY1157"/>
      <c r="PZ1157"/>
      <c r="QA1157"/>
      <c r="QB1157"/>
      <c r="QC1157"/>
      <c r="QD1157"/>
      <c r="QE1157"/>
      <c r="QF1157"/>
      <c r="QG1157"/>
      <c r="QH1157"/>
      <c r="QI1157"/>
      <c r="QJ1157"/>
      <c r="QK1157"/>
      <c r="QL1157"/>
      <c r="QM1157"/>
      <c r="QN1157"/>
      <c r="QO1157"/>
      <c r="QP1157"/>
      <c r="QQ1157"/>
      <c r="QR1157"/>
      <c r="QS1157"/>
      <c r="QT1157"/>
      <c r="QU1157"/>
      <c r="QV1157"/>
      <c r="QW1157"/>
      <c r="QX1157"/>
      <c r="QY1157"/>
      <c r="QZ1157"/>
      <c r="RA1157"/>
      <c r="RB1157"/>
      <c r="RC1157"/>
      <c r="RD1157"/>
      <c r="RE1157"/>
      <c r="RF1157"/>
      <c r="RG1157"/>
      <c r="RH1157"/>
      <c r="RI1157"/>
      <c r="RJ1157"/>
      <c r="RK1157"/>
      <c r="RL1157"/>
      <c r="RM1157"/>
      <c r="RN1157"/>
      <c r="RO1157"/>
      <c r="RP1157"/>
      <c r="RQ1157"/>
      <c r="RR1157"/>
      <c r="RS1157"/>
      <c r="RT1157"/>
      <c r="RU1157"/>
      <c r="RV1157"/>
      <c r="RW1157"/>
      <c r="RX1157"/>
      <c r="RY1157"/>
      <c r="RZ1157"/>
      <c r="SA1157"/>
      <c r="SB1157"/>
      <c r="SC1157"/>
      <c r="SD1157"/>
      <c r="SE1157"/>
      <c r="SF1157"/>
      <c r="SG1157"/>
      <c r="SH1157"/>
      <c r="SI1157"/>
      <c r="SJ1157"/>
      <c r="SK1157"/>
      <c r="SL1157"/>
      <c r="SM1157"/>
      <c r="SN1157"/>
      <c r="SO1157"/>
      <c r="SP1157"/>
      <c r="SQ1157"/>
      <c r="SR1157"/>
      <c r="SS1157"/>
      <c r="ST1157"/>
      <c r="SU1157"/>
      <c r="SV1157"/>
      <c r="SW1157"/>
      <c r="SX1157"/>
      <c r="SY1157"/>
      <c r="SZ1157"/>
      <c r="TA1157"/>
      <c r="TB1157"/>
      <c r="TC1157"/>
      <c r="TD1157"/>
      <c r="TE1157"/>
      <c r="TF1157"/>
      <c r="TG1157"/>
      <c r="TH1157"/>
      <c r="TI1157"/>
      <c r="TJ1157"/>
      <c r="TK1157"/>
      <c r="TL1157"/>
      <c r="TM1157"/>
      <c r="TN1157"/>
      <c r="TO1157"/>
      <c r="TP1157"/>
      <c r="TQ1157"/>
      <c r="TR1157"/>
      <c r="TS1157"/>
      <c r="TT1157"/>
      <c r="TU1157"/>
      <c r="TV1157"/>
      <c r="TW1157"/>
      <c r="TX1157"/>
      <c r="TY1157"/>
      <c r="TZ1157"/>
      <c r="UA1157"/>
      <c r="UB1157"/>
      <c r="UC1157"/>
      <c r="UD1157"/>
      <c r="UE1157"/>
      <c r="UF1157"/>
      <c r="UG1157"/>
      <c r="UH1157"/>
      <c r="UI1157"/>
      <c r="UJ1157"/>
      <c r="UK1157"/>
      <c r="UL1157"/>
      <c r="UM1157"/>
      <c r="UN1157"/>
      <c r="UO1157"/>
      <c r="UP1157"/>
      <c r="UQ1157"/>
      <c r="UR1157"/>
      <c r="US1157"/>
      <c r="UT1157"/>
      <c r="UU1157"/>
      <c r="UV1157"/>
      <c r="UW1157"/>
      <c r="UX1157"/>
      <c r="UY1157"/>
      <c r="UZ1157"/>
      <c r="VA1157"/>
      <c r="VB1157"/>
      <c r="VC1157"/>
      <c r="VD1157"/>
      <c r="VE1157"/>
      <c r="VF1157"/>
      <c r="VG1157"/>
      <c r="VH1157"/>
      <c r="VI1157"/>
      <c r="VJ1157"/>
      <c r="VK1157"/>
      <c r="VL1157"/>
      <c r="VM1157"/>
      <c r="VN1157"/>
      <c r="VO1157"/>
      <c r="VP1157"/>
      <c r="VQ1157"/>
      <c r="VR1157"/>
      <c r="VS1157"/>
      <c r="VT1157"/>
      <c r="VU1157"/>
      <c r="VV1157"/>
      <c r="VW1157"/>
      <c r="VX1157"/>
      <c r="VY1157"/>
      <c r="VZ1157"/>
      <c r="WA1157"/>
      <c r="WB1157"/>
      <c r="WC1157"/>
      <c r="WD1157"/>
      <c r="WE1157"/>
      <c r="WF1157"/>
      <c r="WG1157"/>
      <c r="WH1157"/>
      <c r="WI1157"/>
      <c r="WJ1157"/>
      <c r="WK1157"/>
      <c r="WL1157"/>
      <c r="WM1157"/>
      <c r="WN1157"/>
      <c r="WO1157"/>
      <c r="WP1157"/>
      <c r="WQ1157"/>
      <c r="WR1157"/>
      <c r="WS1157"/>
      <c r="WT1157"/>
      <c r="WU1157"/>
      <c r="WV1157"/>
      <c r="WW1157"/>
      <c r="WX1157"/>
      <c r="WY1157"/>
      <c r="WZ1157"/>
      <c r="XA1157"/>
      <c r="XB1157"/>
      <c r="XC1157"/>
      <c r="XD1157"/>
      <c r="XE1157"/>
      <c r="XF1157"/>
      <c r="XG1157"/>
      <c r="XH1157"/>
      <c r="XI1157"/>
      <c r="XJ1157"/>
      <c r="XK1157"/>
      <c r="XL1157"/>
      <c r="XM1157"/>
      <c r="XN1157"/>
      <c r="XO1157"/>
      <c r="XP1157"/>
      <c r="XQ1157"/>
      <c r="XR1157"/>
      <c r="XS1157"/>
      <c r="XT1157"/>
      <c r="XU1157"/>
      <c r="XV1157"/>
      <c r="XW1157"/>
      <c r="XX1157"/>
      <c r="XY1157"/>
      <c r="XZ1157"/>
      <c r="YA1157"/>
      <c r="YB1157"/>
      <c r="YC1157"/>
      <c r="YD1157"/>
      <c r="YE1157"/>
      <c r="YF1157"/>
      <c r="YG1157"/>
      <c r="YH1157"/>
      <c r="YI1157"/>
      <c r="YJ1157"/>
      <c r="YK1157"/>
      <c r="YL1157"/>
      <c r="YM1157"/>
      <c r="YN1157"/>
      <c r="YO1157"/>
      <c r="YP1157"/>
      <c r="YQ1157"/>
      <c r="YR1157"/>
      <c r="YS1157"/>
      <c r="YT1157"/>
      <c r="YU1157"/>
      <c r="YV1157"/>
      <c r="YW1157"/>
      <c r="YX1157"/>
      <c r="YY1157"/>
      <c r="YZ1157"/>
      <c r="ZA1157"/>
      <c r="ZB1157"/>
      <c r="ZC1157"/>
      <c r="ZD1157"/>
      <c r="ZE1157"/>
      <c r="ZF1157"/>
      <c r="ZG1157"/>
      <c r="ZH1157"/>
      <c r="ZI1157"/>
      <c r="ZJ1157"/>
      <c r="ZK1157"/>
      <c r="ZL1157"/>
      <c r="ZM1157"/>
      <c r="ZN1157"/>
      <c r="ZO1157"/>
      <c r="ZP1157"/>
      <c r="ZQ1157"/>
      <c r="ZR1157"/>
      <c r="ZS1157"/>
      <c r="ZT1157"/>
      <c r="ZU1157"/>
      <c r="ZV1157"/>
      <c r="ZW1157"/>
      <c r="ZX1157"/>
      <c r="ZY1157"/>
      <c r="ZZ1157"/>
      <c r="AAA1157"/>
      <c r="AAB1157"/>
      <c r="AAC1157"/>
      <c r="AAD1157"/>
      <c r="AAE1157"/>
      <c r="AAF1157"/>
      <c r="AAG1157"/>
      <c r="AAH1157"/>
      <c r="AAI1157"/>
      <c r="AAJ1157"/>
      <c r="AAK1157"/>
      <c r="AAL1157"/>
      <c r="AAM1157"/>
      <c r="AAN1157"/>
      <c r="AAO1157"/>
      <c r="AAP1157"/>
      <c r="AAQ1157"/>
      <c r="AAR1157"/>
      <c r="AAS1157"/>
      <c r="AAT1157"/>
      <c r="AAU1157"/>
      <c r="AAV1157"/>
      <c r="AAW1157"/>
      <c r="AAX1157"/>
      <c r="AAY1157"/>
      <c r="AAZ1157"/>
      <c r="ABA1157"/>
      <c r="ABB1157"/>
      <c r="ABC1157"/>
      <c r="ABD1157"/>
      <c r="ABE1157"/>
      <c r="ABF1157"/>
      <c r="ABG1157"/>
      <c r="ABH1157"/>
      <c r="ABI1157"/>
      <c r="ABJ1157"/>
      <c r="ABK1157"/>
      <c r="ABL1157"/>
      <c r="ABM1157"/>
      <c r="ABN1157"/>
      <c r="ABO1157"/>
      <c r="ABP1157"/>
      <c r="ABQ1157"/>
      <c r="ABR1157"/>
      <c r="ABS1157"/>
      <c r="ABT1157"/>
      <c r="ABU1157"/>
      <c r="ABV1157"/>
      <c r="ABW1157"/>
      <c r="ABX1157"/>
      <c r="ABY1157"/>
      <c r="ABZ1157"/>
      <c r="ACA1157"/>
      <c r="ACB1157"/>
      <c r="ACC1157"/>
      <c r="ACD1157"/>
      <c r="ACE1157"/>
      <c r="ACF1157"/>
      <c r="ACG1157"/>
      <c r="ACH1157"/>
      <c r="ACI1157"/>
      <c r="ACJ1157"/>
      <c r="ACK1157"/>
      <c r="ACL1157"/>
      <c r="ACM1157"/>
      <c r="ACN1157"/>
      <c r="ACO1157"/>
      <c r="ACP1157"/>
      <c r="ACQ1157"/>
      <c r="ACR1157"/>
      <c r="ACS1157"/>
      <c r="ACT1157"/>
      <c r="ACU1157"/>
      <c r="ACV1157"/>
      <c r="ACW1157"/>
      <c r="ACX1157"/>
      <c r="ACY1157"/>
      <c r="ACZ1157"/>
      <c r="ADA1157"/>
      <c r="ADB1157"/>
      <c r="ADC1157"/>
      <c r="ADD1157"/>
      <c r="ADE1157"/>
      <c r="ADF1157"/>
      <c r="ADG1157"/>
      <c r="ADH1157"/>
      <c r="ADI1157"/>
      <c r="ADJ1157"/>
      <c r="ADK1157"/>
      <c r="ADL1157"/>
      <c r="ADM1157"/>
      <c r="ADN1157"/>
      <c r="ADO1157"/>
      <c r="ADP1157"/>
      <c r="ADQ1157"/>
      <c r="ADR1157"/>
      <c r="ADS1157"/>
      <c r="ADT1157"/>
      <c r="ADU1157"/>
      <c r="ADV1157"/>
      <c r="ADW1157"/>
      <c r="ADX1157"/>
      <c r="ADY1157"/>
      <c r="ADZ1157"/>
      <c r="AEA1157"/>
      <c r="AEB1157"/>
      <c r="AEC1157"/>
      <c r="AED1157"/>
      <c r="AEE1157"/>
      <c r="AEF1157"/>
      <c r="AEG1157"/>
      <c r="AEH1157"/>
      <c r="AEI1157"/>
      <c r="AEJ1157"/>
      <c r="AEK1157"/>
      <c r="AEL1157"/>
      <c r="AEM1157"/>
      <c r="AEN1157"/>
      <c r="AEO1157"/>
      <c r="AEP1157"/>
      <c r="AEQ1157"/>
      <c r="AER1157"/>
      <c r="AES1157"/>
      <c r="AET1157"/>
      <c r="AEU1157"/>
      <c r="AEV1157"/>
      <c r="AEW1157"/>
      <c r="AEX1157"/>
      <c r="AEY1157"/>
      <c r="AEZ1157"/>
      <c r="AFA1157"/>
      <c r="AFB1157"/>
      <c r="AFC1157"/>
      <c r="AFD1157"/>
      <c r="AFE1157"/>
      <c r="AFF1157"/>
      <c r="AFG1157"/>
      <c r="AFH1157"/>
      <c r="AFI1157"/>
      <c r="AFJ1157"/>
      <c r="AFK1157"/>
      <c r="AFL1157"/>
      <c r="AFM1157"/>
      <c r="AFN1157"/>
      <c r="AFO1157"/>
      <c r="AFP1157"/>
      <c r="AFQ1157"/>
      <c r="AFR1157"/>
      <c r="AFS1157"/>
      <c r="AFT1157"/>
      <c r="AFU1157"/>
      <c r="AFV1157"/>
      <c r="AFW1157"/>
      <c r="AFX1157"/>
      <c r="AFY1157"/>
      <c r="AFZ1157"/>
      <c r="AGA1157"/>
      <c r="AGB1157"/>
      <c r="AGC1157"/>
      <c r="AGD1157"/>
      <c r="AGE1157"/>
      <c r="AGF1157"/>
      <c r="AGG1157"/>
      <c r="AGH1157"/>
      <c r="AGI1157"/>
      <c r="AGJ1157"/>
      <c r="AGK1157"/>
      <c r="AGL1157"/>
      <c r="AGM1157"/>
      <c r="AGN1157"/>
      <c r="AGO1157"/>
      <c r="AGP1157"/>
      <c r="AGQ1157"/>
      <c r="AGR1157"/>
      <c r="AGS1157"/>
      <c r="AGT1157"/>
      <c r="AGU1157"/>
      <c r="AGV1157"/>
      <c r="AGW1157"/>
      <c r="AGX1157"/>
      <c r="AGY1157"/>
      <c r="AGZ1157"/>
      <c r="AHA1157"/>
      <c r="AHB1157"/>
      <c r="AHC1157"/>
      <c r="AHD1157"/>
      <c r="AHE1157"/>
      <c r="AHF1157"/>
      <c r="AHG1157"/>
      <c r="AHH1157"/>
      <c r="AHI1157"/>
      <c r="AHJ1157"/>
      <c r="AHK1157"/>
      <c r="AHL1157"/>
      <c r="AHM1157"/>
      <c r="AHN1157"/>
      <c r="AHO1157"/>
      <c r="AHP1157"/>
      <c r="AHQ1157"/>
      <c r="AHR1157"/>
      <c r="AHS1157"/>
      <c r="AHT1157"/>
      <c r="AHU1157"/>
      <c r="AHV1157"/>
      <c r="AHW1157"/>
      <c r="AHX1157"/>
      <c r="AHY1157"/>
      <c r="AHZ1157"/>
      <c r="AIA1157"/>
      <c r="AIB1157"/>
      <c r="AIC1157"/>
      <c r="AID1157"/>
      <c r="AIE1157"/>
      <c r="AIF1157"/>
      <c r="AIG1157"/>
      <c r="AIH1157"/>
      <c r="AII1157"/>
      <c r="AIJ1157"/>
      <c r="AIK1157"/>
      <c r="AIL1157"/>
      <c r="AIM1157"/>
      <c r="AIN1157"/>
      <c r="AIO1157"/>
      <c r="AIP1157"/>
      <c r="AIQ1157"/>
      <c r="AIR1157"/>
      <c r="AIS1157"/>
      <c r="AIT1157"/>
      <c r="AIU1157"/>
      <c r="AIV1157"/>
      <c r="AIW1157"/>
      <c r="AIX1157"/>
      <c r="AIY1157"/>
      <c r="AIZ1157"/>
      <c r="AJA1157"/>
      <c r="AJB1157"/>
      <c r="AJC1157"/>
      <c r="AJD1157"/>
      <c r="AJE1157"/>
      <c r="AJF1157"/>
      <c r="AJG1157"/>
      <c r="AJH1157"/>
      <c r="AJI1157"/>
      <c r="AJJ1157"/>
      <c r="AJK1157"/>
      <c r="AJL1157"/>
      <c r="AJM1157"/>
      <c r="AJN1157"/>
      <c r="AJO1157"/>
      <c r="AJP1157"/>
      <c r="AJQ1157"/>
      <c r="AJR1157"/>
      <c r="AJS1157"/>
      <c r="AJT1157"/>
      <c r="AJU1157"/>
      <c r="AJV1157"/>
      <c r="AJW1157"/>
      <c r="AJX1157"/>
      <c r="AJY1157"/>
      <c r="AJZ1157"/>
      <c r="AKA1157"/>
      <c r="AKB1157"/>
      <c r="AKC1157"/>
      <c r="AKD1157"/>
      <c r="AKE1157"/>
      <c r="AKF1157"/>
      <c r="AKG1157"/>
      <c r="AKH1157"/>
      <c r="AKI1157"/>
      <c r="AKJ1157"/>
      <c r="AKK1157"/>
      <c r="AKL1157"/>
      <c r="AKM1157"/>
      <c r="AKN1157"/>
      <c r="AKO1157"/>
      <c r="AKP1157"/>
      <c r="AKQ1157"/>
      <c r="AKR1157"/>
      <c r="AKS1157"/>
      <c r="AKT1157"/>
      <c r="AKU1157"/>
      <c r="AKV1157"/>
      <c r="AKW1157"/>
      <c r="AKX1157"/>
      <c r="AKY1157"/>
      <c r="AKZ1157"/>
      <c r="ALA1157"/>
      <c r="ALB1157"/>
      <c r="ALC1157"/>
      <c r="ALD1157"/>
      <c r="ALE1157"/>
      <c r="ALF1157"/>
      <c r="ALG1157"/>
      <c r="ALH1157"/>
      <c r="ALI1157"/>
      <c r="ALJ1157"/>
      <c r="ALK1157"/>
      <c r="ALL1157"/>
      <c r="ALM1157"/>
      <c r="ALN1157"/>
      <c r="ALO1157"/>
      <c r="ALP1157"/>
      <c r="ALQ1157"/>
      <c r="ALR1157"/>
      <c r="ALS1157"/>
      <c r="ALT1157"/>
      <c r="ALU1157"/>
      <c r="ALV1157"/>
      <c r="ALW1157"/>
      <c r="ALX1157"/>
      <c r="ALY1157"/>
      <c r="ALZ1157"/>
      <c r="AMA1157"/>
      <c r="AMB1157"/>
      <c r="AMC1157"/>
      <c r="AMD1157"/>
      <c r="AME1157"/>
      <c r="AMF1157"/>
      <c r="AMG1157"/>
      <c r="AMH1157"/>
      <c r="AMI1157"/>
      <c r="AMJ1157"/>
    </row>
    <row r="1158" spans="1:1024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  <c r="BI1158"/>
      <c r="BJ1158"/>
      <c r="BK1158"/>
      <c r="BL1158"/>
      <c r="BM1158"/>
      <c r="BN1158"/>
      <c r="BO1158"/>
      <c r="BP1158"/>
      <c r="BQ1158"/>
      <c r="BR1158"/>
      <c r="BS1158"/>
      <c r="BT1158"/>
      <c r="BU1158"/>
      <c r="BV1158"/>
      <c r="BW1158"/>
      <c r="BX1158"/>
      <c r="BY1158"/>
      <c r="BZ1158"/>
      <c r="CA1158"/>
      <c r="CB1158"/>
      <c r="CC1158"/>
      <c r="CD1158"/>
      <c r="CE1158"/>
      <c r="CF1158"/>
      <c r="CG1158"/>
      <c r="CH1158"/>
      <c r="CI1158"/>
      <c r="CJ1158"/>
      <c r="CK1158"/>
      <c r="CL1158"/>
      <c r="CM1158"/>
      <c r="CN1158"/>
      <c r="CO1158"/>
      <c r="CP1158"/>
      <c r="CQ1158"/>
      <c r="CR1158"/>
      <c r="CS1158"/>
      <c r="CT1158"/>
      <c r="CU1158"/>
      <c r="CV1158"/>
      <c r="CW1158"/>
      <c r="CX1158"/>
      <c r="CY1158"/>
      <c r="CZ1158"/>
      <c r="DA1158"/>
      <c r="DB1158"/>
      <c r="DC1158"/>
      <c r="DD1158"/>
      <c r="DE1158"/>
      <c r="DF1158"/>
      <c r="DG1158"/>
      <c r="DH1158"/>
      <c r="DI1158"/>
      <c r="DJ1158"/>
      <c r="DK1158"/>
      <c r="DL1158"/>
      <c r="DM1158"/>
      <c r="DN1158"/>
      <c r="DO1158"/>
      <c r="DP1158"/>
      <c r="DQ1158"/>
      <c r="DR1158"/>
      <c r="DS1158"/>
      <c r="DT1158"/>
      <c r="DU1158"/>
      <c r="DV1158"/>
      <c r="DW1158"/>
      <c r="DX1158"/>
      <c r="DY1158"/>
      <c r="DZ1158"/>
      <c r="EA1158"/>
      <c r="EB1158"/>
      <c r="EC1158"/>
      <c r="ED1158"/>
      <c r="EE1158"/>
      <c r="EF1158"/>
      <c r="EG1158"/>
      <c r="EH1158"/>
      <c r="EI1158"/>
      <c r="EJ1158"/>
      <c r="EK1158"/>
      <c r="EL1158"/>
      <c r="EM1158"/>
      <c r="EN1158"/>
      <c r="EO1158"/>
      <c r="EP1158"/>
      <c r="EQ1158"/>
      <c r="ER1158"/>
      <c r="ES1158"/>
      <c r="ET1158"/>
      <c r="EU1158"/>
      <c r="EV1158"/>
      <c r="EW1158"/>
      <c r="EX1158"/>
      <c r="EY1158"/>
      <c r="EZ1158"/>
      <c r="FA1158"/>
      <c r="FB1158"/>
      <c r="FC1158"/>
      <c r="FD1158"/>
      <c r="FE1158"/>
      <c r="FF1158"/>
      <c r="FG1158"/>
      <c r="FH1158"/>
      <c r="FI1158"/>
      <c r="FJ1158"/>
      <c r="FK1158"/>
      <c r="FL1158"/>
      <c r="FM1158"/>
      <c r="FN1158"/>
      <c r="FO1158"/>
      <c r="FP1158"/>
      <c r="FQ1158"/>
      <c r="FR1158"/>
      <c r="FS1158"/>
      <c r="FT1158"/>
      <c r="FU1158"/>
      <c r="FV1158"/>
      <c r="FW1158"/>
      <c r="FX1158"/>
      <c r="FY1158"/>
      <c r="FZ1158"/>
      <c r="GA1158"/>
      <c r="GB1158"/>
      <c r="GC1158"/>
      <c r="GD1158"/>
      <c r="GE1158"/>
      <c r="GF1158"/>
      <c r="GG1158"/>
      <c r="GH1158"/>
      <c r="GI1158"/>
      <c r="GJ1158"/>
      <c r="GK1158"/>
      <c r="GL1158"/>
      <c r="GM1158"/>
      <c r="GN1158"/>
      <c r="GO1158"/>
      <c r="GP1158"/>
      <c r="GQ1158"/>
      <c r="GR1158"/>
      <c r="GS1158"/>
      <c r="GT1158"/>
      <c r="GU1158"/>
      <c r="GV1158"/>
      <c r="GW1158"/>
      <c r="GX1158"/>
      <c r="GY1158"/>
      <c r="GZ1158"/>
      <c r="HA1158"/>
      <c r="HB1158"/>
      <c r="HC1158"/>
      <c r="HD1158"/>
      <c r="HE1158"/>
      <c r="HF1158"/>
      <c r="HG1158"/>
      <c r="HH1158"/>
      <c r="HI1158"/>
      <c r="HJ1158"/>
      <c r="HK1158"/>
      <c r="HL1158"/>
      <c r="HM1158"/>
      <c r="HN1158"/>
      <c r="HO1158"/>
      <c r="HP1158"/>
      <c r="HQ1158"/>
      <c r="HR1158"/>
      <c r="HS1158"/>
      <c r="HT1158"/>
      <c r="HU1158"/>
      <c r="HV1158"/>
      <c r="HW1158"/>
      <c r="HX1158"/>
      <c r="HY1158"/>
      <c r="HZ1158"/>
      <c r="IA1158"/>
      <c r="IB1158"/>
      <c r="IC1158"/>
      <c r="ID1158"/>
      <c r="IE1158"/>
      <c r="IF1158"/>
      <c r="IG1158"/>
      <c r="IH1158"/>
      <c r="II1158"/>
      <c r="IJ1158"/>
      <c r="IK1158"/>
      <c r="IL1158"/>
      <c r="IM1158"/>
      <c r="IN1158"/>
      <c r="IO1158"/>
      <c r="IP1158"/>
      <c r="IQ1158"/>
      <c r="IR1158"/>
      <c r="IS1158"/>
      <c r="IT1158"/>
      <c r="IU1158"/>
      <c r="IV1158"/>
      <c r="IW1158"/>
      <c r="IX1158"/>
      <c r="IY1158"/>
      <c r="IZ1158"/>
      <c r="JA1158"/>
      <c r="JB1158"/>
      <c r="JC1158"/>
      <c r="JD1158"/>
      <c r="JE1158"/>
      <c r="JF1158"/>
      <c r="JG1158"/>
      <c r="JH1158"/>
      <c r="JI1158"/>
      <c r="JJ1158"/>
      <c r="JK1158"/>
      <c r="JL1158"/>
      <c r="JM1158"/>
      <c r="JN1158"/>
      <c r="JO1158"/>
      <c r="JP1158"/>
      <c r="JQ1158"/>
      <c r="JR1158"/>
      <c r="JS1158"/>
      <c r="JT1158"/>
      <c r="JU1158"/>
      <c r="JV1158"/>
      <c r="JW1158"/>
      <c r="JX1158"/>
      <c r="JY1158"/>
      <c r="JZ1158"/>
      <c r="KA1158"/>
      <c r="KB1158"/>
      <c r="KC1158"/>
      <c r="KD1158"/>
      <c r="KE1158"/>
      <c r="KF1158"/>
      <c r="KG1158"/>
      <c r="KH1158"/>
      <c r="KI1158"/>
      <c r="KJ1158"/>
      <c r="KK1158"/>
      <c r="KL1158"/>
      <c r="KM1158"/>
      <c r="KN1158"/>
      <c r="KO1158"/>
      <c r="KP1158"/>
      <c r="KQ1158"/>
      <c r="KR1158"/>
      <c r="KS1158"/>
      <c r="KT1158"/>
      <c r="KU1158"/>
      <c r="KV1158"/>
      <c r="KW1158"/>
      <c r="KX1158"/>
      <c r="KY1158"/>
      <c r="KZ1158"/>
      <c r="LA1158"/>
      <c r="LB1158"/>
      <c r="LC1158"/>
      <c r="LD1158"/>
      <c r="LE1158"/>
      <c r="LF1158"/>
      <c r="LG1158"/>
      <c r="LH1158"/>
      <c r="LI1158"/>
      <c r="LJ1158"/>
      <c r="LK1158"/>
      <c r="LL1158"/>
      <c r="LM1158"/>
      <c r="LN1158"/>
      <c r="LO1158"/>
      <c r="LP1158"/>
      <c r="LQ1158"/>
      <c r="LR1158"/>
      <c r="LS1158"/>
      <c r="LT1158"/>
      <c r="LU1158"/>
      <c r="LV1158"/>
      <c r="LW1158"/>
      <c r="LX1158"/>
      <c r="LY1158"/>
      <c r="LZ1158"/>
      <c r="MA1158"/>
      <c r="MB1158"/>
      <c r="MC1158"/>
      <c r="MD1158"/>
      <c r="ME1158"/>
      <c r="MF1158"/>
      <c r="MG1158"/>
      <c r="MH1158"/>
      <c r="MI1158"/>
      <c r="MJ1158"/>
      <c r="MK1158"/>
      <c r="ML1158"/>
      <c r="MM1158"/>
      <c r="MN1158"/>
      <c r="MO1158"/>
      <c r="MP1158"/>
      <c r="MQ1158"/>
      <c r="MR1158"/>
      <c r="MS1158"/>
      <c r="MT1158"/>
      <c r="MU1158"/>
      <c r="MV1158"/>
      <c r="MW1158"/>
      <c r="MX1158"/>
      <c r="MY1158"/>
      <c r="MZ1158"/>
      <c r="NA1158"/>
      <c r="NB1158"/>
      <c r="NC1158"/>
      <c r="ND1158"/>
      <c r="NE1158"/>
      <c r="NF1158"/>
      <c r="NG1158"/>
      <c r="NH1158"/>
      <c r="NI1158"/>
      <c r="NJ1158"/>
      <c r="NK1158"/>
      <c r="NL1158"/>
      <c r="NM1158"/>
      <c r="NN1158"/>
      <c r="NO1158"/>
      <c r="NP1158"/>
      <c r="NQ1158"/>
      <c r="NR1158"/>
      <c r="NS1158"/>
      <c r="NT1158"/>
      <c r="NU1158"/>
      <c r="NV1158"/>
      <c r="NW1158"/>
      <c r="NX1158"/>
      <c r="NY1158"/>
      <c r="NZ1158"/>
      <c r="OA1158"/>
      <c r="OB1158"/>
      <c r="OC1158"/>
      <c r="OD1158"/>
      <c r="OE1158"/>
      <c r="OF1158"/>
      <c r="OG1158"/>
      <c r="OH1158"/>
      <c r="OI1158"/>
      <c r="OJ1158"/>
      <c r="OK1158"/>
      <c r="OL1158"/>
      <c r="OM1158"/>
      <c r="ON1158"/>
      <c r="OO1158"/>
      <c r="OP1158"/>
      <c r="OQ1158"/>
      <c r="OR1158"/>
      <c r="OS1158"/>
      <c r="OT1158"/>
      <c r="OU1158"/>
      <c r="OV1158"/>
      <c r="OW1158"/>
      <c r="OX1158"/>
      <c r="OY1158"/>
      <c r="OZ1158"/>
      <c r="PA1158"/>
      <c r="PB1158"/>
      <c r="PC1158"/>
      <c r="PD1158"/>
      <c r="PE1158"/>
      <c r="PF1158"/>
      <c r="PG1158"/>
      <c r="PH1158"/>
      <c r="PI1158"/>
      <c r="PJ1158"/>
      <c r="PK1158"/>
      <c r="PL1158"/>
      <c r="PM1158"/>
      <c r="PN1158"/>
      <c r="PO1158"/>
      <c r="PP1158"/>
      <c r="PQ1158"/>
      <c r="PR1158"/>
      <c r="PS1158"/>
      <c r="PT1158"/>
      <c r="PU1158"/>
      <c r="PV1158"/>
      <c r="PW1158"/>
      <c r="PX1158"/>
      <c r="PY1158"/>
      <c r="PZ1158"/>
      <c r="QA1158"/>
      <c r="QB1158"/>
      <c r="QC1158"/>
      <c r="QD1158"/>
      <c r="QE1158"/>
      <c r="QF1158"/>
      <c r="QG1158"/>
      <c r="QH1158"/>
      <c r="QI1158"/>
      <c r="QJ1158"/>
      <c r="QK1158"/>
      <c r="QL1158"/>
      <c r="QM1158"/>
      <c r="QN1158"/>
      <c r="QO1158"/>
      <c r="QP1158"/>
      <c r="QQ1158"/>
      <c r="QR1158"/>
      <c r="QS1158"/>
      <c r="QT1158"/>
      <c r="QU1158"/>
      <c r="QV1158"/>
      <c r="QW1158"/>
      <c r="QX1158"/>
      <c r="QY1158"/>
      <c r="QZ1158"/>
      <c r="RA1158"/>
      <c r="RB1158"/>
      <c r="RC1158"/>
      <c r="RD1158"/>
      <c r="RE1158"/>
      <c r="RF1158"/>
      <c r="RG1158"/>
      <c r="RH1158"/>
      <c r="RI1158"/>
      <c r="RJ1158"/>
      <c r="RK1158"/>
      <c r="RL1158"/>
      <c r="RM1158"/>
      <c r="RN1158"/>
      <c r="RO1158"/>
      <c r="RP1158"/>
      <c r="RQ1158"/>
      <c r="RR1158"/>
      <c r="RS1158"/>
      <c r="RT1158"/>
      <c r="RU1158"/>
      <c r="RV1158"/>
      <c r="RW1158"/>
      <c r="RX1158"/>
      <c r="RY1158"/>
      <c r="RZ1158"/>
      <c r="SA1158"/>
      <c r="SB1158"/>
      <c r="SC1158"/>
      <c r="SD1158"/>
      <c r="SE1158"/>
      <c r="SF1158"/>
      <c r="SG1158"/>
      <c r="SH1158"/>
      <c r="SI1158"/>
      <c r="SJ1158"/>
      <c r="SK1158"/>
      <c r="SL1158"/>
      <c r="SM1158"/>
      <c r="SN1158"/>
      <c r="SO1158"/>
      <c r="SP1158"/>
      <c r="SQ1158"/>
      <c r="SR1158"/>
      <c r="SS1158"/>
      <c r="ST1158"/>
      <c r="SU1158"/>
      <c r="SV1158"/>
      <c r="SW1158"/>
      <c r="SX1158"/>
      <c r="SY1158"/>
      <c r="SZ1158"/>
      <c r="TA1158"/>
      <c r="TB1158"/>
      <c r="TC1158"/>
      <c r="TD1158"/>
      <c r="TE1158"/>
      <c r="TF1158"/>
      <c r="TG1158"/>
      <c r="TH1158"/>
      <c r="TI1158"/>
      <c r="TJ1158"/>
      <c r="TK1158"/>
      <c r="TL1158"/>
      <c r="TM1158"/>
      <c r="TN1158"/>
      <c r="TO1158"/>
      <c r="TP1158"/>
      <c r="TQ1158"/>
      <c r="TR1158"/>
      <c r="TS1158"/>
      <c r="TT1158"/>
      <c r="TU1158"/>
      <c r="TV1158"/>
      <c r="TW1158"/>
      <c r="TX1158"/>
      <c r="TY1158"/>
      <c r="TZ1158"/>
      <c r="UA1158"/>
      <c r="UB1158"/>
      <c r="UC1158"/>
      <c r="UD1158"/>
      <c r="UE1158"/>
      <c r="UF1158"/>
      <c r="UG1158"/>
      <c r="UH1158"/>
      <c r="UI1158"/>
      <c r="UJ1158"/>
      <c r="UK1158"/>
      <c r="UL1158"/>
      <c r="UM1158"/>
      <c r="UN1158"/>
      <c r="UO1158"/>
      <c r="UP1158"/>
      <c r="UQ1158"/>
      <c r="UR1158"/>
      <c r="US1158"/>
      <c r="UT1158"/>
      <c r="UU1158"/>
      <c r="UV1158"/>
      <c r="UW1158"/>
      <c r="UX1158"/>
      <c r="UY1158"/>
      <c r="UZ1158"/>
      <c r="VA1158"/>
      <c r="VB1158"/>
      <c r="VC1158"/>
      <c r="VD1158"/>
      <c r="VE1158"/>
      <c r="VF1158"/>
      <c r="VG1158"/>
      <c r="VH1158"/>
      <c r="VI1158"/>
      <c r="VJ1158"/>
      <c r="VK1158"/>
      <c r="VL1158"/>
      <c r="VM1158"/>
      <c r="VN1158"/>
      <c r="VO1158"/>
      <c r="VP1158"/>
      <c r="VQ1158"/>
      <c r="VR1158"/>
      <c r="VS1158"/>
      <c r="VT1158"/>
      <c r="VU1158"/>
      <c r="VV1158"/>
      <c r="VW1158"/>
      <c r="VX1158"/>
      <c r="VY1158"/>
      <c r="VZ1158"/>
      <c r="WA1158"/>
      <c r="WB1158"/>
      <c r="WC1158"/>
      <c r="WD1158"/>
      <c r="WE1158"/>
      <c r="WF1158"/>
      <c r="WG1158"/>
      <c r="WH1158"/>
      <c r="WI1158"/>
      <c r="WJ1158"/>
      <c r="WK1158"/>
      <c r="WL1158"/>
      <c r="WM1158"/>
      <c r="WN1158"/>
      <c r="WO1158"/>
      <c r="WP1158"/>
      <c r="WQ1158"/>
      <c r="WR1158"/>
      <c r="WS1158"/>
      <c r="WT1158"/>
      <c r="WU1158"/>
      <c r="WV1158"/>
      <c r="WW1158"/>
      <c r="WX1158"/>
      <c r="WY1158"/>
      <c r="WZ1158"/>
      <c r="XA1158"/>
      <c r="XB1158"/>
      <c r="XC1158"/>
      <c r="XD1158"/>
      <c r="XE1158"/>
      <c r="XF1158"/>
      <c r="XG1158"/>
      <c r="XH1158"/>
      <c r="XI1158"/>
      <c r="XJ1158"/>
      <c r="XK1158"/>
      <c r="XL1158"/>
      <c r="XM1158"/>
      <c r="XN1158"/>
      <c r="XO1158"/>
      <c r="XP1158"/>
      <c r="XQ1158"/>
      <c r="XR1158"/>
      <c r="XS1158"/>
      <c r="XT1158"/>
      <c r="XU1158"/>
      <c r="XV1158"/>
      <c r="XW1158"/>
      <c r="XX1158"/>
      <c r="XY1158"/>
      <c r="XZ1158"/>
      <c r="YA1158"/>
      <c r="YB1158"/>
      <c r="YC1158"/>
      <c r="YD1158"/>
      <c r="YE1158"/>
      <c r="YF1158"/>
      <c r="YG1158"/>
      <c r="YH1158"/>
      <c r="YI1158"/>
      <c r="YJ1158"/>
      <c r="YK1158"/>
      <c r="YL1158"/>
      <c r="YM1158"/>
      <c r="YN1158"/>
      <c r="YO1158"/>
      <c r="YP1158"/>
      <c r="YQ1158"/>
      <c r="YR1158"/>
      <c r="YS1158"/>
      <c r="YT1158"/>
      <c r="YU1158"/>
      <c r="YV1158"/>
      <c r="YW1158"/>
      <c r="YX1158"/>
      <c r="YY1158"/>
      <c r="YZ1158"/>
      <c r="ZA1158"/>
      <c r="ZB1158"/>
      <c r="ZC1158"/>
      <c r="ZD1158"/>
      <c r="ZE1158"/>
      <c r="ZF1158"/>
      <c r="ZG1158"/>
      <c r="ZH1158"/>
      <c r="ZI1158"/>
      <c r="ZJ1158"/>
      <c r="ZK1158"/>
      <c r="ZL1158"/>
      <c r="ZM1158"/>
      <c r="ZN1158"/>
      <c r="ZO1158"/>
      <c r="ZP1158"/>
      <c r="ZQ1158"/>
      <c r="ZR1158"/>
      <c r="ZS1158"/>
      <c r="ZT1158"/>
      <c r="ZU1158"/>
      <c r="ZV1158"/>
      <c r="ZW1158"/>
      <c r="ZX1158"/>
      <c r="ZY1158"/>
      <c r="ZZ1158"/>
      <c r="AAA1158"/>
      <c r="AAB1158"/>
      <c r="AAC1158"/>
      <c r="AAD1158"/>
      <c r="AAE1158"/>
      <c r="AAF1158"/>
      <c r="AAG1158"/>
      <c r="AAH1158"/>
      <c r="AAI1158"/>
      <c r="AAJ1158"/>
      <c r="AAK1158"/>
      <c r="AAL1158"/>
      <c r="AAM1158"/>
      <c r="AAN1158"/>
      <c r="AAO1158"/>
      <c r="AAP1158"/>
      <c r="AAQ1158"/>
      <c r="AAR1158"/>
      <c r="AAS1158"/>
      <c r="AAT1158"/>
      <c r="AAU1158"/>
      <c r="AAV1158"/>
      <c r="AAW1158"/>
      <c r="AAX1158"/>
      <c r="AAY1158"/>
      <c r="AAZ1158"/>
      <c r="ABA1158"/>
      <c r="ABB1158"/>
      <c r="ABC1158"/>
      <c r="ABD1158"/>
      <c r="ABE1158"/>
      <c r="ABF1158"/>
      <c r="ABG1158"/>
      <c r="ABH1158"/>
      <c r="ABI1158"/>
      <c r="ABJ1158"/>
      <c r="ABK1158"/>
      <c r="ABL1158"/>
      <c r="ABM1158"/>
      <c r="ABN1158"/>
      <c r="ABO1158"/>
      <c r="ABP1158"/>
      <c r="ABQ1158"/>
      <c r="ABR1158"/>
      <c r="ABS1158"/>
      <c r="ABT1158"/>
      <c r="ABU1158"/>
      <c r="ABV1158"/>
      <c r="ABW1158"/>
      <c r="ABX1158"/>
      <c r="ABY1158"/>
      <c r="ABZ1158"/>
      <c r="ACA1158"/>
      <c r="ACB1158"/>
      <c r="ACC1158"/>
      <c r="ACD1158"/>
      <c r="ACE1158"/>
      <c r="ACF1158"/>
      <c r="ACG1158"/>
      <c r="ACH1158"/>
      <c r="ACI1158"/>
      <c r="ACJ1158"/>
      <c r="ACK1158"/>
      <c r="ACL1158"/>
      <c r="ACM1158"/>
      <c r="ACN1158"/>
      <c r="ACO1158"/>
      <c r="ACP1158"/>
      <c r="ACQ1158"/>
      <c r="ACR1158"/>
      <c r="ACS1158"/>
      <c r="ACT1158"/>
      <c r="ACU1158"/>
      <c r="ACV1158"/>
      <c r="ACW1158"/>
      <c r="ACX1158"/>
      <c r="ACY1158"/>
      <c r="ACZ1158"/>
      <c r="ADA1158"/>
      <c r="ADB1158"/>
      <c r="ADC1158"/>
      <c r="ADD1158"/>
      <c r="ADE1158"/>
      <c r="ADF1158"/>
      <c r="ADG1158"/>
      <c r="ADH1158"/>
      <c r="ADI1158"/>
      <c r="ADJ1158"/>
      <c r="ADK1158"/>
      <c r="ADL1158"/>
      <c r="ADM1158"/>
      <c r="ADN1158"/>
      <c r="ADO1158"/>
      <c r="ADP1158"/>
      <c r="ADQ1158"/>
      <c r="ADR1158"/>
      <c r="ADS1158"/>
      <c r="ADT1158"/>
      <c r="ADU1158"/>
      <c r="ADV1158"/>
      <c r="ADW1158"/>
      <c r="ADX1158"/>
      <c r="ADY1158"/>
      <c r="ADZ1158"/>
      <c r="AEA1158"/>
      <c r="AEB1158"/>
      <c r="AEC1158"/>
      <c r="AED1158"/>
      <c r="AEE1158"/>
      <c r="AEF1158"/>
      <c r="AEG1158"/>
      <c r="AEH1158"/>
      <c r="AEI1158"/>
      <c r="AEJ1158"/>
      <c r="AEK1158"/>
      <c r="AEL1158"/>
      <c r="AEM1158"/>
      <c r="AEN1158"/>
      <c r="AEO1158"/>
      <c r="AEP1158"/>
      <c r="AEQ1158"/>
      <c r="AER1158"/>
      <c r="AES1158"/>
      <c r="AET1158"/>
      <c r="AEU1158"/>
      <c r="AEV1158"/>
      <c r="AEW1158"/>
      <c r="AEX1158"/>
      <c r="AEY1158"/>
      <c r="AEZ1158"/>
      <c r="AFA1158"/>
      <c r="AFB1158"/>
      <c r="AFC1158"/>
      <c r="AFD1158"/>
      <c r="AFE1158"/>
      <c r="AFF1158"/>
      <c r="AFG1158"/>
      <c r="AFH1158"/>
      <c r="AFI1158"/>
      <c r="AFJ1158"/>
      <c r="AFK1158"/>
      <c r="AFL1158"/>
      <c r="AFM1158"/>
      <c r="AFN1158"/>
      <c r="AFO1158"/>
      <c r="AFP1158"/>
      <c r="AFQ1158"/>
      <c r="AFR1158"/>
      <c r="AFS1158"/>
      <c r="AFT1158"/>
      <c r="AFU1158"/>
      <c r="AFV1158"/>
      <c r="AFW1158"/>
      <c r="AFX1158"/>
      <c r="AFY1158"/>
      <c r="AFZ1158"/>
      <c r="AGA1158"/>
      <c r="AGB1158"/>
      <c r="AGC1158"/>
      <c r="AGD1158"/>
      <c r="AGE1158"/>
      <c r="AGF1158"/>
      <c r="AGG1158"/>
      <c r="AGH1158"/>
      <c r="AGI1158"/>
      <c r="AGJ1158"/>
      <c r="AGK1158"/>
      <c r="AGL1158"/>
      <c r="AGM1158"/>
      <c r="AGN1158"/>
      <c r="AGO1158"/>
      <c r="AGP1158"/>
      <c r="AGQ1158"/>
      <c r="AGR1158"/>
      <c r="AGS1158"/>
      <c r="AGT1158"/>
      <c r="AGU1158"/>
      <c r="AGV1158"/>
      <c r="AGW1158"/>
      <c r="AGX1158"/>
      <c r="AGY1158"/>
      <c r="AGZ1158"/>
      <c r="AHA1158"/>
      <c r="AHB1158"/>
      <c r="AHC1158"/>
      <c r="AHD1158"/>
      <c r="AHE1158"/>
      <c r="AHF1158"/>
      <c r="AHG1158"/>
      <c r="AHH1158"/>
      <c r="AHI1158"/>
      <c r="AHJ1158"/>
      <c r="AHK1158"/>
      <c r="AHL1158"/>
      <c r="AHM1158"/>
      <c r="AHN1158"/>
      <c r="AHO1158"/>
      <c r="AHP1158"/>
      <c r="AHQ1158"/>
      <c r="AHR1158"/>
      <c r="AHS1158"/>
      <c r="AHT1158"/>
      <c r="AHU1158"/>
      <c r="AHV1158"/>
      <c r="AHW1158"/>
      <c r="AHX1158"/>
      <c r="AHY1158"/>
      <c r="AHZ1158"/>
      <c r="AIA1158"/>
      <c r="AIB1158"/>
      <c r="AIC1158"/>
      <c r="AID1158"/>
      <c r="AIE1158"/>
      <c r="AIF1158"/>
      <c r="AIG1158"/>
      <c r="AIH1158"/>
      <c r="AII1158"/>
      <c r="AIJ1158"/>
      <c r="AIK1158"/>
      <c r="AIL1158"/>
      <c r="AIM1158"/>
      <c r="AIN1158"/>
      <c r="AIO1158"/>
      <c r="AIP1158"/>
      <c r="AIQ1158"/>
      <c r="AIR1158"/>
      <c r="AIS1158"/>
      <c r="AIT1158"/>
      <c r="AIU1158"/>
      <c r="AIV1158"/>
      <c r="AIW1158"/>
      <c r="AIX1158"/>
      <c r="AIY1158"/>
      <c r="AIZ1158"/>
      <c r="AJA1158"/>
      <c r="AJB1158"/>
      <c r="AJC1158"/>
      <c r="AJD1158"/>
      <c r="AJE1158"/>
      <c r="AJF1158"/>
      <c r="AJG1158"/>
      <c r="AJH1158"/>
      <c r="AJI1158"/>
      <c r="AJJ1158"/>
      <c r="AJK1158"/>
      <c r="AJL1158"/>
      <c r="AJM1158"/>
      <c r="AJN1158"/>
      <c r="AJO1158"/>
      <c r="AJP1158"/>
      <c r="AJQ1158"/>
      <c r="AJR1158"/>
      <c r="AJS1158"/>
      <c r="AJT1158"/>
      <c r="AJU1158"/>
      <c r="AJV1158"/>
      <c r="AJW1158"/>
      <c r="AJX1158"/>
      <c r="AJY1158"/>
      <c r="AJZ1158"/>
      <c r="AKA1158"/>
      <c r="AKB1158"/>
      <c r="AKC1158"/>
      <c r="AKD1158"/>
      <c r="AKE1158"/>
      <c r="AKF1158"/>
      <c r="AKG1158"/>
      <c r="AKH1158"/>
      <c r="AKI1158"/>
      <c r="AKJ1158"/>
      <c r="AKK1158"/>
      <c r="AKL1158"/>
      <c r="AKM1158"/>
      <c r="AKN1158"/>
      <c r="AKO1158"/>
      <c r="AKP1158"/>
      <c r="AKQ1158"/>
      <c r="AKR1158"/>
      <c r="AKS1158"/>
      <c r="AKT1158"/>
      <c r="AKU1158"/>
      <c r="AKV1158"/>
      <c r="AKW1158"/>
      <c r="AKX1158"/>
      <c r="AKY1158"/>
      <c r="AKZ1158"/>
      <c r="ALA1158"/>
      <c r="ALB1158"/>
      <c r="ALC1158"/>
      <c r="ALD1158"/>
      <c r="ALE1158"/>
      <c r="ALF1158"/>
      <c r="ALG1158"/>
      <c r="ALH1158"/>
      <c r="ALI1158"/>
      <c r="ALJ1158"/>
      <c r="ALK1158"/>
      <c r="ALL1158"/>
      <c r="ALM1158"/>
      <c r="ALN1158"/>
      <c r="ALO1158"/>
      <c r="ALP1158"/>
      <c r="ALQ1158"/>
      <c r="ALR1158"/>
      <c r="ALS1158"/>
      <c r="ALT1158"/>
      <c r="ALU1158"/>
      <c r="ALV1158"/>
      <c r="ALW1158"/>
      <c r="ALX1158"/>
      <c r="ALY1158"/>
      <c r="ALZ1158"/>
      <c r="AMA1158"/>
      <c r="AMB1158"/>
      <c r="AMC1158"/>
      <c r="AMD1158"/>
      <c r="AME1158"/>
      <c r="AMF1158"/>
      <c r="AMG1158"/>
      <c r="AMH1158"/>
      <c r="AMI1158"/>
      <c r="AMJ1158"/>
    </row>
    <row r="1159" spans="1:1024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  <c r="BJ1159"/>
      <c r="BK1159"/>
      <c r="BL1159"/>
      <c r="BM1159"/>
      <c r="BN1159"/>
      <c r="BO1159"/>
      <c r="BP1159"/>
      <c r="BQ1159"/>
      <c r="BR1159"/>
      <c r="BS1159"/>
      <c r="BT1159"/>
      <c r="BU1159"/>
      <c r="BV1159"/>
      <c r="BW1159"/>
      <c r="BX1159"/>
      <c r="BY1159"/>
      <c r="BZ1159"/>
      <c r="CA1159"/>
      <c r="CB1159"/>
      <c r="CC1159"/>
      <c r="CD1159"/>
      <c r="CE1159"/>
      <c r="CF1159"/>
      <c r="CG1159"/>
      <c r="CH1159"/>
      <c r="CI1159"/>
      <c r="CJ1159"/>
      <c r="CK1159"/>
      <c r="CL1159"/>
      <c r="CM1159"/>
      <c r="CN1159"/>
      <c r="CO1159"/>
      <c r="CP1159"/>
      <c r="CQ1159"/>
      <c r="CR1159"/>
      <c r="CS1159"/>
      <c r="CT1159"/>
      <c r="CU1159"/>
      <c r="CV1159"/>
      <c r="CW1159"/>
      <c r="CX1159"/>
      <c r="CY1159"/>
      <c r="CZ1159"/>
      <c r="DA1159"/>
      <c r="DB1159"/>
      <c r="DC1159"/>
      <c r="DD1159"/>
      <c r="DE1159"/>
      <c r="DF1159"/>
      <c r="DG1159"/>
      <c r="DH1159"/>
      <c r="DI1159"/>
      <c r="DJ1159"/>
      <c r="DK1159"/>
      <c r="DL1159"/>
      <c r="DM1159"/>
      <c r="DN1159"/>
      <c r="DO1159"/>
      <c r="DP1159"/>
      <c r="DQ1159"/>
      <c r="DR1159"/>
      <c r="DS1159"/>
      <c r="DT1159"/>
      <c r="DU1159"/>
      <c r="DV1159"/>
      <c r="DW1159"/>
      <c r="DX1159"/>
      <c r="DY1159"/>
      <c r="DZ1159"/>
      <c r="EA1159"/>
      <c r="EB1159"/>
      <c r="EC1159"/>
      <c r="ED1159"/>
      <c r="EE1159"/>
      <c r="EF1159"/>
      <c r="EG1159"/>
      <c r="EH1159"/>
      <c r="EI1159"/>
      <c r="EJ1159"/>
      <c r="EK1159"/>
      <c r="EL1159"/>
      <c r="EM1159"/>
      <c r="EN1159"/>
      <c r="EO1159"/>
      <c r="EP1159"/>
      <c r="EQ1159"/>
      <c r="ER1159"/>
      <c r="ES1159"/>
      <c r="ET1159"/>
      <c r="EU1159"/>
      <c r="EV1159"/>
      <c r="EW1159"/>
      <c r="EX1159"/>
      <c r="EY1159"/>
      <c r="EZ1159"/>
      <c r="FA1159"/>
      <c r="FB1159"/>
      <c r="FC1159"/>
      <c r="FD1159"/>
      <c r="FE1159"/>
      <c r="FF1159"/>
      <c r="FG1159"/>
      <c r="FH1159"/>
      <c r="FI1159"/>
      <c r="FJ1159"/>
      <c r="FK1159"/>
      <c r="FL1159"/>
      <c r="FM1159"/>
      <c r="FN1159"/>
      <c r="FO1159"/>
      <c r="FP1159"/>
      <c r="FQ1159"/>
      <c r="FR1159"/>
      <c r="FS1159"/>
      <c r="FT1159"/>
      <c r="FU1159"/>
      <c r="FV1159"/>
      <c r="FW1159"/>
      <c r="FX1159"/>
      <c r="FY1159"/>
      <c r="FZ1159"/>
      <c r="GA1159"/>
      <c r="GB1159"/>
      <c r="GC1159"/>
      <c r="GD1159"/>
      <c r="GE1159"/>
      <c r="GF1159"/>
      <c r="GG1159"/>
      <c r="GH1159"/>
      <c r="GI1159"/>
      <c r="GJ1159"/>
      <c r="GK1159"/>
      <c r="GL1159"/>
      <c r="GM1159"/>
      <c r="GN1159"/>
      <c r="GO1159"/>
      <c r="GP1159"/>
      <c r="GQ1159"/>
      <c r="GR1159"/>
      <c r="GS1159"/>
      <c r="GT1159"/>
      <c r="GU1159"/>
      <c r="GV1159"/>
      <c r="GW1159"/>
      <c r="GX1159"/>
      <c r="GY1159"/>
      <c r="GZ1159"/>
      <c r="HA1159"/>
      <c r="HB1159"/>
      <c r="HC1159"/>
      <c r="HD1159"/>
      <c r="HE1159"/>
      <c r="HF1159"/>
      <c r="HG1159"/>
      <c r="HH1159"/>
      <c r="HI1159"/>
      <c r="HJ1159"/>
      <c r="HK1159"/>
      <c r="HL1159"/>
      <c r="HM1159"/>
      <c r="HN1159"/>
      <c r="HO1159"/>
      <c r="HP1159"/>
      <c r="HQ1159"/>
      <c r="HR1159"/>
      <c r="HS1159"/>
      <c r="HT1159"/>
      <c r="HU1159"/>
      <c r="HV1159"/>
      <c r="HW1159"/>
      <c r="HX1159"/>
      <c r="HY1159"/>
      <c r="HZ1159"/>
      <c r="IA1159"/>
      <c r="IB1159"/>
      <c r="IC1159"/>
      <c r="ID1159"/>
      <c r="IE1159"/>
      <c r="IF1159"/>
      <c r="IG1159"/>
      <c r="IH1159"/>
      <c r="II1159"/>
      <c r="IJ1159"/>
      <c r="IK1159"/>
      <c r="IL1159"/>
      <c r="IM1159"/>
      <c r="IN1159"/>
      <c r="IO1159"/>
      <c r="IP1159"/>
      <c r="IQ1159"/>
      <c r="IR1159"/>
      <c r="IS1159"/>
      <c r="IT1159"/>
      <c r="IU1159"/>
      <c r="IV1159"/>
      <c r="IW1159"/>
      <c r="IX1159"/>
      <c r="IY1159"/>
      <c r="IZ1159"/>
      <c r="JA1159"/>
      <c r="JB1159"/>
      <c r="JC1159"/>
      <c r="JD1159"/>
      <c r="JE1159"/>
      <c r="JF1159"/>
      <c r="JG1159"/>
      <c r="JH1159"/>
      <c r="JI1159"/>
      <c r="JJ1159"/>
      <c r="JK1159"/>
      <c r="JL1159"/>
      <c r="JM1159"/>
      <c r="JN1159"/>
      <c r="JO1159"/>
      <c r="JP1159"/>
      <c r="JQ1159"/>
      <c r="JR1159"/>
      <c r="JS1159"/>
      <c r="JT1159"/>
      <c r="JU1159"/>
      <c r="JV1159"/>
      <c r="JW1159"/>
      <c r="JX1159"/>
      <c r="JY1159"/>
      <c r="JZ1159"/>
      <c r="KA1159"/>
      <c r="KB1159"/>
      <c r="KC1159"/>
      <c r="KD1159"/>
      <c r="KE1159"/>
      <c r="KF1159"/>
      <c r="KG1159"/>
      <c r="KH1159"/>
      <c r="KI1159"/>
      <c r="KJ1159"/>
      <c r="KK1159"/>
      <c r="KL1159"/>
      <c r="KM1159"/>
      <c r="KN1159"/>
      <c r="KO1159"/>
      <c r="KP1159"/>
      <c r="KQ1159"/>
      <c r="KR1159"/>
      <c r="KS1159"/>
      <c r="KT1159"/>
      <c r="KU1159"/>
      <c r="KV1159"/>
      <c r="KW1159"/>
      <c r="KX1159"/>
      <c r="KY1159"/>
      <c r="KZ1159"/>
      <c r="LA1159"/>
      <c r="LB1159"/>
      <c r="LC1159"/>
      <c r="LD1159"/>
      <c r="LE1159"/>
      <c r="LF1159"/>
      <c r="LG1159"/>
      <c r="LH1159"/>
      <c r="LI1159"/>
      <c r="LJ1159"/>
      <c r="LK1159"/>
      <c r="LL1159"/>
      <c r="LM1159"/>
      <c r="LN1159"/>
      <c r="LO1159"/>
      <c r="LP1159"/>
      <c r="LQ1159"/>
      <c r="LR1159"/>
      <c r="LS1159"/>
      <c r="LT1159"/>
      <c r="LU1159"/>
      <c r="LV1159"/>
      <c r="LW1159"/>
      <c r="LX1159"/>
      <c r="LY1159"/>
      <c r="LZ1159"/>
      <c r="MA1159"/>
      <c r="MB1159"/>
      <c r="MC1159"/>
      <c r="MD1159"/>
      <c r="ME1159"/>
      <c r="MF1159"/>
      <c r="MG1159"/>
      <c r="MH1159"/>
      <c r="MI1159"/>
      <c r="MJ1159"/>
      <c r="MK1159"/>
      <c r="ML1159"/>
      <c r="MM1159"/>
      <c r="MN1159"/>
      <c r="MO1159"/>
      <c r="MP1159"/>
      <c r="MQ1159"/>
      <c r="MR1159"/>
      <c r="MS1159"/>
      <c r="MT1159"/>
      <c r="MU1159"/>
      <c r="MV1159"/>
      <c r="MW1159"/>
      <c r="MX1159"/>
      <c r="MY1159"/>
      <c r="MZ1159"/>
      <c r="NA1159"/>
      <c r="NB1159"/>
      <c r="NC1159"/>
      <c r="ND1159"/>
      <c r="NE1159"/>
      <c r="NF1159"/>
      <c r="NG1159"/>
      <c r="NH1159"/>
      <c r="NI1159"/>
      <c r="NJ1159"/>
      <c r="NK1159"/>
      <c r="NL1159"/>
      <c r="NM1159"/>
      <c r="NN1159"/>
      <c r="NO1159"/>
      <c r="NP1159"/>
      <c r="NQ1159"/>
      <c r="NR1159"/>
      <c r="NS1159"/>
      <c r="NT1159"/>
      <c r="NU1159"/>
      <c r="NV1159"/>
      <c r="NW1159"/>
      <c r="NX1159"/>
      <c r="NY1159"/>
      <c r="NZ1159"/>
      <c r="OA1159"/>
      <c r="OB1159"/>
      <c r="OC1159"/>
      <c r="OD1159"/>
      <c r="OE1159"/>
      <c r="OF1159"/>
      <c r="OG1159"/>
      <c r="OH1159"/>
      <c r="OI1159"/>
      <c r="OJ1159"/>
      <c r="OK1159"/>
      <c r="OL1159"/>
      <c r="OM1159"/>
      <c r="ON1159"/>
      <c r="OO1159"/>
      <c r="OP1159"/>
      <c r="OQ1159"/>
      <c r="OR1159"/>
      <c r="OS1159"/>
      <c r="OT1159"/>
      <c r="OU1159"/>
      <c r="OV1159"/>
      <c r="OW1159"/>
      <c r="OX1159"/>
      <c r="OY1159"/>
      <c r="OZ1159"/>
      <c r="PA1159"/>
      <c r="PB1159"/>
      <c r="PC1159"/>
      <c r="PD1159"/>
      <c r="PE1159"/>
      <c r="PF1159"/>
      <c r="PG1159"/>
      <c r="PH1159"/>
      <c r="PI1159"/>
      <c r="PJ1159"/>
      <c r="PK1159"/>
      <c r="PL1159"/>
      <c r="PM1159"/>
      <c r="PN1159"/>
      <c r="PO1159"/>
      <c r="PP1159"/>
      <c r="PQ1159"/>
      <c r="PR1159"/>
      <c r="PS1159"/>
      <c r="PT1159"/>
      <c r="PU1159"/>
      <c r="PV1159"/>
      <c r="PW1159"/>
      <c r="PX1159"/>
      <c r="PY1159"/>
      <c r="PZ1159"/>
      <c r="QA1159"/>
      <c r="QB1159"/>
      <c r="QC1159"/>
      <c r="QD1159"/>
      <c r="QE1159"/>
      <c r="QF1159"/>
      <c r="QG1159"/>
      <c r="QH1159"/>
      <c r="QI1159"/>
      <c r="QJ1159"/>
      <c r="QK1159"/>
      <c r="QL1159"/>
      <c r="QM1159"/>
      <c r="QN1159"/>
      <c r="QO1159"/>
      <c r="QP1159"/>
      <c r="QQ1159"/>
      <c r="QR1159"/>
      <c r="QS1159"/>
      <c r="QT1159"/>
      <c r="QU1159"/>
      <c r="QV1159"/>
      <c r="QW1159"/>
      <c r="QX1159"/>
      <c r="QY1159"/>
      <c r="QZ1159"/>
      <c r="RA1159"/>
      <c r="RB1159"/>
      <c r="RC1159"/>
      <c r="RD1159"/>
      <c r="RE1159"/>
      <c r="RF1159"/>
      <c r="RG1159"/>
      <c r="RH1159"/>
      <c r="RI1159"/>
      <c r="RJ1159"/>
      <c r="RK1159"/>
      <c r="RL1159"/>
      <c r="RM1159"/>
      <c r="RN1159"/>
      <c r="RO1159"/>
      <c r="RP1159"/>
      <c r="RQ1159"/>
      <c r="RR1159"/>
      <c r="RS1159"/>
      <c r="RT1159"/>
      <c r="RU1159"/>
      <c r="RV1159"/>
      <c r="RW1159"/>
      <c r="RX1159"/>
      <c r="RY1159"/>
      <c r="RZ1159"/>
      <c r="SA1159"/>
      <c r="SB1159"/>
      <c r="SC1159"/>
      <c r="SD1159"/>
      <c r="SE1159"/>
      <c r="SF1159"/>
      <c r="SG1159"/>
      <c r="SH1159"/>
      <c r="SI1159"/>
      <c r="SJ1159"/>
      <c r="SK1159"/>
      <c r="SL1159"/>
      <c r="SM1159"/>
      <c r="SN1159"/>
      <c r="SO1159"/>
      <c r="SP1159"/>
      <c r="SQ1159"/>
      <c r="SR1159"/>
      <c r="SS1159"/>
      <c r="ST1159"/>
      <c r="SU1159"/>
      <c r="SV1159"/>
      <c r="SW1159"/>
      <c r="SX1159"/>
      <c r="SY1159"/>
      <c r="SZ1159"/>
      <c r="TA1159"/>
      <c r="TB1159"/>
      <c r="TC1159"/>
      <c r="TD1159"/>
      <c r="TE1159"/>
      <c r="TF1159"/>
      <c r="TG1159"/>
      <c r="TH1159"/>
      <c r="TI1159"/>
      <c r="TJ1159"/>
      <c r="TK1159"/>
      <c r="TL1159"/>
      <c r="TM1159"/>
      <c r="TN1159"/>
      <c r="TO1159"/>
      <c r="TP1159"/>
      <c r="TQ1159"/>
      <c r="TR1159"/>
      <c r="TS1159"/>
      <c r="TT1159"/>
      <c r="TU1159"/>
      <c r="TV1159"/>
      <c r="TW1159"/>
      <c r="TX1159"/>
      <c r="TY1159"/>
      <c r="TZ1159"/>
      <c r="UA1159"/>
      <c r="UB1159"/>
      <c r="UC1159"/>
      <c r="UD1159"/>
      <c r="UE1159"/>
      <c r="UF1159"/>
      <c r="UG1159"/>
      <c r="UH1159"/>
      <c r="UI1159"/>
      <c r="UJ1159"/>
      <c r="UK1159"/>
      <c r="UL1159"/>
      <c r="UM1159"/>
      <c r="UN1159"/>
      <c r="UO1159"/>
      <c r="UP1159"/>
      <c r="UQ1159"/>
      <c r="UR1159"/>
      <c r="US1159"/>
      <c r="UT1159"/>
      <c r="UU1159"/>
      <c r="UV1159"/>
      <c r="UW1159"/>
      <c r="UX1159"/>
      <c r="UY1159"/>
      <c r="UZ1159"/>
      <c r="VA1159"/>
      <c r="VB1159"/>
      <c r="VC1159"/>
      <c r="VD1159"/>
      <c r="VE1159"/>
      <c r="VF1159"/>
      <c r="VG1159"/>
      <c r="VH1159"/>
      <c r="VI1159"/>
      <c r="VJ1159"/>
      <c r="VK1159"/>
      <c r="VL1159"/>
      <c r="VM1159"/>
      <c r="VN1159"/>
      <c r="VO1159"/>
      <c r="VP1159"/>
      <c r="VQ1159"/>
      <c r="VR1159"/>
      <c r="VS1159"/>
      <c r="VT1159"/>
      <c r="VU1159"/>
      <c r="VV1159"/>
      <c r="VW1159"/>
      <c r="VX1159"/>
      <c r="VY1159"/>
      <c r="VZ1159"/>
      <c r="WA1159"/>
      <c r="WB1159"/>
      <c r="WC1159"/>
      <c r="WD1159"/>
      <c r="WE1159"/>
      <c r="WF1159"/>
      <c r="WG1159"/>
      <c r="WH1159"/>
      <c r="WI1159"/>
      <c r="WJ1159"/>
      <c r="WK1159"/>
      <c r="WL1159"/>
      <c r="WM1159"/>
      <c r="WN1159"/>
      <c r="WO1159"/>
      <c r="WP1159"/>
      <c r="WQ1159"/>
      <c r="WR1159"/>
      <c r="WS1159"/>
      <c r="WT1159"/>
      <c r="WU1159"/>
      <c r="WV1159"/>
      <c r="WW1159"/>
      <c r="WX1159"/>
      <c r="WY1159"/>
      <c r="WZ1159"/>
      <c r="XA1159"/>
      <c r="XB1159"/>
      <c r="XC1159"/>
      <c r="XD1159"/>
      <c r="XE1159"/>
      <c r="XF1159"/>
      <c r="XG1159"/>
      <c r="XH1159"/>
      <c r="XI1159"/>
      <c r="XJ1159"/>
      <c r="XK1159"/>
      <c r="XL1159"/>
      <c r="XM1159"/>
      <c r="XN1159"/>
      <c r="XO1159"/>
      <c r="XP1159"/>
      <c r="XQ1159"/>
      <c r="XR1159"/>
      <c r="XS1159"/>
      <c r="XT1159"/>
      <c r="XU1159"/>
      <c r="XV1159"/>
      <c r="XW1159"/>
      <c r="XX1159"/>
      <c r="XY1159"/>
      <c r="XZ1159"/>
      <c r="YA1159"/>
      <c r="YB1159"/>
      <c r="YC1159"/>
      <c r="YD1159"/>
      <c r="YE1159"/>
      <c r="YF1159"/>
      <c r="YG1159"/>
      <c r="YH1159"/>
      <c r="YI1159"/>
      <c r="YJ1159"/>
      <c r="YK1159"/>
      <c r="YL1159"/>
      <c r="YM1159"/>
      <c r="YN1159"/>
      <c r="YO1159"/>
      <c r="YP1159"/>
      <c r="YQ1159"/>
      <c r="YR1159"/>
      <c r="YS1159"/>
      <c r="YT1159"/>
      <c r="YU1159"/>
      <c r="YV1159"/>
      <c r="YW1159"/>
      <c r="YX1159"/>
      <c r="YY1159"/>
      <c r="YZ1159"/>
      <c r="ZA1159"/>
      <c r="ZB1159"/>
      <c r="ZC1159"/>
      <c r="ZD1159"/>
      <c r="ZE1159"/>
      <c r="ZF1159"/>
      <c r="ZG1159"/>
      <c r="ZH1159"/>
      <c r="ZI1159"/>
      <c r="ZJ1159"/>
      <c r="ZK1159"/>
      <c r="ZL1159"/>
      <c r="ZM1159"/>
      <c r="ZN1159"/>
      <c r="ZO1159"/>
      <c r="ZP1159"/>
      <c r="ZQ1159"/>
      <c r="ZR1159"/>
      <c r="ZS1159"/>
      <c r="ZT1159"/>
      <c r="ZU1159"/>
      <c r="ZV1159"/>
      <c r="ZW1159"/>
      <c r="ZX1159"/>
      <c r="ZY1159"/>
      <c r="ZZ1159"/>
      <c r="AAA1159"/>
      <c r="AAB1159"/>
      <c r="AAC1159"/>
      <c r="AAD1159"/>
      <c r="AAE1159"/>
      <c r="AAF1159"/>
      <c r="AAG1159"/>
      <c r="AAH1159"/>
      <c r="AAI1159"/>
      <c r="AAJ1159"/>
      <c r="AAK1159"/>
      <c r="AAL1159"/>
      <c r="AAM1159"/>
      <c r="AAN1159"/>
      <c r="AAO1159"/>
      <c r="AAP1159"/>
      <c r="AAQ1159"/>
      <c r="AAR1159"/>
      <c r="AAS1159"/>
      <c r="AAT1159"/>
      <c r="AAU1159"/>
      <c r="AAV1159"/>
      <c r="AAW1159"/>
      <c r="AAX1159"/>
      <c r="AAY1159"/>
      <c r="AAZ1159"/>
      <c r="ABA1159"/>
      <c r="ABB1159"/>
      <c r="ABC1159"/>
      <c r="ABD1159"/>
      <c r="ABE1159"/>
      <c r="ABF1159"/>
      <c r="ABG1159"/>
      <c r="ABH1159"/>
      <c r="ABI1159"/>
      <c r="ABJ1159"/>
      <c r="ABK1159"/>
      <c r="ABL1159"/>
      <c r="ABM1159"/>
      <c r="ABN1159"/>
      <c r="ABO1159"/>
      <c r="ABP1159"/>
      <c r="ABQ1159"/>
      <c r="ABR1159"/>
      <c r="ABS1159"/>
      <c r="ABT1159"/>
      <c r="ABU1159"/>
      <c r="ABV1159"/>
      <c r="ABW1159"/>
      <c r="ABX1159"/>
      <c r="ABY1159"/>
      <c r="ABZ1159"/>
      <c r="ACA1159"/>
      <c r="ACB1159"/>
      <c r="ACC1159"/>
      <c r="ACD1159"/>
      <c r="ACE1159"/>
      <c r="ACF1159"/>
      <c r="ACG1159"/>
      <c r="ACH1159"/>
      <c r="ACI1159"/>
      <c r="ACJ1159"/>
      <c r="ACK1159"/>
      <c r="ACL1159"/>
      <c r="ACM1159"/>
      <c r="ACN1159"/>
      <c r="ACO1159"/>
      <c r="ACP1159"/>
      <c r="ACQ1159"/>
      <c r="ACR1159"/>
      <c r="ACS1159"/>
      <c r="ACT1159"/>
      <c r="ACU1159"/>
      <c r="ACV1159"/>
      <c r="ACW1159"/>
      <c r="ACX1159"/>
      <c r="ACY1159"/>
      <c r="ACZ1159"/>
      <c r="ADA1159"/>
      <c r="ADB1159"/>
      <c r="ADC1159"/>
      <c r="ADD1159"/>
      <c r="ADE1159"/>
      <c r="ADF1159"/>
      <c r="ADG1159"/>
      <c r="ADH1159"/>
      <c r="ADI1159"/>
      <c r="ADJ1159"/>
      <c r="ADK1159"/>
      <c r="ADL1159"/>
      <c r="ADM1159"/>
      <c r="ADN1159"/>
      <c r="ADO1159"/>
      <c r="ADP1159"/>
      <c r="ADQ1159"/>
      <c r="ADR1159"/>
      <c r="ADS1159"/>
      <c r="ADT1159"/>
      <c r="ADU1159"/>
      <c r="ADV1159"/>
      <c r="ADW1159"/>
      <c r="ADX1159"/>
      <c r="ADY1159"/>
      <c r="ADZ1159"/>
      <c r="AEA1159"/>
      <c r="AEB1159"/>
      <c r="AEC1159"/>
      <c r="AED1159"/>
      <c r="AEE1159"/>
      <c r="AEF1159"/>
      <c r="AEG1159"/>
      <c r="AEH1159"/>
      <c r="AEI1159"/>
      <c r="AEJ1159"/>
      <c r="AEK1159"/>
      <c r="AEL1159"/>
      <c r="AEM1159"/>
      <c r="AEN1159"/>
      <c r="AEO1159"/>
      <c r="AEP1159"/>
      <c r="AEQ1159"/>
      <c r="AER1159"/>
      <c r="AES1159"/>
      <c r="AET1159"/>
      <c r="AEU1159"/>
      <c r="AEV1159"/>
      <c r="AEW1159"/>
      <c r="AEX1159"/>
      <c r="AEY1159"/>
      <c r="AEZ1159"/>
      <c r="AFA1159"/>
      <c r="AFB1159"/>
      <c r="AFC1159"/>
      <c r="AFD1159"/>
      <c r="AFE1159"/>
      <c r="AFF1159"/>
      <c r="AFG1159"/>
      <c r="AFH1159"/>
      <c r="AFI1159"/>
      <c r="AFJ1159"/>
      <c r="AFK1159"/>
      <c r="AFL1159"/>
      <c r="AFM1159"/>
      <c r="AFN1159"/>
      <c r="AFO1159"/>
      <c r="AFP1159"/>
      <c r="AFQ1159"/>
      <c r="AFR1159"/>
      <c r="AFS1159"/>
      <c r="AFT1159"/>
      <c r="AFU1159"/>
      <c r="AFV1159"/>
      <c r="AFW1159"/>
      <c r="AFX1159"/>
      <c r="AFY1159"/>
      <c r="AFZ1159"/>
      <c r="AGA1159"/>
      <c r="AGB1159"/>
      <c r="AGC1159"/>
      <c r="AGD1159"/>
      <c r="AGE1159"/>
      <c r="AGF1159"/>
      <c r="AGG1159"/>
      <c r="AGH1159"/>
      <c r="AGI1159"/>
      <c r="AGJ1159"/>
      <c r="AGK1159"/>
      <c r="AGL1159"/>
      <c r="AGM1159"/>
      <c r="AGN1159"/>
      <c r="AGO1159"/>
      <c r="AGP1159"/>
      <c r="AGQ1159"/>
      <c r="AGR1159"/>
      <c r="AGS1159"/>
      <c r="AGT1159"/>
      <c r="AGU1159"/>
      <c r="AGV1159"/>
      <c r="AGW1159"/>
      <c r="AGX1159"/>
      <c r="AGY1159"/>
      <c r="AGZ1159"/>
      <c r="AHA1159"/>
      <c r="AHB1159"/>
      <c r="AHC1159"/>
      <c r="AHD1159"/>
      <c r="AHE1159"/>
      <c r="AHF1159"/>
      <c r="AHG1159"/>
      <c r="AHH1159"/>
      <c r="AHI1159"/>
      <c r="AHJ1159"/>
      <c r="AHK1159"/>
      <c r="AHL1159"/>
      <c r="AHM1159"/>
      <c r="AHN1159"/>
      <c r="AHO1159"/>
      <c r="AHP1159"/>
      <c r="AHQ1159"/>
      <c r="AHR1159"/>
      <c r="AHS1159"/>
      <c r="AHT1159"/>
      <c r="AHU1159"/>
      <c r="AHV1159"/>
      <c r="AHW1159"/>
      <c r="AHX1159"/>
      <c r="AHY1159"/>
      <c r="AHZ1159"/>
      <c r="AIA1159"/>
      <c r="AIB1159"/>
      <c r="AIC1159"/>
      <c r="AID1159"/>
      <c r="AIE1159"/>
      <c r="AIF1159"/>
      <c r="AIG1159"/>
      <c r="AIH1159"/>
      <c r="AII1159"/>
      <c r="AIJ1159"/>
      <c r="AIK1159"/>
      <c r="AIL1159"/>
      <c r="AIM1159"/>
      <c r="AIN1159"/>
      <c r="AIO1159"/>
      <c r="AIP1159"/>
      <c r="AIQ1159"/>
      <c r="AIR1159"/>
      <c r="AIS1159"/>
      <c r="AIT1159"/>
      <c r="AIU1159"/>
      <c r="AIV1159"/>
      <c r="AIW1159"/>
      <c r="AIX1159"/>
      <c r="AIY1159"/>
      <c r="AIZ1159"/>
      <c r="AJA1159"/>
      <c r="AJB1159"/>
      <c r="AJC1159"/>
      <c r="AJD1159"/>
      <c r="AJE1159"/>
      <c r="AJF1159"/>
      <c r="AJG1159"/>
      <c r="AJH1159"/>
      <c r="AJI1159"/>
      <c r="AJJ1159"/>
      <c r="AJK1159"/>
      <c r="AJL1159"/>
      <c r="AJM1159"/>
      <c r="AJN1159"/>
      <c r="AJO1159"/>
      <c r="AJP1159"/>
      <c r="AJQ1159"/>
      <c r="AJR1159"/>
      <c r="AJS1159"/>
      <c r="AJT1159"/>
      <c r="AJU1159"/>
      <c r="AJV1159"/>
      <c r="AJW1159"/>
      <c r="AJX1159"/>
      <c r="AJY1159"/>
      <c r="AJZ1159"/>
      <c r="AKA1159"/>
      <c r="AKB1159"/>
      <c r="AKC1159"/>
      <c r="AKD1159"/>
      <c r="AKE1159"/>
      <c r="AKF1159"/>
      <c r="AKG1159"/>
      <c r="AKH1159"/>
      <c r="AKI1159"/>
      <c r="AKJ1159"/>
      <c r="AKK1159"/>
      <c r="AKL1159"/>
      <c r="AKM1159"/>
      <c r="AKN1159"/>
      <c r="AKO1159"/>
      <c r="AKP1159"/>
      <c r="AKQ1159"/>
      <c r="AKR1159"/>
      <c r="AKS1159"/>
      <c r="AKT1159"/>
      <c r="AKU1159"/>
      <c r="AKV1159"/>
      <c r="AKW1159"/>
      <c r="AKX1159"/>
      <c r="AKY1159"/>
      <c r="AKZ1159"/>
      <c r="ALA1159"/>
      <c r="ALB1159"/>
      <c r="ALC1159"/>
      <c r="ALD1159"/>
      <c r="ALE1159"/>
      <c r="ALF1159"/>
      <c r="ALG1159"/>
      <c r="ALH1159"/>
      <c r="ALI1159"/>
      <c r="ALJ1159"/>
      <c r="ALK1159"/>
      <c r="ALL1159"/>
      <c r="ALM1159"/>
      <c r="ALN1159"/>
      <c r="ALO1159"/>
      <c r="ALP1159"/>
      <c r="ALQ1159"/>
      <c r="ALR1159"/>
      <c r="ALS1159"/>
      <c r="ALT1159"/>
      <c r="ALU1159"/>
      <c r="ALV1159"/>
      <c r="ALW1159"/>
      <c r="ALX1159"/>
      <c r="ALY1159"/>
      <c r="ALZ1159"/>
      <c r="AMA1159"/>
      <c r="AMB1159"/>
      <c r="AMC1159"/>
      <c r="AMD1159"/>
      <c r="AME1159"/>
      <c r="AMF1159"/>
      <c r="AMG1159"/>
      <c r="AMH1159"/>
      <c r="AMI1159"/>
      <c r="AMJ1159"/>
    </row>
    <row r="1160" spans="1:1024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/>
      <c r="BI1160"/>
      <c r="BJ1160"/>
      <c r="BK1160"/>
      <c r="BL1160"/>
      <c r="BM1160"/>
      <c r="BN1160"/>
      <c r="BO1160"/>
      <c r="BP1160"/>
      <c r="BQ1160"/>
      <c r="BR1160"/>
      <c r="BS1160"/>
      <c r="BT1160"/>
      <c r="BU1160"/>
      <c r="BV1160"/>
      <c r="BW1160"/>
      <c r="BX1160"/>
      <c r="BY1160"/>
      <c r="BZ1160"/>
      <c r="CA1160"/>
      <c r="CB1160"/>
      <c r="CC1160"/>
      <c r="CD1160"/>
      <c r="CE1160"/>
      <c r="CF1160"/>
      <c r="CG1160"/>
      <c r="CH1160"/>
      <c r="CI1160"/>
      <c r="CJ1160"/>
      <c r="CK1160"/>
      <c r="CL1160"/>
      <c r="CM1160"/>
      <c r="CN1160"/>
      <c r="CO1160"/>
      <c r="CP1160"/>
      <c r="CQ1160"/>
      <c r="CR1160"/>
      <c r="CS1160"/>
      <c r="CT1160"/>
      <c r="CU1160"/>
      <c r="CV1160"/>
      <c r="CW1160"/>
      <c r="CX1160"/>
      <c r="CY1160"/>
      <c r="CZ1160"/>
      <c r="DA1160"/>
      <c r="DB1160"/>
      <c r="DC1160"/>
      <c r="DD1160"/>
      <c r="DE1160"/>
      <c r="DF1160"/>
      <c r="DG1160"/>
      <c r="DH1160"/>
      <c r="DI1160"/>
      <c r="DJ1160"/>
      <c r="DK1160"/>
      <c r="DL1160"/>
      <c r="DM1160"/>
      <c r="DN1160"/>
      <c r="DO1160"/>
      <c r="DP1160"/>
      <c r="DQ1160"/>
      <c r="DR1160"/>
      <c r="DS1160"/>
      <c r="DT1160"/>
      <c r="DU1160"/>
      <c r="DV1160"/>
      <c r="DW1160"/>
      <c r="DX1160"/>
      <c r="DY1160"/>
      <c r="DZ1160"/>
      <c r="EA1160"/>
      <c r="EB1160"/>
      <c r="EC1160"/>
      <c r="ED1160"/>
      <c r="EE1160"/>
      <c r="EF1160"/>
      <c r="EG1160"/>
      <c r="EH1160"/>
      <c r="EI1160"/>
      <c r="EJ1160"/>
      <c r="EK1160"/>
      <c r="EL1160"/>
      <c r="EM1160"/>
      <c r="EN1160"/>
      <c r="EO1160"/>
      <c r="EP1160"/>
      <c r="EQ1160"/>
      <c r="ER1160"/>
      <c r="ES1160"/>
      <c r="ET1160"/>
      <c r="EU1160"/>
      <c r="EV1160"/>
      <c r="EW1160"/>
      <c r="EX1160"/>
      <c r="EY1160"/>
      <c r="EZ1160"/>
      <c r="FA1160"/>
      <c r="FB1160"/>
      <c r="FC1160"/>
      <c r="FD1160"/>
      <c r="FE1160"/>
      <c r="FF1160"/>
      <c r="FG1160"/>
      <c r="FH1160"/>
      <c r="FI1160"/>
      <c r="FJ1160"/>
      <c r="FK1160"/>
      <c r="FL1160"/>
      <c r="FM1160"/>
      <c r="FN1160"/>
      <c r="FO1160"/>
      <c r="FP1160"/>
      <c r="FQ1160"/>
      <c r="FR1160"/>
      <c r="FS1160"/>
      <c r="FT1160"/>
      <c r="FU1160"/>
      <c r="FV1160"/>
      <c r="FW1160"/>
      <c r="FX1160"/>
      <c r="FY1160"/>
      <c r="FZ1160"/>
      <c r="GA1160"/>
      <c r="GB1160"/>
      <c r="GC1160"/>
      <c r="GD1160"/>
      <c r="GE1160"/>
      <c r="GF1160"/>
      <c r="GG1160"/>
      <c r="GH1160"/>
      <c r="GI1160"/>
      <c r="GJ1160"/>
      <c r="GK1160"/>
      <c r="GL1160"/>
      <c r="GM1160"/>
      <c r="GN1160"/>
      <c r="GO1160"/>
      <c r="GP1160"/>
      <c r="GQ1160"/>
      <c r="GR1160"/>
      <c r="GS1160"/>
      <c r="GT1160"/>
      <c r="GU1160"/>
      <c r="GV1160"/>
      <c r="GW1160"/>
      <c r="GX1160"/>
      <c r="GY1160"/>
      <c r="GZ1160"/>
      <c r="HA1160"/>
      <c r="HB1160"/>
      <c r="HC1160"/>
      <c r="HD1160"/>
      <c r="HE1160"/>
      <c r="HF1160"/>
      <c r="HG1160"/>
      <c r="HH1160"/>
      <c r="HI1160"/>
      <c r="HJ1160"/>
      <c r="HK1160"/>
      <c r="HL1160"/>
      <c r="HM1160"/>
      <c r="HN1160"/>
      <c r="HO1160"/>
      <c r="HP1160"/>
      <c r="HQ1160"/>
      <c r="HR1160"/>
      <c r="HS1160"/>
      <c r="HT1160"/>
      <c r="HU1160"/>
      <c r="HV1160"/>
      <c r="HW1160"/>
      <c r="HX1160"/>
      <c r="HY1160"/>
      <c r="HZ1160"/>
      <c r="IA1160"/>
      <c r="IB1160"/>
      <c r="IC1160"/>
      <c r="ID1160"/>
      <c r="IE1160"/>
      <c r="IF1160"/>
      <c r="IG1160"/>
      <c r="IH1160"/>
      <c r="II1160"/>
      <c r="IJ1160"/>
      <c r="IK1160"/>
      <c r="IL1160"/>
      <c r="IM1160"/>
      <c r="IN1160"/>
      <c r="IO1160"/>
      <c r="IP1160"/>
      <c r="IQ1160"/>
      <c r="IR1160"/>
      <c r="IS1160"/>
      <c r="IT1160"/>
      <c r="IU1160"/>
      <c r="IV1160"/>
      <c r="IW1160"/>
      <c r="IX1160"/>
      <c r="IY1160"/>
      <c r="IZ1160"/>
      <c r="JA1160"/>
      <c r="JB1160"/>
      <c r="JC1160"/>
      <c r="JD1160"/>
      <c r="JE1160"/>
      <c r="JF1160"/>
      <c r="JG1160"/>
      <c r="JH1160"/>
      <c r="JI1160"/>
      <c r="JJ1160"/>
      <c r="JK1160"/>
      <c r="JL1160"/>
      <c r="JM1160"/>
      <c r="JN1160"/>
      <c r="JO1160"/>
      <c r="JP1160"/>
      <c r="JQ1160"/>
      <c r="JR1160"/>
      <c r="JS1160"/>
      <c r="JT1160"/>
      <c r="JU1160"/>
      <c r="JV1160"/>
      <c r="JW1160"/>
      <c r="JX1160"/>
      <c r="JY1160"/>
      <c r="JZ1160"/>
      <c r="KA1160"/>
      <c r="KB1160"/>
      <c r="KC1160"/>
      <c r="KD1160"/>
      <c r="KE1160"/>
      <c r="KF1160"/>
      <c r="KG1160"/>
      <c r="KH1160"/>
      <c r="KI1160"/>
      <c r="KJ1160"/>
      <c r="KK1160"/>
      <c r="KL1160"/>
      <c r="KM1160"/>
      <c r="KN1160"/>
      <c r="KO1160"/>
      <c r="KP1160"/>
      <c r="KQ1160"/>
      <c r="KR1160"/>
      <c r="KS1160"/>
      <c r="KT1160"/>
      <c r="KU1160"/>
      <c r="KV1160"/>
      <c r="KW1160"/>
      <c r="KX1160"/>
      <c r="KY1160"/>
      <c r="KZ1160"/>
      <c r="LA1160"/>
      <c r="LB1160"/>
      <c r="LC1160"/>
      <c r="LD1160"/>
      <c r="LE1160"/>
      <c r="LF1160"/>
      <c r="LG1160"/>
      <c r="LH1160"/>
      <c r="LI1160"/>
      <c r="LJ1160"/>
      <c r="LK1160"/>
      <c r="LL1160"/>
      <c r="LM1160"/>
      <c r="LN1160"/>
      <c r="LO1160"/>
      <c r="LP1160"/>
      <c r="LQ1160"/>
      <c r="LR1160"/>
      <c r="LS1160"/>
      <c r="LT1160"/>
      <c r="LU1160"/>
      <c r="LV1160"/>
      <c r="LW1160"/>
      <c r="LX1160"/>
      <c r="LY1160"/>
      <c r="LZ1160"/>
      <c r="MA1160"/>
      <c r="MB1160"/>
      <c r="MC1160"/>
      <c r="MD1160"/>
      <c r="ME1160"/>
      <c r="MF1160"/>
      <c r="MG1160"/>
      <c r="MH1160"/>
      <c r="MI1160"/>
      <c r="MJ1160"/>
      <c r="MK1160"/>
      <c r="ML1160"/>
      <c r="MM1160"/>
      <c r="MN1160"/>
      <c r="MO1160"/>
      <c r="MP1160"/>
      <c r="MQ1160"/>
      <c r="MR1160"/>
      <c r="MS1160"/>
      <c r="MT1160"/>
      <c r="MU1160"/>
      <c r="MV1160"/>
      <c r="MW1160"/>
      <c r="MX1160"/>
      <c r="MY1160"/>
      <c r="MZ1160"/>
      <c r="NA1160"/>
      <c r="NB1160"/>
      <c r="NC1160"/>
      <c r="ND1160"/>
      <c r="NE1160"/>
      <c r="NF1160"/>
      <c r="NG1160"/>
      <c r="NH1160"/>
      <c r="NI1160"/>
      <c r="NJ1160"/>
      <c r="NK1160"/>
      <c r="NL1160"/>
      <c r="NM1160"/>
      <c r="NN1160"/>
      <c r="NO1160"/>
      <c r="NP1160"/>
      <c r="NQ1160"/>
      <c r="NR1160"/>
      <c r="NS1160"/>
      <c r="NT1160"/>
      <c r="NU1160"/>
      <c r="NV1160"/>
      <c r="NW1160"/>
      <c r="NX1160"/>
      <c r="NY1160"/>
      <c r="NZ1160"/>
      <c r="OA1160"/>
      <c r="OB1160"/>
      <c r="OC1160"/>
      <c r="OD1160"/>
      <c r="OE1160"/>
      <c r="OF1160"/>
      <c r="OG1160"/>
      <c r="OH1160"/>
      <c r="OI1160"/>
      <c r="OJ1160"/>
      <c r="OK1160"/>
      <c r="OL1160"/>
      <c r="OM1160"/>
      <c r="ON1160"/>
      <c r="OO1160"/>
      <c r="OP1160"/>
      <c r="OQ1160"/>
      <c r="OR1160"/>
      <c r="OS1160"/>
      <c r="OT1160"/>
      <c r="OU1160"/>
      <c r="OV1160"/>
      <c r="OW1160"/>
      <c r="OX1160"/>
      <c r="OY1160"/>
      <c r="OZ1160"/>
      <c r="PA1160"/>
      <c r="PB1160"/>
      <c r="PC1160"/>
      <c r="PD1160"/>
      <c r="PE1160"/>
      <c r="PF1160"/>
      <c r="PG1160"/>
      <c r="PH1160"/>
      <c r="PI1160"/>
      <c r="PJ1160"/>
      <c r="PK1160"/>
      <c r="PL1160"/>
      <c r="PM1160"/>
      <c r="PN1160"/>
      <c r="PO1160"/>
      <c r="PP1160"/>
      <c r="PQ1160"/>
      <c r="PR1160"/>
      <c r="PS1160"/>
      <c r="PT1160"/>
      <c r="PU1160"/>
      <c r="PV1160"/>
      <c r="PW1160"/>
      <c r="PX1160"/>
      <c r="PY1160"/>
      <c r="PZ1160"/>
      <c r="QA1160"/>
      <c r="QB1160"/>
      <c r="QC1160"/>
      <c r="QD1160"/>
      <c r="QE1160"/>
      <c r="QF1160"/>
      <c r="QG1160"/>
      <c r="QH1160"/>
      <c r="QI1160"/>
      <c r="QJ1160"/>
      <c r="QK1160"/>
      <c r="QL1160"/>
      <c r="QM1160"/>
      <c r="QN1160"/>
      <c r="QO1160"/>
      <c r="QP1160"/>
      <c r="QQ1160"/>
      <c r="QR1160"/>
      <c r="QS1160"/>
      <c r="QT1160"/>
      <c r="QU1160"/>
      <c r="QV1160"/>
      <c r="QW1160"/>
      <c r="QX1160"/>
      <c r="QY1160"/>
      <c r="QZ1160"/>
      <c r="RA1160"/>
      <c r="RB1160"/>
      <c r="RC1160"/>
      <c r="RD1160"/>
      <c r="RE1160"/>
      <c r="RF1160"/>
      <c r="RG1160"/>
      <c r="RH1160"/>
      <c r="RI1160"/>
      <c r="RJ1160"/>
      <c r="RK1160"/>
      <c r="RL1160"/>
      <c r="RM1160"/>
      <c r="RN1160"/>
      <c r="RO1160"/>
      <c r="RP1160"/>
      <c r="RQ1160"/>
      <c r="RR1160"/>
      <c r="RS1160"/>
      <c r="RT1160"/>
      <c r="RU1160"/>
      <c r="RV1160"/>
      <c r="RW1160"/>
      <c r="RX1160"/>
      <c r="RY1160"/>
      <c r="RZ1160"/>
      <c r="SA1160"/>
      <c r="SB1160"/>
      <c r="SC1160"/>
      <c r="SD1160"/>
      <c r="SE1160"/>
      <c r="SF1160"/>
      <c r="SG1160"/>
      <c r="SH1160"/>
      <c r="SI1160"/>
      <c r="SJ1160"/>
      <c r="SK1160"/>
      <c r="SL1160"/>
      <c r="SM1160"/>
      <c r="SN1160"/>
      <c r="SO1160"/>
      <c r="SP1160"/>
      <c r="SQ1160"/>
      <c r="SR1160"/>
      <c r="SS1160"/>
      <c r="ST1160"/>
      <c r="SU1160"/>
      <c r="SV1160"/>
      <c r="SW1160"/>
      <c r="SX1160"/>
      <c r="SY1160"/>
      <c r="SZ1160"/>
      <c r="TA1160"/>
      <c r="TB1160"/>
      <c r="TC1160"/>
      <c r="TD1160"/>
      <c r="TE1160"/>
      <c r="TF1160"/>
      <c r="TG1160"/>
      <c r="TH1160"/>
      <c r="TI1160"/>
      <c r="TJ1160"/>
      <c r="TK1160"/>
      <c r="TL1160"/>
      <c r="TM1160"/>
      <c r="TN1160"/>
      <c r="TO1160"/>
      <c r="TP1160"/>
      <c r="TQ1160"/>
      <c r="TR1160"/>
      <c r="TS1160"/>
      <c r="TT1160"/>
      <c r="TU1160"/>
      <c r="TV1160"/>
      <c r="TW1160"/>
      <c r="TX1160"/>
      <c r="TY1160"/>
      <c r="TZ1160"/>
      <c r="UA1160"/>
      <c r="UB1160"/>
      <c r="UC1160"/>
      <c r="UD1160"/>
      <c r="UE1160"/>
      <c r="UF1160"/>
      <c r="UG1160"/>
      <c r="UH1160"/>
      <c r="UI1160"/>
      <c r="UJ1160"/>
      <c r="UK1160"/>
      <c r="UL1160"/>
      <c r="UM1160"/>
      <c r="UN1160"/>
      <c r="UO1160"/>
      <c r="UP1160"/>
      <c r="UQ1160"/>
      <c r="UR1160"/>
      <c r="US1160"/>
      <c r="UT1160"/>
      <c r="UU1160"/>
      <c r="UV1160"/>
      <c r="UW1160"/>
      <c r="UX1160"/>
      <c r="UY1160"/>
      <c r="UZ1160"/>
      <c r="VA1160"/>
      <c r="VB1160"/>
      <c r="VC1160"/>
      <c r="VD1160"/>
      <c r="VE1160"/>
      <c r="VF1160"/>
      <c r="VG1160"/>
      <c r="VH1160"/>
      <c r="VI1160"/>
      <c r="VJ1160"/>
      <c r="VK1160"/>
      <c r="VL1160"/>
      <c r="VM1160"/>
      <c r="VN1160"/>
      <c r="VO1160"/>
      <c r="VP1160"/>
      <c r="VQ1160"/>
      <c r="VR1160"/>
      <c r="VS1160"/>
      <c r="VT1160"/>
      <c r="VU1160"/>
      <c r="VV1160"/>
      <c r="VW1160"/>
      <c r="VX1160"/>
      <c r="VY1160"/>
      <c r="VZ1160"/>
      <c r="WA1160"/>
      <c r="WB1160"/>
      <c r="WC1160"/>
      <c r="WD1160"/>
      <c r="WE1160"/>
      <c r="WF1160"/>
      <c r="WG1160"/>
      <c r="WH1160"/>
      <c r="WI1160"/>
      <c r="WJ1160"/>
      <c r="WK1160"/>
      <c r="WL1160"/>
      <c r="WM1160"/>
      <c r="WN1160"/>
      <c r="WO1160"/>
      <c r="WP1160"/>
      <c r="WQ1160"/>
      <c r="WR1160"/>
      <c r="WS1160"/>
      <c r="WT1160"/>
      <c r="WU1160"/>
      <c r="WV1160"/>
      <c r="WW1160"/>
      <c r="WX1160"/>
      <c r="WY1160"/>
      <c r="WZ1160"/>
      <c r="XA1160"/>
      <c r="XB1160"/>
      <c r="XC1160"/>
      <c r="XD1160"/>
      <c r="XE1160"/>
      <c r="XF1160"/>
      <c r="XG1160"/>
      <c r="XH1160"/>
      <c r="XI1160"/>
      <c r="XJ1160"/>
      <c r="XK1160"/>
      <c r="XL1160"/>
      <c r="XM1160"/>
      <c r="XN1160"/>
      <c r="XO1160"/>
      <c r="XP1160"/>
      <c r="XQ1160"/>
      <c r="XR1160"/>
      <c r="XS1160"/>
      <c r="XT1160"/>
      <c r="XU1160"/>
      <c r="XV1160"/>
      <c r="XW1160"/>
      <c r="XX1160"/>
      <c r="XY1160"/>
      <c r="XZ1160"/>
      <c r="YA1160"/>
      <c r="YB1160"/>
      <c r="YC1160"/>
      <c r="YD1160"/>
      <c r="YE1160"/>
      <c r="YF1160"/>
      <c r="YG1160"/>
      <c r="YH1160"/>
      <c r="YI1160"/>
      <c r="YJ1160"/>
      <c r="YK1160"/>
      <c r="YL1160"/>
      <c r="YM1160"/>
      <c r="YN1160"/>
      <c r="YO1160"/>
      <c r="YP1160"/>
      <c r="YQ1160"/>
      <c r="YR1160"/>
      <c r="YS1160"/>
      <c r="YT1160"/>
      <c r="YU1160"/>
      <c r="YV1160"/>
      <c r="YW1160"/>
      <c r="YX1160"/>
      <c r="YY1160"/>
      <c r="YZ1160"/>
      <c r="ZA1160"/>
      <c r="ZB1160"/>
      <c r="ZC1160"/>
      <c r="ZD1160"/>
      <c r="ZE1160"/>
      <c r="ZF1160"/>
      <c r="ZG1160"/>
      <c r="ZH1160"/>
      <c r="ZI1160"/>
      <c r="ZJ1160"/>
      <c r="ZK1160"/>
      <c r="ZL1160"/>
      <c r="ZM1160"/>
      <c r="ZN1160"/>
      <c r="ZO1160"/>
      <c r="ZP1160"/>
      <c r="ZQ1160"/>
      <c r="ZR1160"/>
      <c r="ZS1160"/>
      <c r="ZT1160"/>
      <c r="ZU1160"/>
      <c r="ZV1160"/>
      <c r="ZW1160"/>
      <c r="ZX1160"/>
      <c r="ZY1160"/>
      <c r="ZZ1160"/>
      <c r="AAA1160"/>
      <c r="AAB1160"/>
      <c r="AAC1160"/>
      <c r="AAD1160"/>
      <c r="AAE1160"/>
      <c r="AAF1160"/>
      <c r="AAG1160"/>
      <c r="AAH1160"/>
      <c r="AAI1160"/>
      <c r="AAJ1160"/>
      <c r="AAK1160"/>
      <c r="AAL1160"/>
      <c r="AAM1160"/>
      <c r="AAN1160"/>
      <c r="AAO1160"/>
      <c r="AAP1160"/>
      <c r="AAQ1160"/>
      <c r="AAR1160"/>
      <c r="AAS1160"/>
      <c r="AAT1160"/>
      <c r="AAU1160"/>
      <c r="AAV1160"/>
      <c r="AAW1160"/>
      <c r="AAX1160"/>
      <c r="AAY1160"/>
      <c r="AAZ1160"/>
      <c r="ABA1160"/>
      <c r="ABB1160"/>
      <c r="ABC1160"/>
      <c r="ABD1160"/>
      <c r="ABE1160"/>
      <c r="ABF1160"/>
      <c r="ABG1160"/>
      <c r="ABH1160"/>
      <c r="ABI1160"/>
      <c r="ABJ1160"/>
      <c r="ABK1160"/>
      <c r="ABL1160"/>
      <c r="ABM1160"/>
      <c r="ABN1160"/>
      <c r="ABO1160"/>
      <c r="ABP1160"/>
      <c r="ABQ1160"/>
      <c r="ABR1160"/>
      <c r="ABS1160"/>
      <c r="ABT1160"/>
      <c r="ABU1160"/>
      <c r="ABV1160"/>
      <c r="ABW1160"/>
      <c r="ABX1160"/>
      <c r="ABY1160"/>
      <c r="ABZ1160"/>
      <c r="ACA1160"/>
      <c r="ACB1160"/>
      <c r="ACC1160"/>
      <c r="ACD1160"/>
      <c r="ACE1160"/>
      <c r="ACF1160"/>
      <c r="ACG1160"/>
      <c r="ACH1160"/>
      <c r="ACI1160"/>
      <c r="ACJ1160"/>
      <c r="ACK1160"/>
      <c r="ACL1160"/>
      <c r="ACM1160"/>
      <c r="ACN1160"/>
      <c r="ACO1160"/>
      <c r="ACP1160"/>
      <c r="ACQ1160"/>
      <c r="ACR1160"/>
      <c r="ACS1160"/>
      <c r="ACT1160"/>
      <c r="ACU1160"/>
      <c r="ACV1160"/>
      <c r="ACW1160"/>
      <c r="ACX1160"/>
      <c r="ACY1160"/>
      <c r="ACZ1160"/>
      <c r="ADA1160"/>
      <c r="ADB1160"/>
      <c r="ADC1160"/>
      <c r="ADD1160"/>
      <c r="ADE1160"/>
      <c r="ADF1160"/>
      <c r="ADG1160"/>
      <c r="ADH1160"/>
      <c r="ADI1160"/>
      <c r="ADJ1160"/>
      <c r="ADK1160"/>
      <c r="ADL1160"/>
      <c r="ADM1160"/>
      <c r="ADN1160"/>
      <c r="ADO1160"/>
      <c r="ADP1160"/>
      <c r="ADQ1160"/>
      <c r="ADR1160"/>
      <c r="ADS1160"/>
      <c r="ADT1160"/>
      <c r="ADU1160"/>
      <c r="ADV1160"/>
      <c r="ADW1160"/>
      <c r="ADX1160"/>
      <c r="ADY1160"/>
      <c r="ADZ1160"/>
      <c r="AEA1160"/>
      <c r="AEB1160"/>
      <c r="AEC1160"/>
      <c r="AED1160"/>
      <c r="AEE1160"/>
      <c r="AEF1160"/>
      <c r="AEG1160"/>
      <c r="AEH1160"/>
      <c r="AEI1160"/>
      <c r="AEJ1160"/>
      <c r="AEK1160"/>
      <c r="AEL1160"/>
      <c r="AEM1160"/>
      <c r="AEN1160"/>
      <c r="AEO1160"/>
      <c r="AEP1160"/>
      <c r="AEQ1160"/>
      <c r="AER1160"/>
      <c r="AES1160"/>
      <c r="AET1160"/>
      <c r="AEU1160"/>
      <c r="AEV1160"/>
      <c r="AEW1160"/>
      <c r="AEX1160"/>
      <c r="AEY1160"/>
      <c r="AEZ1160"/>
      <c r="AFA1160"/>
      <c r="AFB1160"/>
      <c r="AFC1160"/>
      <c r="AFD1160"/>
      <c r="AFE1160"/>
      <c r="AFF1160"/>
      <c r="AFG1160"/>
      <c r="AFH1160"/>
      <c r="AFI1160"/>
      <c r="AFJ1160"/>
      <c r="AFK1160"/>
      <c r="AFL1160"/>
      <c r="AFM1160"/>
      <c r="AFN1160"/>
      <c r="AFO1160"/>
      <c r="AFP1160"/>
      <c r="AFQ1160"/>
      <c r="AFR1160"/>
      <c r="AFS1160"/>
      <c r="AFT1160"/>
      <c r="AFU1160"/>
      <c r="AFV1160"/>
      <c r="AFW1160"/>
      <c r="AFX1160"/>
      <c r="AFY1160"/>
      <c r="AFZ1160"/>
      <c r="AGA1160"/>
      <c r="AGB1160"/>
      <c r="AGC1160"/>
      <c r="AGD1160"/>
      <c r="AGE1160"/>
      <c r="AGF1160"/>
      <c r="AGG1160"/>
      <c r="AGH1160"/>
      <c r="AGI1160"/>
      <c r="AGJ1160"/>
      <c r="AGK1160"/>
      <c r="AGL1160"/>
      <c r="AGM1160"/>
      <c r="AGN1160"/>
      <c r="AGO1160"/>
      <c r="AGP1160"/>
      <c r="AGQ1160"/>
      <c r="AGR1160"/>
      <c r="AGS1160"/>
      <c r="AGT1160"/>
      <c r="AGU1160"/>
      <c r="AGV1160"/>
      <c r="AGW1160"/>
      <c r="AGX1160"/>
      <c r="AGY1160"/>
      <c r="AGZ1160"/>
      <c r="AHA1160"/>
      <c r="AHB1160"/>
      <c r="AHC1160"/>
      <c r="AHD1160"/>
      <c r="AHE1160"/>
      <c r="AHF1160"/>
      <c r="AHG1160"/>
      <c r="AHH1160"/>
      <c r="AHI1160"/>
      <c r="AHJ1160"/>
      <c r="AHK1160"/>
      <c r="AHL1160"/>
      <c r="AHM1160"/>
      <c r="AHN1160"/>
      <c r="AHO1160"/>
      <c r="AHP1160"/>
      <c r="AHQ1160"/>
      <c r="AHR1160"/>
      <c r="AHS1160"/>
      <c r="AHT1160"/>
      <c r="AHU1160"/>
      <c r="AHV1160"/>
      <c r="AHW1160"/>
      <c r="AHX1160"/>
      <c r="AHY1160"/>
      <c r="AHZ1160"/>
      <c r="AIA1160"/>
      <c r="AIB1160"/>
      <c r="AIC1160"/>
      <c r="AID1160"/>
      <c r="AIE1160"/>
      <c r="AIF1160"/>
      <c r="AIG1160"/>
      <c r="AIH1160"/>
      <c r="AII1160"/>
      <c r="AIJ1160"/>
      <c r="AIK1160"/>
      <c r="AIL1160"/>
      <c r="AIM1160"/>
      <c r="AIN1160"/>
      <c r="AIO1160"/>
      <c r="AIP1160"/>
      <c r="AIQ1160"/>
      <c r="AIR1160"/>
      <c r="AIS1160"/>
      <c r="AIT1160"/>
      <c r="AIU1160"/>
      <c r="AIV1160"/>
      <c r="AIW1160"/>
      <c r="AIX1160"/>
      <c r="AIY1160"/>
      <c r="AIZ1160"/>
      <c r="AJA1160"/>
      <c r="AJB1160"/>
      <c r="AJC1160"/>
      <c r="AJD1160"/>
      <c r="AJE1160"/>
      <c r="AJF1160"/>
      <c r="AJG1160"/>
      <c r="AJH1160"/>
      <c r="AJI1160"/>
      <c r="AJJ1160"/>
      <c r="AJK1160"/>
      <c r="AJL1160"/>
      <c r="AJM1160"/>
      <c r="AJN1160"/>
      <c r="AJO1160"/>
      <c r="AJP1160"/>
      <c r="AJQ1160"/>
      <c r="AJR1160"/>
      <c r="AJS1160"/>
      <c r="AJT1160"/>
      <c r="AJU1160"/>
      <c r="AJV1160"/>
      <c r="AJW1160"/>
      <c r="AJX1160"/>
      <c r="AJY1160"/>
      <c r="AJZ1160"/>
      <c r="AKA1160"/>
      <c r="AKB1160"/>
      <c r="AKC1160"/>
      <c r="AKD1160"/>
      <c r="AKE1160"/>
      <c r="AKF1160"/>
      <c r="AKG1160"/>
      <c r="AKH1160"/>
      <c r="AKI1160"/>
      <c r="AKJ1160"/>
      <c r="AKK1160"/>
      <c r="AKL1160"/>
      <c r="AKM1160"/>
      <c r="AKN1160"/>
      <c r="AKO1160"/>
      <c r="AKP1160"/>
      <c r="AKQ1160"/>
      <c r="AKR1160"/>
      <c r="AKS1160"/>
      <c r="AKT1160"/>
      <c r="AKU1160"/>
      <c r="AKV1160"/>
      <c r="AKW1160"/>
      <c r="AKX1160"/>
      <c r="AKY1160"/>
      <c r="AKZ1160"/>
      <c r="ALA1160"/>
      <c r="ALB1160"/>
      <c r="ALC1160"/>
      <c r="ALD1160"/>
      <c r="ALE1160"/>
      <c r="ALF1160"/>
      <c r="ALG1160"/>
      <c r="ALH1160"/>
      <c r="ALI1160"/>
      <c r="ALJ1160"/>
      <c r="ALK1160"/>
      <c r="ALL1160"/>
      <c r="ALM1160"/>
      <c r="ALN1160"/>
      <c r="ALO1160"/>
      <c r="ALP1160"/>
      <c r="ALQ1160"/>
      <c r="ALR1160"/>
      <c r="ALS1160"/>
      <c r="ALT1160"/>
      <c r="ALU1160"/>
      <c r="ALV1160"/>
      <c r="ALW1160"/>
      <c r="ALX1160"/>
      <c r="ALY1160"/>
      <c r="ALZ1160"/>
      <c r="AMA1160"/>
      <c r="AMB1160"/>
      <c r="AMC1160"/>
      <c r="AMD1160"/>
      <c r="AME1160"/>
      <c r="AMF1160"/>
      <c r="AMG1160"/>
      <c r="AMH1160"/>
      <c r="AMI1160"/>
      <c r="AMJ1160"/>
    </row>
    <row r="1161" spans="1:1024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/>
      <c r="BI1161"/>
      <c r="BJ1161"/>
      <c r="BK1161"/>
      <c r="BL1161"/>
      <c r="BM1161"/>
      <c r="BN1161"/>
      <c r="BO1161"/>
      <c r="BP1161"/>
      <c r="BQ1161"/>
      <c r="BR1161"/>
      <c r="BS1161"/>
      <c r="BT1161"/>
      <c r="BU1161"/>
      <c r="BV1161"/>
      <c r="BW1161"/>
      <c r="BX1161"/>
      <c r="BY1161"/>
      <c r="BZ1161"/>
      <c r="CA1161"/>
      <c r="CB1161"/>
      <c r="CC1161"/>
      <c r="CD1161"/>
      <c r="CE1161"/>
      <c r="CF1161"/>
      <c r="CG1161"/>
      <c r="CH1161"/>
      <c r="CI1161"/>
      <c r="CJ1161"/>
      <c r="CK1161"/>
      <c r="CL1161"/>
      <c r="CM1161"/>
      <c r="CN1161"/>
      <c r="CO1161"/>
      <c r="CP1161"/>
      <c r="CQ1161"/>
      <c r="CR1161"/>
      <c r="CS1161"/>
      <c r="CT1161"/>
      <c r="CU1161"/>
      <c r="CV1161"/>
      <c r="CW1161"/>
      <c r="CX1161"/>
      <c r="CY1161"/>
      <c r="CZ1161"/>
      <c r="DA1161"/>
      <c r="DB1161"/>
      <c r="DC1161"/>
      <c r="DD1161"/>
      <c r="DE1161"/>
      <c r="DF1161"/>
      <c r="DG1161"/>
      <c r="DH1161"/>
      <c r="DI1161"/>
      <c r="DJ1161"/>
      <c r="DK1161"/>
      <c r="DL1161"/>
      <c r="DM1161"/>
      <c r="DN1161"/>
      <c r="DO1161"/>
      <c r="DP1161"/>
      <c r="DQ1161"/>
      <c r="DR1161"/>
      <c r="DS1161"/>
      <c r="DT1161"/>
      <c r="DU1161"/>
      <c r="DV1161"/>
      <c r="DW1161"/>
      <c r="DX1161"/>
      <c r="DY1161"/>
      <c r="DZ1161"/>
      <c r="EA1161"/>
      <c r="EB1161"/>
      <c r="EC1161"/>
      <c r="ED1161"/>
      <c r="EE1161"/>
      <c r="EF1161"/>
      <c r="EG1161"/>
      <c r="EH1161"/>
      <c r="EI1161"/>
      <c r="EJ1161"/>
      <c r="EK1161"/>
      <c r="EL1161"/>
      <c r="EM1161"/>
      <c r="EN1161"/>
      <c r="EO1161"/>
      <c r="EP1161"/>
      <c r="EQ1161"/>
      <c r="ER1161"/>
      <c r="ES1161"/>
      <c r="ET1161"/>
      <c r="EU1161"/>
      <c r="EV1161"/>
      <c r="EW1161"/>
      <c r="EX1161"/>
      <c r="EY1161"/>
      <c r="EZ1161"/>
      <c r="FA1161"/>
      <c r="FB1161"/>
      <c r="FC1161"/>
      <c r="FD1161"/>
      <c r="FE1161"/>
      <c r="FF1161"/>
      <c r="FG1161"/>
      <c r="FH1161"/>
      <c r="FI1161"/>
      <c r="FJ1161"/>
      <c r="FK1161"/>
      <c r="FL1161"/>
      <c r="FM1161"/>
      <c r="FN1161"/>
      <c r="FO1161"/>
      <c r="FP1161"/>
      <c r="FQ1161"/>
      <c r="FR1161"/>
      <c r="FS1161"/>
      <c r="FT1161"/>
      <c r="FU1161"/>
      <c r="FV1161"/>
      <c r="FW1161"/>
      <c r="FX1161"/>
      <c r="FY1161"/>
      <c r="FZ1161"/>
      <c r="GA1161"/>
      <c r="GB1161"/>
      <c r="GC1161"/>
      <c r="GD1161"/>
      <c r="GE1161"/>
      <c r="GF1161"/>
      <c r="GG1161"/>
      <c r="GH1161"/>
      <c r="GI1161"/>
      <c r="GJ1161"/>
      <c r="GK1161"/>
      <c r="GL1161"/>
      <c r="GM1161"/>
      <c r="GN1161"/>
      <c r="GO1161"/>
      <c r="GP1161"/>
      <c r="GQ1161"/>
      <c r="GR1161"/>
      <c r="GS1161"/>
      <c r="GT1161"/>
      <c r="GU1161"/>
      <c r="GV1161"/>
      <c r="GW1161"/>
      <c r="GX1161"/>
      <c r="GY1161"/>
      <c r="GZ1161"/>
      <c r="HA1161"/>
      <c r="HB1161"/>
      <c r="HC1161"/>
      <c r="HD1161"/>
      <c r="HE1161"/>
      <c r="HF1161"/>
      <c r="HG1161"/>
      <c r="HH1161"/>
      <c r="HI1161"/>
      <c r="HJ1161"/>
      <c r="HK1161"/>
      <c r="HL1161"/>
      <c r="HM1161"/>
      <c r="HN1161"/>
      <c r="HO1161"/>
      <c r="HP1161"/>
      <c r="HQ1161"/>
      <c r="HR1161"/>
      <c r="HS1161"/>
      <c r="HT1161"/>
      <c r="HU1161"/>
      <c r="HV1161"/>
      <c r="HW1161"/>
      <c r="HX1161"/>
      <c r="HY1161"/>
      <c r="HZ1161"/>
      <c r="IA1161"/>
      <c r="IB1161"/>
      <c r="IC1161"/>
      <c r="ID1161"/>
      <c r="IE1161"/>
      <c r="IF1161"/>
      <c r="IG1161"/>
      <c r="IH1161"/>
      <c r="II1161"/>
      <c r="IJ1161"/>
      <c r="IK1161"/>
      <c r="IL1161"/>
      <c r="IM1161"/>
      <c r="IN1161"/>
      <c r="IO1161"/>
      <c r="IP1161"/>
      <c r="IQ1161"/>
      <c r="IR1161"/>
      <c r="IS1161"/>
      <c r="IT1161"/>
      <c r="IU1161"/>
      <c r="IV1161"/>
      <c r="IW1161"/>
      <c r="IX1161"/>
      <c r="IY1161"/>
      <c r="IZ1161"/>
      <c r="JA1161"/>
      <c r="JB1161"/>
      <c r="JC1161"/>
      <c r="JD1161"/>
      <c r="JE1161"/>
      <c r="JF1161"/>
      <c r="JG1161"/>
      <c r="JH1161"/>
      <c r="JI1161"/>
      <c r="JJ1161"/>
      <c r="JK1161"/>
      <c r="JL1161"/>
      <c r="JM1161"/>
      <c r="JN1161"/>
      <c r="JO1161"/>
      <c r="JP1161"/>
      <c r="JQ1161"/>
      <c r="JR1161"/>
      <c r="JS1161"/>
      <c r="JT1161"/>
      <c r="JU1161"/>
      <c r="JV1161"/>
      <c r="JW1161"/>
      <c r="JX1161"/>
      <c r="JY1161"/>
      <c r="JZ1161"/>
      <c r="KA1161"/>
      <c r="KB1161"/>
      <c r="KC1161"/>
      <c r="KD1161"/>
      <c r="KE1161"/>
      <c r="KF1161"/>
      <c r="KG1161"/>
      <c r="KH1161"/>
      <c r="KI1161"/>
      <c r="KJ1161"/>
      <c r="KK1161"/>
      <c r="KL1161"/>
      <c r="KM1161"/>
      <c r="KN1161"/>
      <c r="KO1161"/>
      <c r="KP1161"/>
      <c r="KQ1161"/>
      <c r="KR1161"/>
      <c r="KS1161"/>
      <c r="KT1161"/>
      <c r="KU1161"/>
      <c r="KV1161"/>
      <c r="KW1161"/>
      <c r="KX1161"/>
      <c r="KY1161"/>
      <c r="KZ1161"/>
      <c r="LA1161"/>
      <c r="LB1161"/>
      <c r="LC1161"/>
      <c r="LD1161"/>
      <c r="LE1161"/>
      <c r="LF1161"/>
      <c r="LG1161"/>
      <c r="LH1161"/>
      <c r="LI1161"/>
      <c r="LJ1161"/>
      <c r="LK1161"/>
      <c r="LL1161"/>
      <c r="LM1161"/>
      <c r="LN1161"/>
      <c r="LO1161"/>
      <c r="LP1161"/>
      <c r="LQ1161"/>
      <c r="LR1161"/>
      <c r="LS1161"/>
      <c r="LT1161"/>
      <c r="LU1161"/>
      <c r="LV1161"/>
      <c r="LW1161"/>
      <c r="LX1161"/>
      <c r="LY1161"/>
      <c r="LZ1161"/>
      <c r="MA1161"/>
      <c r="MB1161"/>
      <c r="MC1161"/>
      <c r="MD1161"/>
      <c r="ME1161"/>
      <c r="MF1161"/>
      <c r="MG1161"/>
      <c r="MH1161"/>
      <c r="MI1161"/>
      <c r="MJ1161"/>
      <c r="MK1161"/>
      <c r="ML1161"/>
      <c r="MM1161"/>
      <c r="MN1161"/>
      <c r="MO1161"/>
      <c r="MP1161"/>
      <c r="MQ1161"/>
      <c r="MR1161"/>
      <c r="MS1161"/>
      <c r="MT1161"/>
      <c r="MU1161"/>
      <c r="MV1161"/>
      <c r="MW1161"/>
      <c r="MX1161"/>
      <c r="MY1161"/>
      <c r="MZ1161"/>
      <c r="NA1161"/>
      <c r="NB1161"/>
      <c r="NC1161"/>
      <c r="ND1161"/>
      <c r="NE1161"/>
      <c r="NF1161"/>
      <c r="NG1161"/>
      <c r="NH1161"/>
      <c r="NI1161"/>
      <c r="NJ1161"/>
      <c r="NK1161"/>
      <c r="NL1161"/>
      <c r="NM1161"/>
      <c r="NN1161"/>
      <c r="NO1161"/>
      <c r="NP1161"/>
      <c r="NQ1161"/>
      <c r="NR1161"/>
      <c r="NS1161"/>
      <c r="NT1161"/>
      <c r="NU1161"/>
      <c r="NV1161"/>
      <c r="NW1161"/>
      <c r="NX1161"/>
      <c r="NY1161"/>
      <c r="NZ1161"/>
      <c r="OA1161"/>
      <c r="OB1161"/>
      <c r="OC1161"/>
      <c r="OD1161"/>
      <c r="OE1161"/>
      <c r="OF1161"/>
      <c r="OG1161"/>
      <c r="OH1161"/>
      <c r="OI1161"/>
      <c r="OJ1161"/>
      <c r="OK1161"/>
      <c r="OL1161"/>
      <c r="OM1161"/>
      <c r="ON1161"/>
      <c r="OO1161"/>
      <c r="OP1161"/>
      <c r="OQ1161"/>
      <c r="OR1161"/>
      <c r="OS1161"/>
      <c r="OT1161"/>
      <c r="OU1161"/>
      <c r="OV1161"/>
      <c r="OW1161"/>
      <c r="OX1161"/>
      <c r="OY1161"/>
      <c r="OZ1161"/>
      <c r="PA1161"/>
      <c r="PB1161"/>
      <c r="PC1161"/>
      <c r="PD1161"/>
      <c r="PE1161"/>
      <c r="PF1161"/>
      <c r="PG1161"/>
      <c r="PH1161"/>
      <c r="PI1161"/>
      <c r="PJ1161"/>
      <c r="PK1161"/>
      <c r="PL1161"/>
      <c r="PM1161"/>
      <c r="PN1161"/>
      <c r="PO1161"/>
      <c r="PP1161"/>
      <c r="PQ1161"/>
      <c r="PR1161"/>
      <c r="PS1161"/>
      <c r="PT1161"/>
      <c r="PU1161"/>
      <c r="PV1161"/>
      <c r="PW1161"/>
      <c r="PX1161"/>
      <c r="PY1161"/>
      <c r="PZ1161"/>
      <c r="QA1161"/>
      <c r="QB1161"/>
      <c r="QC1161"/>
      <c r="QD1161"/>
      <c r="QE1161"/>
      <c r="QF1161"/>
      <c r="QG1161"/>
      <c r="QH1161"/>
      <c r="QI1161"/>
      <c r="QJ1161"/>
      <c r="QK1161"/>
      <c r="QL1161"/>
      <c r="QM1161"/>
      <c r="QN1161"/>
      <c r="QO1161"/>
      <c r="QP1161"/>
      <c r="QQ1161"/>
      <c r="QR1161"/>
      <c r="QS1161"/>
      <c r="QT1161"/>
      <c r="QU1161"/>
      <c r="QV1161"/>
      <c r="QW1161"/>
      <c r="QX1161"/>
      <c r="QY1161"/>
      <c r="QZ1161"/>
      <c r="RA1161"/>
      <c r="RB1161"/>
      <c r="RC1161"/>
      <c r="RD1161"/>
      <c r="RE1161"/>
      <c r="RF1161"/>
      <c r="RG1161"/>
      <c r="RH1161"/>
      <c r="RI1161"/>
      <c r="RJ1161"/>
      <c r="RK1161"/>
      <c r="RL1161"/>
      <c r="RM1161"/>
      <c r="RN1161"/>
      <c r="RO1161"/>
      <c r="RP1161"/>
      <c r="RQ1161"/>
      <c r="RR1161"/>
      <c r="RS1161"/>
      <c r="RT1161"/>
      <c r="RU1161"/>
      <c r="RV1161"/>
      <c r="RW1161"/>
      <c r="RX1161"/>
      <c r="RY1161"/>
      <c r="RZ1161"/>
      <c r="SA1161"/>
      <c r="SB1161"/>
      <c r="SC1161"/>
      <c r="SD1161"/>
      <c r="SE1161"/>
      <c r="SF1161"/>
      <c r="SG1161"/>
      <c r="SH1161"/>
      <c r="SI1161"/>
      <c r="SJ1161"/>
      <c r="SK1161"/>
      <c r="SL1161"/>
      <c r="SM1161"/>
      <c r="SN1161"/>
      <c r="SO1161"/>
      <c r="SP1161"/>
      <c r="SQ1161"/>
      <c r="SR1161"/>
      <c r="SS1161"/>
      <c r="ST1161"/>
      <c r="SU1161"/>
      <c r="SV1161"/>
      <c r="SW1161"/>
      <c r="SX1161"/>
      <c r="SY1161"/>
      <c r="SZ1161"/>
      <c r="TA1161"/>
      <c r="TB1161"/>
      <c r="TC1161"/>
      <c r="TD1161"/>
      <c r="TE1161"/>
      <c r="TF1161"/>
      <c r="TG1161"/>
      <c r="TH1161"/>
      <c r="TI1161"/>
      <c r="TJ1161"/>
      <c r="TK1161"/>
      <c r="TL1161"/>
      <c r="TM1161"/>
      <c r="TN1161"/>
      <c r="TO1161"/>
      <c r="TP1161"/>
      <c r="TQ1161"/>
      <c r="TR1161"/>
      <c r="TS1161"/>
      <c r="TT1161"/>
      <c r="TU1161"/>
      <c r="TV1161"/>
      <c r="TW1161"/>
      <c r="TX1161"/>
      <c r="TY1161"/>
      <c r="TZ1161"/>
      <c r="UA1161"/>
      <c r="UB1161"/>
      <c r="UC1161"/>
      <c r="UD1161"/>
      <c r="UE1161"/>
      <c r="UF1161"/>
      <c r="UG1161"/>
      <c r="UH1161"/>
      <c r="UI1161"/>
      <c r="UJ1161"/>
      <c r="UK1161"/>
      <c r="UL1161"/>
      <c r="UM1161"/>
      <c r="UN1161"/>
      <c r="UO1161"/>
      <c r="UP1161"/>
      <c r="UQ1161"/>
      <c r="UR1161"/>
      <c r="US1161"/>
      <c r="UT1161"/>
      <c r="UU1161"/>
      <c r="UV1161"/>
      <c r="UW1161"/>
      <c r="UX1161"/>
      <c r="UY1161"/>
      <c r="UZ1161"/>
      <c r="VA1161"/>
      <c r="VB1161"/>
      <c r="VC1161"/>
      <c r="VD1161"/>
      <c r="VE1161"/>
      <c r="VF1161"/>
      <c r="VG1161"/>
      <c r="VH1161"/>
      <c r="VI1161"/>
      <c r="VJ1161"/>
      <c r="VK1161"/>
      <c r="VL1161"/>
      <c r="VM1161"/>
      <c r="VN1161"/>
      <c r="VO1161"/>
      <c r="VP1161"/>
      <c r="VQ1161"/>
      <c r="VR1161"/>
      <c r="VS1161"/>
      <c r="VT1161"/>
      <c r="VU1161"/>
      <c r="VV1161"/>
      <c r="VW1161"/>
      <c r="VX1161"/>
      <c r="VY1161"/>
      <c r="VZ1161"/>
      <c r="WA1161"/>
      <c r="WB1161"/>
      <c r="WC1161"/>
      <c r="WD1161"/>
      <c r="WE1161"/>
      <c r="WF1161"/>
      <c r="WG1161"/>
      <c r="WH1161"/>
      <c r="WI1161"/>
      <c r="WJ1161"/>
      <c r="WK1161"/>
      <c r="WL1161"/>
      <c r="WM1161"/>
      <c r="WN1161"/>
      <c r="WO1161"/>
      <c r="WP1161"/>
      <c r="WQ1161"/>
      <c r="WR1161"/>
      <c r="WS1161"/>
      <c r="WT1161"/>
      <c r="WU1161"/>
      <c r="WV1161"/>
      <c r="WW1161"/>
      <c r="WX1161"/>
      <c r="WY1161"/>
      <c r="WZ1161"/>
      <c r="XA1161"/>
      <c r="XB1161"/>
      <c r="XC1161"/>
      <c r="XD1161"/>
      <c r="XE1161"/>
      <c r="XF1161"/>
      <c r="XG1161"/>
      <c r="XH1161"/>
      <c r="XI1161"/>
      <c r="XJ1161"/>
      <c r="XK1161"/>
      <c r="XL1161"/>
      <c r="XM1161"/>
      <c r="XN1161"/>
      <c r="XO1161"/>
      <c r="XP1161"/>
      <c r="XQ1161"/>
      <c r="XR1161"/>
      <c r="XS1161"/>
      <c r="XT1161"/>
      <c r="XU1161"/>
      <c r="XV1161"/>
      <c r="XW1161"/>
      <c r="XX1161"/>
      <c r="XY1161"/>
      <c r="XZ1161"/>
      <c r="YA1161"/>
      <c r="YB1161"/>
      <c r="YC1161"/>
      <c r="YD1161"/>
      <c r="YE1161"/>
      <c r="YF1161"/>
      <c r="YG1161"/>
      <c r="YH1161"/>
      <c r="YI1161"/>
      <c r="YJ1161"/>
      <c r="YK1161"/>
      <c r="YL1161"/>
      <c r="YM1161"/>
      <c r="YN1161"/>
      <c r="YO1161"/>
      <c r="YP1161"/>
      <c r="YQ1161"/>
      <c r="YR1161"/>
      <c r="YS1161"/>
      <c r="YT1161"/>
      <c r="YU1161"/>
      <c r="YV1161"/>
      <c r="YW1161"/>
      <c r="YX1161"/>
      <c r="YY1161"/>
      <c r="YZ1161"/>
      <c r="ZA1161"/>
      <c r="ZB1161"/>
      <c r="ZC1161"/>
      <c r="ZD1161"/>
      <c r="ZE1161"/>
      <c r="ZF1161"/>
      <c r="ZG1161"/>
      <c r="ZH1161"/>
      <c r="ZI1161"/>
      <c r="ZJ1161"/>
      <c r="ZK1161"/>
      <c r="ZL1161"/>
      <c r="ZM1161"/>
      <c r="ZN1161"/>
      <c r="ZO1161"/>
      <c r="ZP1161"/>
      <c r="ZQ1161"/>
      <c r="ZR1161"/>
      <c r="ZS1161"/>
      <c r="ZT1161"/>
      <c r="ZU1161"/>
      <c r="ZV1161"/>
      <c r="ZW1161"/>
      <c r="ZX1161"/>
      <c r="ZY1161"/>
      <c r="ZZ1161"/>
      <c r="AAA1161"/>
      <c r="AAB1161"/>
      <c r="AAC1161"/>
      <c r="AAD1161"/>
      <c r="AAE1161"/>
      <c r="AAF1161"/>
      <c r="AAG1161"/>
      <c r="AAH1161"/>
      <c r="AAI1161"/>
      <c r="AAJ1161"/>
      <c r="AAK1161"/>
      <c r="AAL1161"/>
      <c r="AAM1161"/>
      <c r="AAN1161"/>
      <c r="AAO1161"/>
      <c r="AAP1161"/>
      <c r="AAQ1161"/>
      <c r="AAR1161"/>
      <c r="AAS1161"/>
      <c r="AAT1161"/>
      <c r="AAU1161"/>
      <c r="AAV1161"/>
      <c r="AAW1161"/>
      <c r="AAX1161"/>
      <c r="AAY1161"/>
      <c r="AAZ1161"/>
      <c r="ABA1161"/>
      <c r="ABB1161"/>
      <c r="ABC1161"/>
      <c r="ABD1161"/>
      <c r="ABE1161"/>
      <c r="ABF1161"/>
      <c r="ABG1161"/>
      <c r="ABH1161"/>
      <c r="ABI1161"/>
      <c r="ABJ1161"/>
      <c r="ABK1161"/>
      <c r="ABL1161"/>
      <c r="ABM1161"/>
      <c r="ABN1161"/>
      <c r="ABO1161"/>
      <c r="ABP1161"/>
      <c r="ABQ1161"/>
      <c r="ABR1161"/>
      <c r="ABS1161"/>
      <c r="ABT1161"/>
      <c r="ABU1161"/>
      <c r="ABV1161"/>
      <c r="ABW1161"/>
      <c r="ABX1161"/>
      <c r="ABY1161"/>
      <c r="ABZ1161"/>
      <c r="ACA1161"/>
      <c r="ACB1161"/>
      <c r="ACC1161"/>
      <c r="ACD1161"/>
      <c r="ACE1161"/>
      <c r="ACF1161"/>
      <c r="ACG1161"/>
      <c r="ACH1161"/>
      <c r="ACI1161"/>
      <c r="ACJ1161"/>
      <c r="ACK1161"/>
      <c r="ACL1161"/>
      <c r="ACM1161"/>
      <c r="ACN1161"/>
      <c r="ACO1161"/>
      <c r="ACP1161"/>
      <c r="ACQ1161"/>
      <c r="ACR1161"/>
      <c r="ACS1161"/>
      <c r="ACT1161"/>
      <c r="ACU1161"/>
      <c r="ACV1161"/>
      <c r="ACW1161"/>
      <c r="ACX1161"/>
      <c r="ACY1161"/>
      <c r="ACZ1161"/>
      <c r="ADA1161"/>
      <c r="ADB1161"/>
      <c r="ADC1161"/>
      <c r="ADD1161"/>
      <c r="ADE1161"/>
      <c r="ADF1161"/>
      <c r="ADG1161"/>
      <c r="ADH1161"/>
      <c r="ADI1161"/>
      <c r="ADJ1161"/>
      <c r="ADK1161"/>
      <c r="ADL1161"/>
      <c r="ADM1161"/>
      <c r="ADN1161"/>
      <c r="ADO1161"/>
      <c r="ADP1161"/>
      <c r="ADQ1161"/>
      <c r="ADR1161"/>
      <c r="ADS1161"/>
      <c r="ADT1161"/>
      <c r="ADU1161"/>
      <c r="ADV1161"/>
      <c r="ADW1161"/>
      <c r="ADX1161"/>
      <c r="ADY1161"/>
      <c r="ADZ1161"/>
      <c r="AEA1161"/>
      <c r="AEB1161"/>
      <c r="AEC1161"/>
      <c r="AED1161"/>
      <c r="AEE1161"/>
      <c r="AEF1161"/>
      <c r="AEG1161"/>
      <c r="AEH1161"/>
      <c r="AEI1161"/>
      <c r="AEJ1161"/>
      <c r="AEK1161"/>
      <c r="AEL1161"/>
      <c r="AEM1161"/>
      <c r="AEN1161"/>
      <c r="AEO1161"/>
      <c r="AEP1161"/>
      <c r="AEQ1161"/>
      <c r="AER1161"/>
      <c r="AES1161"/>
      <c r="AET1161"/>
      <c r="AEU1161"/>
      <c r="AEV1161"/>
      <c r="AEW1161"/>
      <c r="AEX1161"/>
      <c r="AEY1161"/>
      <c r="AEZ1161"/>
      <c r="AFA1161"/>
      <c r="AFB1161"/>
      <c r="AFC1161"/>
      <c r="AFD1161"/>
      <c r="AFE1161"/>
      <c r="AFF1161"/>
      <c r="AFG1161"/>
      <c r="AFH1161"/>
      <c r="AFI1161"/>
      <c r="AFJ1161"/>
      <c r="AFK1161"/>
      <c r="AFL1161"/>
      <c r="AFM1161"/>
      <c r="AFN1161"/>
      <c r="AFO1161"/>
      <c r="AFP1161"/>
      <c r="AFQ1161"/>
      <c r="AFR1161"/>
      <c r="AFS1161"/>
      <c r="AFT1161"/>
      <c r="AFU1161"/>
      <c r="AFV1161"/>
      <c r="AFW1161"/>
      <c r="AFX1161"/>
      <c r="AFY1161"/>
      <c r="AFZ1161"/>
      <c r="AGA1161"/>
      <c r="AGB1161"/>
      <c r="AGC1161"/>
      <c r="AGD1161"/>
      <c r="AGE1161"/>
      <c r="AGF1161"/>
      <c r="AGG1161"/>
      <c r="AGH1161"/>
      <c r="AGI1161"/>
      <c r="AGJ1161"/>
      <c r="AGK1161"/>
      <c r="AGL1161"/>
      <c r="AGM1161"/>
      <c r="AGN1161"/>
      <c r="AGO1161"/>
      <c r="AGP1161"/>
      <c r="AGQ1161"/>
      <c r="AGR1161"/>
      <c r="AGS1161"/>
      <c r="AGT1161"/>
      <c r="AGU1161"/>
      <c r="AGV1161"/>
      <c r="AGW1161"/>
      <c r="AGX1161"/>
      <c r="AGY1161"/>
      <c r="AGZ1161"/>
      <c r="AHA1161"/>
      <c r="AHB1161"/>
      <c r="AHC1161"/>
      <c r="AHD1161"/>
      <c r="AHE1161"/>
      <c r="AHF1161"/>
      <c r="AHG1161"/>
      <c r="AHH1161"/>
      <c r="AHI1161"/>
      <c r="AHJ1161"/>
      <c r="AHK1161"/>
      <c r="AHL1161"/>
      <c r="AHM1161"/>
      <c r="AHN1161"/>
      <c r="AHO1161"/>
      <c r="AHP1161"/>
      <c r="AHQ1161"/>
      <c r="AHR1161"/>
      <c r="AHS1161"/>
      <c r="AHT1161"/>
      <c r="AHU1161"/>
      <c r="AHV1161"/>
      <c r="AHW1161"/>
      <c r="AHX1161"/>
      <c r="AHY1161"/>
      <c r="AHZ1161"/>
      <c r="AIA1161"/>
      <c r="AIB1161"/>
      <c r="AIC1161"/>
      <c r="AID1161"/>
      <c r="AIE1161"/>
      <c r="AIF1161"/>
      <c r="AIG1161"/>
      <c r="AIH1161"/>
      <c r="AII1161"/>
      <c r="AIJ1161"/>
      <c r="AIK1161"/>
      <c r="AIL1161"/>
      <c r="AIM1161"/>
      <c r="AIN1161"/>
      <c r="AIO1161"/>
      <c r="AIP1161"/>
      <c r="AIQ1161"/>
      <c r="AIR1161"/>
      <c r="AIS1161"/>
      <c r="AIT1161"/>
      <c r="AIU1161"/>
      <c r="AIV1161"/>
      <c r="AIW1161"/>
      <c r="AIX1161"/>
      <c r="AIY1161"/>
      <c r="AIZ1161"/>
      <c r="AJA1161"/>
      <c r="AJB1161"/>
      <c r="AJC1161"/>
      <c r="AJD1161"/>
      <c r="AJE1161"/>
      <c r="AJF1161"/>
      <c r="AJG1161"/>
      <c r="AJH1161"/>
      <c r="AJI1161"/>
      <c r="AJJ1161"/>
      <c r="AJK1161"/>
      <c r="AJL1161"/>
      <c r="AJM1161"/>
      <c r="AJN1161"/>
      <c r="AJO1161"/>
      <c r="AJP1161"/>
      <c r="AJQ1161"/>
      <c r="AJR1161"/>
      <c r="AJS1161"/>
      <c r="AJT1161"/>
      <c r="AJU1161"/>
      <c r="AJV1161"/>
      <c r="AJW1161"/>
      <c r="AJX1161"/>
      <c r="AJY1161"/>
      <c r="AJZ1161"/>
      <c r="AKA1161"/>
      <c r="AKB1161"/>
      <c r="AKC1161"/>
      <c r="AKD1161"/>
      <c r="AKE1161"/>
      <c r="AKF1161"/>
      <c r="AKG1161"/>
      <c r="AKH1161"/>
      <c r="AKI1161"/>
      <c r="AKJ1161"/>
      <c r="AKK1161"/>
      <c r="AKL1161"/>
      <c r="AKM1161"/>
      <c r="AKN1161"/>
      <c r="AKO1161"/>
      <c r="AKP1161"/>
      <c r="AKQ1161"/>
      <c r="AKR1161"/>
      <c r="AKS1161"/>
      <c r="AKT1161"/>
      <c r="AKU1161"/>
      <c r="AKV1161"/>
      <c r="AKW1161"/>
      <c r="AKX1161"/>
      <c r="AKY1161"/>
      <c r="AKZ1161"/>
      <c r="ALA1161"/>
      <c r="ALB1161"/>
      <c r="ALC1161"/>
      <c r="ALD1161"/>
      <c r="ALE1161"/>
      <c r="ALF1161"/>
      <c r="ALG1161"/>
      <c r="ALH1161"/>
      <c r="ALI1161"/>
      <c r="ALJ1161"/>
      <c r="ALK1161"/>
      <c r="ALL1161"/>
      <c r="ALM1161"/>
      <c r="ALN1161"/>
      <c r="ALO1161"/>
      <c r="ALP1161"/>
      <c r="ALQ1161"/>
      <c r="ALR1161"/>
      <c r="ALS1161"/>
      <c r="ALT1161"/>
      <c r="ALU1161"/>
      <c r="ALV1161"/>
      <c r="ALW1161"/>
      <c r="ALX1161"/>
      <c r="ALY1161"/>
      <c r="ALZ1161"/>
      <c r="AMA1161"/>
      <c r="AMB1161"/>
      <c r="AMC1161"/>
      <c r="AMD1161"/>
      <c r="AME1161"/>
      <c r="AMF1161"/>
      <c r="AMG1161"/>
      <c r="AMH1161"/>
      <c r="AMI1161"/>
      <c r="AMJ1161"/>
    </row>
    <row r="1162" spans="1:1024" s="48" customFormat="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/>
      <c r="BI1162"/>
      <c r="BJ1162"/>
      <c r="BK1162"/>
      <c r="BL1162"/>
      <c r="BM1162"/>
      <c r="BN1162"/>
      <c r="BO1162"/>
      <c r="BP1162"/>
      <c r="BQ1162"/>
      <c r="BR1162"/>
      <c r="BS1162"/>
      <c r="BT1162"/>
      <c r="BU1162"/>
      <c r="BV1162"/>
      <c r="BW1162"/>
      <c r="BX1162"/>
      <c r="BY1162"/>
      <c r="BZ1162"/>
      <c r="CA1162"/>
      <c r="CB1162"/>
      <c r="CC1162"/>
      <c r="CD1162"/>
      <c r="CE1162"/>
      <c r="CF1162"/>
      <c r="CG1162"/>
      <c r="CH1162"/>
      <c r="CI1162"/>
      <c r="CJ1162"/>
      <c r="CK1162"/>
      <c r="CL1162"/>
      <c r="CM1162"/>
      <c r="CN1162"/>
      <c r="CO1162"/>
      <c r="CP1162"/>
      <c r="CQ1162"/>
      <c r="CR1162"/>
      <c r="CS1162"/>
      <c r="CT1162"/>
      <c r="CU1162"/>
      <c r="CV1162"/>
      <c r="CW1162"/>
      <c r="CX1162"/>
      <c r="CY1162"/>
      <c r="CZ1162"/>
      <c r="DA1162"/>
      <c r="DB1162"/>
      <c r="DC1162"/>
      <c r="DD1162"/>
      <c r="DE1162"/>
      <c r="DF1162"/>
      <c r="DG1162"/>
      <c r="DH1162"/>
      <c r="DI1162"/>
      <c r="DJ1162"/>
      <c r="DK1162"/>
      <c r="DL1162"/>
      <c r="DM1162"/>
      <c r="DN1162"/>
      <c r="DO1162"/>
      <c r="DP1162"/>
      <c r="DQ1162"/>
      <c r="DR1162"/>
      <c r="DS1162"/>
      <c r="DT1162"/>
      <c r="DU1162"/>
      <c r="DV1162"/>
      <c r="DW1162"/>
      <c r="DX1162"/>
      <c r="DY1162"/>
      <c r="DZ1162"/>
      <c r="EA1162"/>
      <c r="EB1162"/>
      <c r="EC1162"/>
      <c r="ED1162"/>
      <c r="EE1162"/>
      <c r="EF1162"/>
      <c r="EG1162"/>
      <c r="EH1162"/>
      <c r="EI1162"/>
      <c r="EJ1162"/>
      <c r="EK1162"/>
      <c r="EL1162"/>
      <c r="EM1162"/>
      <c r="EN1162"/>
      <c r="EO1162"/>
      <c r="EP1162"/>
      <c r="EQ1162"/>
      <c r="ER1162"/>
      <c r="ES1162"/>
      <c r="ET1162"/>
      <c r="EU1162"/>
      <c r="EV1162"/>
      <c r="EW1162"/>
      <c r="EX1162"/>
      <c r="EY1162"/>
      <c r="EZ1162"/>
      <c r="FA1162"/>
      <c r="FB1162"/>
      <c r="FC1162"/>
      <c r="FD1162"/>
      <c r="FE1162"/>
      <c r="FF1162"/>
      <c r="FG1162"/>
      <c r="FH1162"/>
      <c r="FI1162"/>
      <c r="FJ1162"/>
      <c r="FK1162"/>
      <c r="FL1162"/>
      <c r="FM1162"/>
      <c r="FN1162"/>
      <c r="FO1162"/>
      <c r="FP1162"/>
      <c r="FQ1162"/>
      <c r="FR1162"/>
      <c r="FS1162"/>
      <c r="FT1162"/>
      <c r="FU1162"/>
      <c r="FV1162"/>
      <c r="FW1162"/>
      <c r="FX1162"/>
      <c r="FY1162"/>
      <c r="FZ1162"/>
      <c r="GA1162"/>
      <c r="GB1162"/>
      <c r="GC1162"/>
      <c r="GD1162"/>
      <c r="GE1162"/>
      <c r="GF1162"/>
      <c r="GG1162"/>
      <c r="GH1162"/>
      <c r="GI1162"/>
      <c r="GJ1162"/>
      <c r="GK1162"/>
      <c r="GL1162"/>
      <c r="GM1162"/>
      <c r="GN1162"/>
      <c r="GO1162"/>
      <c r="GP1162"/>
      <c r="GQ1162"/>
      <c r="GR1162"/>
      <c r="GS1162"/>
      <c r="GT1162"/>
      <c r="GU1162"/>
      <c r="GV1162"/>
      <c r="GW1162"/>
      <c r="GX1162"/>
      <c r="GY1162"/>
      <c r="GZ1162"/>
      <c r="HA1162"/>
      <c r="HB1162"/>
      <c r="HC1162"/>
      <c r="HD1162"/>
      <c r="HE1162"/>
      <c r="HF1162"/>
      <c r="HG1162"/>
      <c r="HH1162"/>
      <c r="HI1162"/>
      <c r="HJ1162"/>
      <c r="HK1162"/>
      <c r="HL1162"/>
      <c r="HM1162"/>
      <c r="HN1162"/>
      <c r="HO1162"/>
      <c r="HP1162"/>
      <c r="HQ1162"/>
      <c r="HR1162"/>
      <c r="HS1162"/>
      <c r="HT1162"/>
      <c r="HU1162"/>
      <c r="HV1162"/>
      <c r="HW1162"/>
      <c r="HX1162"/>
      <c r="HY1162"/>
      <c r="HZ1162"/>
      <c r="IA1162"/>
      <c r="IB1162"/>
      <c r="IC1162"/>
      <c r="ID1162"/>
      <c r="IE1162"/>
      <c r="IF1162"/>
      <c r="IG1162"/>
      <c r="IH1162"/>
      <c r="II1162"/>
      <c r="IJ1162"/>
      <c r="IK1162"/>
      <c r="IL1162"/>
      <c r="IM1162"/>
      <c r="IN1162"/>
      <c r="IO1162"/>
      <c r="IP1162"/>
      <c r="IQ1162"/>
      <c r="IR1162"/>
      <c r="IS1162"/>
      <c r="IT1162"/>
      <c r="IU1162"/>
      <c r="IV1162"/>
      <c r="IW1162"/>
      <c r="IX1162"/>
      <c r="IY1162"/>
      <c r="IZ1162"/>
      <c r="JA1162"/>
      <c r="JB1162"/>
      <c r="JC1162"/>
      <c r="JD1162"/>
      <c r="JE1162"/>
      <c r="JF1162"/>
      <c r="JG1162"/>
      <c r="JH1162"/>
      <c r="JI1162"/>
      <c r="JJ1162"/>
      <c r="JK1162"/>
      <c r="JL1162"/>
      <c r="JM1162"/>
      <c r="JN1162"/>
      <c r="JO1162"/>
      <c r="JP1162"/>
      <c r="JQ1162"/>
      <c r="JR1162"/>
      <c r="JS1162"/>
      <c r="JT1162"/>
      <c r="JU1162"/>
      <c r="JV1162"/>
      <c r="JW1162"/>
      <c r="JX1162"/>
      <c r="JY1162"/>
      <c r="JZ1162"/>
      <c r="KA1162"/>
      <c r="KB1162"/>
      <c r="KC1162"/>
      <c r="KD1162"/>
      <c r="KE1162"/>
      <c r="KF1162"/>
      <c r="KG1162"/>
      <c r="KH1162"/>
      <c r="KI1162"/>
      <c r="KJ1162"/>
      <c r="KK1162"/>
      <c r="KL1162"/>
      <c r="KM1162"/>
      <c r="KN1162"/>
      <c r="KO1162"/>
      <c r="KP1162"/>
      <c r="KQ1162"/>
      <c r="KR1162"/>
      <c r="KS1162"/>
      <c r="KT1162"/>
      <c r="KU1162"/>
      <c r="KV1162"/>
      <c r="KW1162"/>
      <c r="KX1162"/>
      <c r="KY1162"/>
      <c r="KZ1162"/>
      <c r="LA1162"/>
      <c r="LB1162"/>
      <c r="LC1162"/>
      <c r="LD1162"/>
      <c r="LE1162"/>
      <c r="LF1162"/>
      <c r="LG1162"/>
      <c r="LH1162"/>
      <c r="LI1162"/>
      <c r="LJ1162"/>
      <c r="LK1162"/>
      <c r="LL1162"/>
      <c r="LM1162"/>
      <c r="LN1162"/>
      <c r="LO1162"/>
      <c r="LP1162"/>
      <c r="LQ1162"/>
      <c r="LR1162"/>
      <c r="LS1162"/>
      <c r="LT1162"/>
      <c r="LU1162"/>
      <c r="LV1162"/>
      <c r="LW1162"/>
      <c r="LX1162"/>
      <c r="LY1162"/>
      <c r="LZ1162"/>
      <c r="MA1162"/>
      <c r="MB1162"/>
      <c r="MC1162"/>
      <c r="MD1162"/>
      <c r="ME1162"/>
      <c r="MF1162"/>
      <c r="MG1162"/>
      <c r="MH1162"/>
      <c r="MI1162"/>
      <c r="MJ1162"/>
      <c r="MK1162"/>
      <c r="ML1162"/>
      <c r="MM1162"/>
      <c r="MN1162"/>
      <c r="MO1162"/>
      <c r="MP1162"/>
      <c r="MQ1162"/>
      <c r="MR1162"/>
      <c r="MS1162"/>
      <c r="MT1162"/>
      <c r="MU1162"/>
      <c r="MV1162"/>
      <c r="MW1162"/>
      <c r="MX1162"/>
      <c r="MY1162"/>
      <c r="MZ1162"/>
      <c r="NA1162"/>
      <c r="NB1162"/>
      <c r="NC1162"/>
      <c r="ND1162"/>
      <c r="NE1162"/>
      <c r="NF1162"/>
      <c r="NG1162"/>
      <c r="NH1162"/>
      <c r="NI1162"/>
      <c r="NJ1162"/>
      <c r="NK1162"/>
      <c r="NL1162"/>
      <c r="NM1162"/>
      <c r="NN1162"/>
      <c r="NO1162"/>
      <c r="NP1162"/>
      <c r="NQ1162"/>
      <c r="NR1162"/>
      <c r="NS1162"/>
      <c r="NT1162"/>
      <c r="NU1162"/>
      <c r="NV1162"/>
      <c r="NW1162"/>
      <c r="NX1162"/>
      <c r="NY1162"/>
      <c r="NZ1162"/>
      <c r="OA1162"/>
      <c r="OB1162"/>
      <c r="OC1162"/>
      <c r="OD1162"/>
      <c r="OE1162"/>
      <c r="OF1162"/>
      <c r="OG1162"/>
      <c r="OH1162"/>
      <c r="OI1162"/>
      <c r="OJ1162"/>
      <c r="OK1162"/>
      <c r="OL1162"/>
      <c r="OM1162"/>
      <c r="ON1162"/>
      <c r="OO1162"/>
      <c r="OP1162"/>
      <c r="OQ1162"/>
      <c r="OR1162"/>
      <c r="OS1162"/>
      <c r="OT1162"/>
      <c r="OU1162"/>
      <c r="OV1162"/>
      <c r="OW1162"/>
      <c r="OX1162"/>
      <c r="OY1162"/>
      <c r="OZ1162"/>
      <c r="PA1162"/>
      <c r="PB1162"/>
      <c r="PC1162"/>
      <c r="PD1162"/>
      <c r="PE1162"/>
      <c r="PF1162"/>
      <c r="PG1162"/>
      <c r="PH1162"/>
      <c r="PI1162"/>
      <c r="PJ1162"/>
      <c r="PK1162"/>
      <c r="PL1162"/>
      <c r="PM1162"/>
      <c r="PN1162"/>
      <c r="PO1162"/>
      <c r="PP1162"/>
      <c r="PQ1162"/>
      <c r="PR1162"/>
      <c r="PS1162"/>
      <c r="PT1162"/>
      <c r="PU1162"/>
      <c r="PV1162"/>
      <c r="PW1162"/>
      <c r="PX1162"/>
      <c r="PY1162"/>
      <c r="PZ1162"/>
      <c r="QA1162"/>
      <c r="QB1162"/>
      <c r="QC1162"/>
      <c r="QD1162"/>
      <c r="QE1162"/>
      <c r="QF1162"/>
      <c r="QG1162"/>
      <c r="QH1162"/>
      <c r="QI1162"/>
      <c r="QJ1162"/>
      <c r="QK1162"/>
      <c r="QL1162"/>
      <c r="QM1162"/>
      <c r="QN1162"/>
      <c r="QO1162"/>
      <c r="QP1162"/>
      <c r="QQ1162"/>
      <c r="QR1162"/>
      <c r="QS1162"/>
      <c r="QT1162"/>
      <c r="QU1162"/>
      <c r="QV1162"/>
      <c r="QW1162"/>
      <c r="QX1162"/>
      <c r="QY1162"/>
      <c r="QZ1162"/>
      <c r="RA1162"/>
      <c r="RB1162"/>
      <c r="RC1162"/>
      <c r="RD1162"/>
      <c r="RE1162"/>
      <c r="RF1162"/>
      <c r="RG1162"/>
      <c r="RH1162"/>
      <c r="RI1162"/>
      <c r="RJ1162"/>
      <c r="RK1162"/>
      <c r="RL1162"/>
      <c r="RM1162"/>
      <c r="RN1162"/>
      <c r="RO1162"/>
      <c r="RP1162"/>
      <c r="RQ1162"/>
      <c r="RR1162"/>
      <c r="RS1162"/>
      <c r="RT1162"/>
      <c r="RU1162"/>
      <c r="RV1162"/>
      <c r="RW1162"/>
      <c r="RX1162"/>
      <c r="RY1162"/>
      <c r="RZ1162"/>
      <c r="SA1162"/>
      <c r="SB1162"/>
      <c r="SC1162"/>
      <c r="SD1162"/>
      <c r="SE1162"/>
      <c r="SF1162"/>
      <c r="SG1162"/>
      <c r="SH1162"/>
      <c r="SI1162"/>
      <c r="SJ1162"/>
      <c r="SK1162"/>
      <c r="SL1162"/>
      <c r="SM1162"/>
      <c r="SN1162"/>
      <c r="SO1162"/>
      <c r="SP1162"/>
      <c r="SQ1162"/>
      <c r="SR1162"/>
      <c r="SS1162"/>
      <c r="ST1162"/>
      <c r="SU1162"/>
      <c r="SV1162"/>
      <c r="SW1162"/>
      <c r="SX1162"/>
      <c r="SY1162"/>
      <c r="SZ1162"/>
      <c r="TA1162"/>
      <c r="TB1162"/>
      <c r="TC1162"/>
      <c r="TD1162"/>
      <c r="TE1162"/>
      <c r="TF1162"/>
      <c r="TG1162"/>
      <c r="TH1162"/>
      <c r="TI1162"/>
      <c r="TJ1162"/>
      <c r="TK1162"/>
      <c r="TL1162"/>
      <c r="TM1162"/>
      <c r="TN1162"/>
      <c r="TO1162"/>
      <c r="TP1162"/>
      <c r="TQ1162"/>
      <c r="TR1162"/>
      <c r="TS1162"/>
      <c r="TT1162"/>
      <c r="TU1162"/>
      <c r="TV1162"/>
      <c r="TW1162"/>
      <c r="TX1162"/>
      <c r="TY1162"/>
      <c r="TZ1162"/>
      <c r="UA1162"/>
      <c r="UB1162"/>
      <c r="UC1162"/>
      <c r="UD1162"/>
      <c r="UE1162"/>
      <c r="UF1162"/>
      <c r="UG1162"/>
      <c r="UH1162"/>
      <c r="UI1162"/>
      <c r="UJ1162"/>
      <c r="UK1162"/>
      <c r="UL1162"/>
      <c r="UM1162"/>
      <c r="UN1162"/>
      <c r="UO1162"/>
      <c r="UP1162"/>
      <c r="UQ1162"/>
      <c r="UR1162"/>
      <c r="US1162"/>
      <c r="UT1162"/>
      <c r="UU1162"/>
      <c r="UV1162"/>
      <c r="UW1162"/>
      <c r="UX1162"/>
      <c r="UY1162"/>
      <c r="UZ1162"/>
      <c r="VA1162"/>
      <c r="VB1162"/>
      <c r="VC1162"/>
      <c r="VD1162"/>
      <c r="VE1162"/>
      <c r="VF1162"/>
      <c r="VG1162"/>
      <c r="VH1162"/>
      <c r="VI1162"/>
      <c r="VJ1162"/>
      <c r="VK1162"/>
      <c r="VL1162"/>
      <c r="VM1162"/>
      <c r="VN1162"/>
      <c r="VO1162"/>
      <c r="VP1162"/>
      <c r="VQ1162"/>
      <c r="VR1162"/>
      <c r="VS1162"/>
      <c r="VT1162"/>
      <c r="VU1162"/>
      <c r="VV1162"/>
      <c r="VW1162"/>
      <c r="VX1162"/>
      <c r="VY1162"/>
      <c r="VZ1162"/>
      <c r="WA1162"/>
      <c r="WB1162"/>
      <c r="WC1162"/>
      <c r="WD1162"/>
      <c r="WE1162"/>
      <c r="WF1162"/>
      <c r="WG1162"/>
      <c r="WH1162"/>
      <c r="WI1162"/>
      <c r="WJ1162"/>
      <c r="WK1162"/>
      <c r="WL1162"/>
      <c r="WM1162"/>
      <c r="WN1162"/>
      <c r="WO1162"/>
      <c r="WP1162"/>
      <c r="WQ1162"/>
      <c r="WR1162"/>
      <c r="WS1162"/>
      <c r="WT1162"/>
      <c r="WU1162"/>
      <c r="WV1162"/>
      <c r="WW1162"/>
      <c r="WX1162"/>
      <c r="WY1162"/>
      <c r="WZ1162"/>
      <c r="XA1162"/>
      <c r="XB1162"/>
      <c r="XC1162"/>
      <c r="XD1162"/>
      <c r="XE1162"/>
      <c r="XF1162"/>
      <c r="XG1162"/>
      <c r="XH1162"/>
      <c r="XI1162"/>
      <c r="XJ1162"/>
      <c r="XK1162"/>
      <c r="XL1162"/>
      <c r="XM1162"/>
      <c r="XN1162"/>
      <c r="XO1162"/>
      <c r="XP1162"/>
      <c r="XQ1162"/>
      <c r="XR1162"/>
      <c r="XS1162"/>
      <c r="XT1162"/>
      <c r="XU1162"/>
      <c r="XV1162"/>
      <c r="XW1162"/>
      <c r="XX1162"/>
      <c r="XY1162"/>
      <c r="XZ1162"/>
      <c r="YA1162"/>
      <c r="YB1162"/>
      <c r="YC1162"/>
      <c r="YD1162"/>
      <c r="YE1162"/>
      <c r="YF1162"/>
      <c r="YG1162"/>
      <c r="YH1162"/>
      <c r="YI1162"/>
      <c r="YJ1162"/>
      <c r="YK1162"/>
      <c r="YL1162"/>
      <c r="YM1162"/>
      <c r="YN1162"/>
      <c r="YO1162"/>
      <c r="YP1162"/>
      <c r="YQ1162"/>
      <c r="YR1162"/>
      <c r="YS1162"/>
      <c r="YT1162"/>
      <c r="YU1162"/>
      <c r="YV1162"/>
      <c r="YW1162"/>
      <c r="YX1162"/>
      <c r="YY1162"/>
      <c r="YZ1162"/>
      <c r="ZA1162"/>
      <c r="ZB1162"/>
      <c r="ZC1162"/>
      <c r="ZD1162"/>
      <c r="ZE1162"/>
      <c r="ZF1162"/>
      <c r="ZG1162"/>
      <c r="ZH1162"/>
      <c r="ZI1162"/>
      <c r="ZJ1162"/>
      <c r="ZK1162"/>
      <c r="ZL1162"/>
      <c r="ZM1162"/>
      <c r="ZN1162"/>
      <c r="ZO1162"/>
      <c r="ZP1162"/>
      <c r="ZQ1162"/>
      <c r="ZR1162"/>
      <c r="ZS1162"/>
      <c r="ZT1162"/>
      <c r="ZU1162"/>
      <c r="ZV1162"/>
      <c r="ZW1162"/>
      <c r="ZX1162"/>
      <c r="ZY1162"/>
      <c r="ZZ1162"/>
      <c r="AAA1162"/>
      <c r="AAB1162"/>
      <c r="AAC1162"/>
      <c r="AAD1162"/>
      <c r="AAE1162"/>
      <c r="AAF1162"/>
      <c r="AAG1162"/>
      <c r="AAH1162"/>
      <c r="AAI1162"/>
      <c r="AAJ1162"/>
      <c r="AAK1162"/>
      <c r="AAL1162"/>
      <c r="AAM1162"/>
      <c r="AAN1162"/>
      <c r="AAO1162"/>
      <c r="AAP1162"/>
      <c r="AAQ1162"/>
      <c r="AAR1162"/>
      <c r="AAS1162"/>
      <c r="AAT1162"/>
      <c r="AAU1162"/>
      <c r="AAV1162"/>
      <c r="AAW1162"/>
      <c r="AAX1162"/>
      <c r="AAY1162"/>
      <c r="AAZ1162"/>
      <c r="ABA1162"/>
      <c r="ABB1162"/>
      <c r="ABC1162"/>
      <c r="ABD1162"/>
      <c r="ABE1162"/>
      <c r="ABF1162"/>
      <c r="ABG1162"/>
      <c r="ABH1162"/>
      <c r="ABI1162"/>
      <c r="ABJ1162"/>
      <c r="ABK1162"/>
      <c r="ABL1162"/>
      <c r="ABM1162"/>
      <c r="ABN1162"/>
      <c r="ABO1162"/>
      <c r="ABP1162"/>
      <c r="ABQ1162"/>
      <c r="ABR1162"/>
      <c r="ABS1162"/>
      <c r="ABT1162"/>
      <c r="ABU1162"/>
      <c r="ABV1162"/>
      <c r="ABW1162"/>
      <c r="ABX1162"/>
      <c r="ABY1162"/>
      <c r="ABZ1162"/>
      <c r="ACA1162"/>
      <c r="ACB1162"/>
      <c r="ACC1162"/>
      <c r="ACD1162"/>
      <c r="ACE1162"/>
      <c r="ACF1162"/>
      <c r="ACG1162"/>
      <c r="ACH1162"/>
      <c r="ACI1162"/>
      <c r="ACJ1162"/>
      <c r="ACK1162"/>
      <c r="ACL1162"/>
      <c r="ACM1162"/>
      <c r="ACN1162"/>
      <c r="ACO1162"/>
      <c r="ACP1162"/>
      <c r="ACQ1162"/>
      <c r="ACR1162"/>
      <c r="ACS1162"/>
      <c r="ACT1162"/>
      <c r="ACU1162"/>
      <c r="ACV1162"/>
      <c r="ACW1162"/>
      <c r="ACX1162"/>
      <c r="ACY1162"/>
      <c r="ACZ1162"/>
      <c r="ADA1162"/>
      <c r="ADB1162"/>
      <c r="ADC1162"/>
      <c r="ADD1162"/>
      <c r="ADE1162"/>
      <c r="ADF1162"/>
      <c r="ADG1162"/>
      <c r="ADH1162"/>
      <c r="ADI1162"/>
      <c r="ADJ1162"/>
      <c r="ADK1162"/>
      <c r="ADL1162"/>
      <c r="ADM1162"/>
      <c r="ADN1162"/>
      <c r="ADO1162"/>
      <c r="ADP1162"/>
      <c r="ADQ1162"/>
      <c r="ADR1162"/>
      <c r="ADS1162"/>
      <c r="ADT1162"/>
      <c r="ADU1162"/>
      <c r="ADV1162"/>
      <c r="ADW1162"/>
      <c r="ADX1162"/>
      <c r="ADY1162"/>
      <c r="ADZ1162"/>
      <c r="AEA1162"/>
      <c r="AEB1162"/>
      <c r="AEC1162"/>
      <c r="AED1162"/>
      <c r="AEE1162"/>
      <c r="AEF1162"/>
      <c r="AEG1162"/>
      <c r="AEH1162"/>
      <c r="AEI1162"/>
      <c r="AEJ1162"/>
      <c r="AEK1162"/>
      <c r="AEL1162"/>
      <c r="AEM1162"/>
      <c r="AEN1162"/>
      <c r="AEO1162"/>
      <c r="AEP1162"/>
      <c r="AEQ1162"/>
      <c r="AER1162"/>
      <c r="AES1162"/>
      <c r="AET1162"/>
      <c r="AEU1162"/>
      <c r="AEV1162"/>
      <c r="AEW1162"/>
      <c r="AEX1162"/>
      <c r="AEY1162"/>
      <c r="AEZ1162"/>
      <c r="AFA1162"/>
      <c r="AFB1162"/>
      <c r="AFC1162"/>
      <c r="AFD1162"/>
      <c r="AFE1162"/>
      <c r="AFF1162"/>
      <c r="AFG1162"/>
      <c r="AFH1162"/>
      <c r="AFI1162"/>
      <c r="AFJ1162"/>
      <c r="AFK1162"/>
      <c r="AFL1162"/>
      <c r="AFM1162"/>
      <c r="AFN1162"/>
      <c r="AFO1162"/>
      <c r="AFP1162"/>
      <c r="AFQ1162"/>
      <c r="AFR1162"/>
      <c r="AFS1162"/>
      <c r="AFT1162"/>
      <c r="AFU1162"/>
      <c r="AFV1162"/>
      <c r="AFW1162"/>
      <c r="AFX1162"/>
      <c r="AFY1162"/>
      <c r="AFZ1162"/>
      <c r="AGA1162"/>
      <c r="AGB1162"/>
      <c r="AGC1162"/>
      <c r="AGD1162"/>
      <c r="AGE1162"/>
      <c r="AGF1162"/>
      <c r="AGG1162"/>
      <c r="AGH1162"/>
      <c r="AGI1162"/>
      <c r="AGJ1162"/>
      <c r="AGK1162"/>
      <c r="AGL1162"/>
      <c r="AGM1162"/>
      <c r="AGN1162"/>
      <c r="AGO1162"/>
      <c r="AGP1162"/>
      <c r="AGQ1162"/>
      <c r="AGR1162"/>
      <c r="AGS1162"/>
      <c r="AGT1162"/>
      <c r="AGU1162"/>
      <c r="AGV1162"/>
      <c r="AGW1162"/>
      <c r="AGX1162"/>
      <c r="AGY1162"/>
      <c r="AGZ1162"/>
      <c r="AHA1162"/>
      <c r="AHB1162"/>
      <c r="AHC1162"/>
      <c r="AHD1162"/>
      <c r="AHE1162"/>
      <c r="AHF1162"/>
      <c r="AHG1162"/>
      <c r="AHH1162"/>
      <c r="AHI1162"/>
      <c r="AHJ1162"/>
      <c r="AHK1162"/>
      <c r="AHL1162"/>
      <c r="AHM1162"/>
      <c r="AHN1162"/>
      <c r="AHO1162"/>
      <c r="AHP1162"/>
      <c r="AHQ1162"/>
      <c r="AHR1162"/>
      <c r="AHS1162"/>
      <c r="AHT1162"/>
      <c r="AHU1162"/>
      <c r="AHV1162"/>
      <c r="AHW1162"/>
      <c r="AHX1162"/>
      <c r="AHY1162"/>
      <c r="AHZ1162"/>
      <c r="AIA1162"/>
      <c r="AIB1162"/>
      <c r="AIC1162"/>
      <c r="AID1162"/>
      <c r="AIE1162"/>
      <c r="AIF1162"/>
      <c r="AIG1162"/>
      <c r="AIH1162"/>
      <c r="AII1162"/>
      <c r="AIJ1162"/>
      <c r="AIK1162"/>
      <c r="AIL1162"/>
      <c r="AIM1162"/>
      <c r="AIN1162"/>
      <c r="AIO1162"/>
      <c r="AIP1162"/>
      <c r="AIQ1162"/>
      <c r="AIR1162"/>
      <c r="AIS1162"/>
      <c r="AIT1162"/>
      <c r="AIU1162"/>
      <c r="AIV1162"/>
      <c r="AIW1162"/>
      <c r="AIX1162"/>
      <c r="AIY1162"/>
      <c r="AIZ1162"/>
      <c r="AJA1162"/>
      <c r="AJB1162"/>
      <c r="AJC1162"/>
      <c r="AJD1162"/>
      <c r="AJE1162"/>
      <c r="AJF1162"/>
      <c r="AJG1162"/>
      <c r="AJH1162"/>
      <c r="AJI1162"/>
      <c r="AJJ1162"/>
      <c r="AJK1162"/>
      <c r="AJL1162"/>
      <c r="AJM1162"/>
      <c r="AJN1162"/>
      <c r="AJO1162"/>
      <c r="AJP1162"/>
      <c r="AJQ1162"/>
      <c r="AJR1162"/>
      <c r="AJS1162"/>
      <c r="AJT1162"/>
      <c r="AJU1162"/>
      <c r="AJV1162"/>
      <c r="AJW1162"/>
      <c r="AJX1162"/>
      <c r="AJY1162"/>
      <c r="AJZ1162"/>
      <c r="AKA1162"/>
      <c r="AKB1162"/>
      <c r="AKC1162"/>
      <c r="AKD1162"/>
      <c r="AKE1162"/>
      <c r="AKF1162"/>
      <c r="AKG1162"/>
      <c r="AKH1162"/>
      <c r="AKI1162"/>
      <c r="AKJ1162"/>
      <c r="AKK1162"/>
      <c r="AKL1162"/>
      <c r="AKM1162"/>
      <c r="AKN1162"/>
      <c r="AKO1162"/>
      <c r="AKP1162"/>
      <c r="AKQ1162"/>
      <c r="AKR1162"/>
      <c r="AKS1162"/>
      <c r="AKT1162"/>
      <c r="AKU1162"/>
      <c r="AKV1162"/>
      <c r="AKW1162"/>
      <c r="AKX1162"/>
      <c r="AKY1162"/>
      <c r="AKZ1162"/>
      <c r="ALA1162"/>
      <c r="ALB1162"/>
      <c r="ALC1162"/>
      <c r="ALD1162"/>
      <c r="ALE1162"/>
      <c r="ALF1162"/>
      <c r="ALG1162"/>
      <c r="ALH1162"/>
      <c r="ALI1162"/>
      <c r="ALJ1162"/>
      <c r="ALK1162"/>
      <c r="ALL1162"/>
      <c r="ALM1162"/>
      <c r="ALN1162"/>
      <c r="ALO1162"/>
      <c r="ALP1162"/>
      <c r="ALQ1162"/>
      <c r="ALR1162"/>
      <c r="ALS1162"/>
      <c r="ALT1162"/>
      <c r="ALU1162"/>
      <c r="ALV1162"/>
      <c r="ALW1162"/>
      <c r="ALX1162"/>
      <c r="ALY1162"/>
      <c r="ALZ1162"/>
      <c r="AMA1162"/>
      <c r="AMB1162"/>
      <c r="AMC1162"/>
      <c r="AMD1162"/>
      <c r="AME1162"/>
      <c r="AMF1162"/>
      <c r="AMG1162"/>
      <c r="AMH1162"/>
      <c r="AMI1162"/>
      <c r="AMJ1162"/>
    </row>
    <row r="1163" spans="1:1024" s="48" customFormat="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/>
      <c r="BI1163"/>
      <c r="BJ1163"/>
      <c r="BK1163"/>
      <c r="BL1163"/>
      <c r="BM1163"/>
      <c r="BN1163"/>
      <c r="BO1163"/>
      <c r="BP1163"/>
      <c r="BQ1163"/>
      <c r="BR1163"/>
      <c r="BS1163"/>
      <c r="BT1163"/>
      <c r="BU1163"/>
      <c r="BV1163"/>
      <c r="BW1163"/>
      <c r="BX1163"/>
      <c r="BY1163"/>
      <c r="BZ1163"/>
      <c r="CA1163"/>
      <c r="CB1163"/>
      <c r="CC1163"/>
      <c r="CD1163"/>
      <c r="CE1163"/>
      <c r="CF1163"/>
      <c r="CG1163"/>
      <c r="CH1163"/>
      <c r="CI1163"/>
      <c r="CJ1163"/>
      <c r="CK1163"/>
      <c r="CL1163"/>
      <c r="CM1163"/>
      <c r="CN1163"/>
      <c r="CO1163"/>
      <c r="CP1163"/>
      <c r="CQ1163"/>
      <c r="CR1163"/>
      <c r="CS1163"/>
      <c r="CT1163"/>
      <c r="CU1163"/>
      <c r="CV1163"/>
      <c r="CW1163"/>
      <c r="CX1163"/>
      <c r="CY1163"/>
      <c r="CZ1163"/>
      <c r="DA1163"/>
      <c r="DB1163"/>
      <c r="DC1163"/>
      <c r="DD1163"/>
      <c r="DE1163"/>
      <c r="DF1163"/>
      <c r="DG1163"/>
      <c r="DH1163"/>
      <c r="DI1163"/>
      <c r="DJ1163"/>
      <c r="DK1163"/>
      <c r="DL1163"/>
      <c r="DM1163"/>
      <c r="DN1163"/>
      <c r="DO1163"/>
      <c r="DP1163"/>
      <c r="DQ1163"/>
      <c r="DR1163"/>
      <c r="DS1163"/>
      <c r="DT1163"/>
      <c r="DU1163"/>
      <c r="DV1163"/>
      <c r="DW1163"/>
      <c r="DX1163"/>
      <c r="DY1163"/>
      <c r="DZ1163"/>
      <c r="EA1163"/>
      <c r="EB1163"/>
      <c r="EC1163"/>
      <c r="ED1163"/>
      <c r="EE1163"/>
      <c r="EF1163"/>
      <c r="EG1163"/>
      <c r="EH1163"/>
      <c r="EI1163"/>
      <c r="EJ1163"/>
      <c r="EK1163"/>
      <c r="EL1163"/>
      <c r="EM1163"/>
      <c r="EN1163"/>
      <c r="EO1163"/>
      <c r="EP1163"/>
      <c r="EQ1163"/>
      <c r="ER1163"/>
      <c r="ES1163"/>
      <c r="ET1163"/>
      <c r="EU1163"/>
      <c r="EV1163"/>
      <c r="EW1163"/>
      <c r="EX1163"/>
      <c r="EY1163"/>
      <c r="EZ1163"/>
      <c r="FA1163"/>
      <c r="FB1163"/>
      <c r="FC1163"/>
      <c r="FD1163"/>
      <c r="FE1163"/>
      <c r="FF1163"/>
      <c r="FG1163"/>
      <c r="FH1163"/>
      <c r="FI1163"/>
      <c r="FJ1163"/>
      <c r="FK1163"/>
      <c r="FL1163"/>
      <c r="FM1163"/>
      <c r="FN1163"/>
      <c r="FO1163"/>
      <c r="FP1163"/>
      <c r="FQ1163"/>
      <c r="FR1163"/>
      <c r="FS1163"/>
      <c r="FT1163"/>
      <c r="FU1163"/>
      <c r="FV1163"/>
      <c r="FW1163"/>
      <c r="FX1163"/>
      <c r="FY1163"/>
      <c r="FZ1163"/>
      <c r="GA1163"/>
      <c r="GB1163"/>
      <c r="GC1163"/>
      <c r="GD1163"/>
      <c r="GE1163"/>
      <c r="GF1163"/>
      <c r="GG1163"/>
      <c r="GH1163"/>
      <c r="GI1163"/>
      <c r="GJ1163"/>
      <c r="GK1163"/>
      <c r="GL1163"/>
      <c r="GM1163"/>
      <c r="GN1163"/>
      <c r="GO1163"/>
      <c r="GP1163"/>
      <c r="GQ1163"/>
      <c r="GR1163"/>
      <c r="GS1163"/>
      <c r="GT1163"/>
      <c r="GU1163"/>
      <c r="GV1163"/>
      <c r="GW1163"/>
      <c r="GX1163"/>
      <c r="GY1163"/>
      <c r="GZ1163"/>
      <c r="HA1163"/>
      <c r="HB1163"/>
      <c r="HC1163"/>
      <c r="HD1163"/>
      <c r="HE1163"/>
      <c r="HF1163"/>
      <c r="HG1163"/>
      <c r="HH1163"/>
      <c r="HI1163"/>
      <c r="HJ1163"/>
      <c r="HK1163"/>
      <c r="HL1163"/>
      <c r="HM1163"/>
      <c r="HN1163"/>
      <c r="HO1163"/>
      <c r="HP1163"/>
      <c r="HQ1163"/>
      <c r="HR1163"/>
      <c r="HS1163"/>
      <c r="HT1163"/>
      <c r="HU1163"/>
      <c r="HV1163"/>
      <c r="HW1163"/>
      <c r="HX1163"/>
      <c r="HY1163"/>
      <c r="HZ1163"/>
      <c r="IA1163"/>
      <c r="IB1163"/>
      <c r="IC1163"/>
      <c r="ID1163"/>
      <c r="IE1163"/>
      <c r="IF1163"/>
      <c r="IG1163"/>
      <c r="IH1163"/>
      <c r="II1163"/>
      <c r="IJ1163"/>
      <c r="IK1163"/>
      <c r="IL1163"/>
      <c r="IM1163"/>
      <c r="IN1163"/>
      <c r="IO1163"/>
      <c r="IP1163"/>
      <c r="IQ1163"/>
      <c r="IR1163"/>
      <c r="IS1163"/>
      <c r="IT1163"/>
      <c r="IU1163"/>
      <c r="IV1163"/>
      <c r="IW1163"/>
      <c r="IX1163"/>
      <c r="IY1163"/>
      <c r="IZ1163"/>
      <c r="JA1163"/>
      <c r="JB1163"/>
      <c r="JC1163"/>
      <c r="JD1163"/>
      <c r="JE1163"/>
      <c r="JF1163"/>
      <c r="JG1163"/>
      <c r="JH1163"/>
      <c r="JI1163"/>
      <c r="JJ1163"/>
      <c r="JK1163"/>
      <c r="JL1163"/>
      <c r="JM1163"/>
      <c r="JN1163"/>
      <c r="JO1163"/>
      <c r="JP1163"/>
      <c r="JQ1163"/>
      <c r="JR1163"/>
      <c r="JS1163"/>
      <c r="JT1163"/>
      <c r="JU1163"/>
      <c r="JV1163"/>
      <c r="JW1163"/>
      <c r="JX1163"/>
      <c r="JY1163"/>
      <c r="JZ1163"/>
      <c r="KA1163"/>
      <c r="KB1163"/>
      <c r="KC1163"/>
      <c r="KD1163"/>
      <c r="KE1163"/>
      <c r="KF1163"/>
      <c r="KG1163"/>
      <c r="KH1163"/>
      <c r="KI1163"/>
      <c r="KJ1163"/>
      <c r="KK1163"/>
      <c r="KL1163"/>
      <c r="KM1163"/>
      <c r="KN1163"/>
      <c r="KO1163"/>
      <c r="KP1163"/>
      <c r="KQ1163"/>
      <c r="KR1163"/>
      <c r="KS1163"/>
      <c r="KT1163"/>
      <c r="KU1163"/>
      <c r="KV1163"/>
      <c r="KW1163"/>
      <c r="KX1163"/>
      <c r="KY1163"/>
      <c r="KZ1163"/>
      <c r="LA1163"/>
      <c r="LB1163"/>
      <c r="LC1163"/>
      <c r="LD1163"/>
      <c r="LE1163"/>
      <c r="LF1163"/>
      <c r="LG1163"/>
      <c r="LH1163"/>
      <c r="LI1163"/>
      <c r="LJ1163"/>
      <c r="LK1163"/>
      <c r="LL1163"/>
      <c r="LM1163"/>
      <c r="LN1163"/>
      <c r="LO1163"/>
      <c r="LP1163"/>
      <c r="LQ1163"/>
      <c r="LR1163"/>
      <c r="LS1163"/>
      <c r="LT1163"/>
      <c r="LU1163"/>
      <c r="LV1163"/>
      <c r="LW1163"/>
      <c r="LX1163"/>
      <c r="LY1163"/>
      <c r="LZ1163"/>
      <c r="MA1163"/>
      <c r="MB1163"/>
      <c r="MC1163"/>
      <c r="MD1163"/>
      <c r="ME1163"/>
      <c r="MF1163"/>
      <c r="MG1163"/>
      <c r="MH1163"/>
      <c r="MI1163"/>
      <c r="MJ1163"/>
      <c r="MK1163"/>
      <c r="ML1163"/>
      <c r="MM1163"/>
      <c r="MN1163"/>
      <c r="MO1163"/>
      <c r="MP1163"/>
      <c r="MQ1163"/>
      <c r="MR1163"/>
      <c r="MS1163"/>
      <c r="MT1163"/>
      <c r="MU1163"/>
      <c r="MV1163"/>
      <c r="MW1163"/>
      <c r="MX1163"/>
      <c r="MY1163"/>
      <c r="MZ1163"/>
      <c r="NA1163"/>
      <c r="NB1163"/>
      <c r="NC1163"/>
      <c r="ND1163"/>
      <c r="NE1163"/>
      <c r="NF1163"/>
      <c r="NG1163"/>
      <c r="NH1163"/>
      <c r="NI1163"/>
      <c r="NJ1163"/>
      <c r="NK1163"/>
      <c r="NL1163"/>
      <c r="NM1163"/>
      <c r="NN1163"/>
      <c r="NO1163"/>
      <c r="NP1163"/>
      <c r="NQ1163"/>
      <c r="NR1163"/>
      <c r="NS1163"/>
      <c r="NT1163"/>
      <c r="NU1163"/>
      <c r="NV1163"/>
      <c r="NW1163"/>
      <c r="NX1163"/>
      <c r="NY1163"/>
      <c r="NZ1163"/>
      <c r="OA1163"/>
      <c r="OB1163"/>
      <c r="OC1163"/>
      <c r="OD1163"/>
      <c r="OE1163"/>
      <c r="OF1163"/>
      <c r="OG1163"/>
      <c r="OH1163"/>
      <c r="OI1163"/>
      <c r="OJ1163"/>
      <c r="OK1163"/>
      <c r="OL1163"/>
      <c r="OM1163"/>
      <c r="ON1163"/>
      <c r="OO1163"/>
      <c r="OP1163"/>
      <c r="OQ1163"/>
      <c r="OR1163"/>
      <c r="OS1163"/>
      <c r="OT1163"/>
      <c r="OU1163"/>
      <c r="OV1163"/>
      <c r="OW1163"/>
      <c r="OX1163"/>
      <c r="OY1163"/>
      <c r="OZ1163"/>
      <c r="PA1163"/>
      <c r="PB1163"/>
      <c r="PC1163"/>
      <c r="PD1163"/>
      <c r="PE1163"/>
      <c r="PF1163"/>
      <c r="PG1163"/>
      <c r="PH1163"/>
      <c r="PI1163"/>
      <c r="PJ1163"/>
      <c r="PK1163"/>
      <c r="PL1163"/>
      <c r="PM1163"/>
      <c r="PN1163"/>
      <c r="PO1163"/>
      <c r="PP1163"/>
      <c r="PQ1163"/>
      <c r="PR1163"/>
      <c r="PS1163"/>
      <c r="PT1163"/>
      <c r="PU1163"/>
      <c r="PV1163"/>
      <c r="PW1163"/>
      <c r="PX1163"/>
      <c r="PY1163"/>
      <c r="PZ1163"/>
      <c r="QA1163"/>
      <c r="QB1163"/>
      <c r="QC1163"/>
      <c r="QD1163"/>
      <c r="QE1163"/>
      <c r="QF1163"/>
      <c r="QG1163"/>
      <c r="QH1163"/>
      <c r="QI1163"/>
      <c r="QJ1163"/>
      <c r="QK1163"/>
      <c r="QL1163"/>
      <c r="QM1163"/>
      <c r="QN1163"/>
      <c r="QO1163"/>
      <c r="QP1163"/>
      <c r="QQ1163"/>
      <c r="QR1163"/>
      <c r="QS1163"/>
      <c r="QT1163"/>
      <c r="QU1163"/>
      <c r="QV1163"/>
      <c r="QW1163"/>
      <c r="QX1163"/>
      <c r="QY1163"/>
      <c r="QZ1163"/>
      <c r="RA1163"/>
      <c r="RB1163"/>
      <c r="RC1163"/>
      <c r="RD1163"/>
      <c r="RE1163"/>
      <c r="RF1163"/>
      <c r="RG1163"/>
      <c r="RH1163"/>
      <c r="RI1163"/>
      <c r="RJ1163"/>
      <c r="RK1163"/>
      <c r="RL1163"/>
      <c r="RM1163"/>
      <c r="RN1163"/>
      <c r="RO1163"/>
      <c r="RP1163"/>
      <c r="RQ1163"/>
      <c r="RR1163"/>
      <c r="RS1163"/>
      <c r="RT1163"/>
      <c r="RU1163"/>
      <c r="RV1163"/>
      <c r="RW1163"/>
      <c r="RX1163"/>
      <c r="RY1163"/>
      <c r="RZ1163"/>
      <c r="SA1163"/>
      <c r="SB1163"/>
      <c r="SC1163"/>
      <c r="SD1163"/>
      <c r="SE1163"/>
      <c r="SF1163"/>
      <c r="SG1163"/>
      <c r="SH1163"/>
      <c r="SI1163"/>
      <c r="SJ1163"/>
      <c r="SK1163"/>
      <c r="SL1163"/>
      <c r="SM1163"/>
      <c r="SN1163"/>
      <c r="SO1163"/>
      <c r="SP1163"/>
      <c r="SQ1163"/>
      <c r="SR1163"/>
      <c r="SS1163"/>
      <c r="ST1163"/>
      <c r="SU1163"/>
      <c r="SV1163"/>
      <c r="SW1163"/>
      <c r="SX1163"/>
      <c r="SY1163"/>
      <c r="SZ1163"/>
      <c r="TA1163"/>
      <c r="TB1163"/>
      <c r="TC1163"/>
      <c r="TD1163"/>
      <c r="TE1163"/>
      <c r="TF1163"/>
      <c r="TG1163"/>
      <c r="TH1163"/>
      <c r="TI1163"/>
      <c r="TJ1163"/>
      <c r="TK1163"/>
      <c r="TL1163"/>
      <c r="TM1163"/>
      <c r="TN1163"/>
      <c r="TO1163"/>
      <c r="TP1163"/>
      <c r="TQ1163"/>
      <c r="TR1163"/>
      <c r="TS1163"/>
      <c r="TT1163"/>
      <c r="TU1163"/>
      <c r="TV1163"/>
      <c r="TW1163"/>
      <c r="TX1163"/>
      <c r="TY1163"/>
      <c r="TZ1163"/>
      <c r="UA1163"/>
      <c r="UB1163"/>
      <c r="UC1163"/>
      <c r="UD1163"/>
      <c r="UE1163"/>
      <c r="UF1163"/>
      <c r="UG1163"/>
      <c r="UH1163"/>
      <c r="UI1163"/>
      <c r="UJ1163"/>
      <c r="UK1163"/>
      <c r="UL1163"/>
      <c r="UM1163"/>
      <c r="UN1163"/>
      <c r="UO1163"/>
      <c r="UP1163"/>
      <c r="UQ1163"/>
      <c r="UR1163"/>
      <c r="US1163"/>
      <c r="UT1163"/>
      <c r="UU1163"/>
      <c r="UV1163"/>
      <c r="UW1163"/>
      <c r="UX1163"/>
      <c r="UY1163"/>
      <c r="UZ1163"/>
      <c r="VA1163"/>
      <c r="VB1163"/>
      <c r="VC1163"/>
      <c r="VD1163"/>
      <c r="VE1163"/>
      <c r="VF1163"/>
      <c r="VG1163"/>
      <c r="VH1163"/>
      <c r="VI1163"/>
      <c r="VJ1163"/>
      <c r="VK1163"/>
      <c r="VL1163"/>
      <c r="VM1163"/>
      <c r="VN1163"/>
      <c r="VO1163"/>
      <c r="VP1163"/>
      <c r="VQ1163"/>
      <c r="VR1163"/>
      <c r="VS1163"/>
      <c r="VT1163"/>
      <c r="VU1163"/>
      <c r="VV1163"/>
      <c r="VW1163"/>
      <c r="VX1163"/>
      <c r="VY1163"/>
      <c r="VZ1163"/>
      <c r="WA1163"/>
      <c r="WB1163"/>
      <c r="WC1163"/>
      <c r="WD1163"/>
      <c r="WE1163"/>
      <c r="WF1163"/>
      <c r="WG1163"/>
      <c r="WH1163"/>
      <c r="WI1163"/>
      <c r="WJ1163"/>
      <c r="WK1163"/>
      <c r="WL1163"/>
      <c r="WM1163"/>
      <c r="WN1163"/>
      <c r="WO1163"/>
      <c r="WP1163"/>
      <c r="WQ1163"/>
      <c r="WR1163"/>
      <c r="WS1163"/>
      <c r="WT1163"/>
      <c r="WU1163"/>
      <c r="WV1163"/>
      <c r="WW1163"/>
      <c r="WX1163"/>
      <c r="WY1163"/>
      <c r="WZ1163"/>
      <c r="XA1163"/>
      <c r="XB1163"/>
      <c r="XC1163"/>
      <c r="XD1163"/>
      <c r="XE1163"/>
      <c r="XF1163"/>
      <c r="XG1163"/>
      <c r="XH1163"/>
      <c r="XI1163"/>
      <c r="XJ1163"/>
      <c r="XK1163"/>
      <c r="XL1163"/>
      <c r="XM1163"/>
      <c r="XN1163"/>
      <c r="XO1163"/>
      <c r="XP1163"/>
      <c r="XQ1163"/>
      <c r="XR1163"/>
      <c r="XS1163"/>
      <c r="XT1163"/>
      <c r="XU1163"/>
      <c r="XV1163"/>
      <c r="XW1163"/>
      <c r="XX1163"/>
      <c r="XY1163"/>
      <c r="XZ1163"/>
      <c r="YA1163"/>
      <c r="YB1163"/>
      <c r="YC1163"/>
      <c r="YD1163"/>
      <c r="YE1163"/>
      <c r="YF1163"/>
      <c r="YG1163"/>
      <c r="YH1163"/>
      <c r="YI1163"/>
      <c r="YJ1163"/>
      <c r="YK1163"/>
      <c r="YL1163"/>
      <c r="YM1163"/>
      <c r="YN1163"/>
      <c r="YO1163"/>
      <c r="YP1163"/>
      <c r="YQ1163"/>
      <c r="YR1163"/>
      <c r="YS1163"/>
      <c r="YT1163"/>
      <c r="YU1163"/>
      <c r="YV1163"/>
      <c r="YW1163"/>
      <c r="YX1163"/>
      <c r="YY1163"/>
      <c r="YZ1163"/>
      <c r="ZA1163"/>
      <c r="ZB1163"/>
      <c r="ZC1163"/>
      <c r="ZD1163"/>
      <c r="ZE1163"/>
      <c r="ZF1163"/>
      <c r="ZG1163"/>
      <c r="ZH1163"/>
      <c r="ZI1163"/>
      <c r="ZJ1163"/>
      <c r="ZK1163"/>
      <c r="ZL1163"/>
      <c r="ZM1163"/>
      <c r="ZN1163"/>
      <c r="ZO1163"/>
      <c r="ZP1163"/>
      <c r="ZQ1163"/>
      <c r="ZR1163"/>
      <c r="ZS1163"/>
      <c r="ZT1163"/>
      <c r="ZU1163"/>
      <c r="ZV1163"/>
      <c r="ZW1163"/>
      <c r="ZX1163"/>
      <c r="ZY1163"/>
      <c r="ZZ1163"/>
      <c r="AAA1163"/>
      <c r="AAB1163"/>
      <c r="AAC1163"/>
      <c r="AAD1163"/>
      <c r="AAE1163"/>
      <c r="AAF1163"/>
      <c r="AAG1163"/>
      <c r="AAH1163"/>
      <c r="AAI1163"/>
      <c r="AAJ1163"/>
      <c r="AAK1163"/>
      <c r="AAL1163"/>
      <c r="AAM1163"/>
      <c r="AAN1163"/>
      <c r="AAO1163"/>
      <c r="AAP1163"/>
      <c r="AAQ1163"/>
      <c r="AAR1163"/>
      <c r="AAS1163"/>
      <c r="AAT1163"/>
      <c r="AAU1163"/>
      <c r="AAV1163"/>
      <c r="AAW1163"/>
      <c r="AAX1163"/>
      <c r="AAY1163"/>
      <c r="AAZ1163"/>
      <c r="ABA1163"/>
      <c r="ABB1163"/>
      <c r="ABC1163"/>
      <c r="ABD1163"/>
      <c r="ABE1163"/>
      <c r="ABF1163"/>
      <c r="ABG1163"/>
      <c r="ABH1163"/>
      <c r="ABI1163"/>
      <c r="ABJ1163"/>
      <c r="ABK1163"/>
      <c r="ABL1163"/>
      <c r="ABM1163"/>
      <c r="ABN1163"/>
      <c r="ABO1163"/>
      <c r="ABP1163"/>
      <c r="ABQ1163"/>
      <c r="ABR1163"/>
      <c r="ABS1163"/>
      <c r="ABT1163"/>
      <c r="ABU1163"/>
      <c r="ABV1163"/>
      <c r="ABW1163"/>
      <c r="ABX1163"/>
      <c r="ABY1163"/>
      <c r="ABZ1163"/>
      <c r="ACA1163"/>
      <c r="ACB1163"/>
      <c r="ACC1163"/>
      <c r="ACD1163"/>
      <c r="ACE1163"/>
      <c r="ACF1163"/>
      <c r="ACG1163"/>
      <c r="ACH1163"/>
      <c r="ACI1163"/>
      <c r="ACJ1163"/>
      <c r="ACK1163"/>
      <c r="ACL1163"/>
      <c r="ACM1163"/>
      <c r="ACN1163"/>
      <c r="ACO1163"/>
      <c r="ACP1163"/>
      <c r="ACQ1163"/>
      <c r="ACR1163"/>
      <c r="ACS1163"/>
      <c r="ACT1163"/>
      <c r="ACU1163"/>
      <c r="ACV1163"/>
      <c r="ACW1163"/>
      <c r="ACX1163"/>
      <c r="ACY1163"/>
      <c r="ACZ1163"/>
      <c r="ADA1163"/>
      <c r="ADB1163"/>
      <c r="ADC1163"/>
      <c r="ADD1163"/>
      <c r="ADE1163"/>
      <c r="ADF1163"/>
      <c r="ADG1163"/>
      <c r="ADH1163"/>
      <c r="ADI1163"/>
      <c r="ADJ1163"/>
      <c r="ADK1163"/>
      <c r="ADL1163"/>
      <c r="ADM1163"/>
      <c r="ADN1163"/>
      <c r="ADO1163"/>
      <c r="ADP1163"/>
      <c r="ADQ1163"/>
      <c r="ADR1163"/>
      <c r="ADS1163"/>
      <c r="ADT1163"/>
      <c r="ADU1163"/>
      <c r="ADV1163"/>
      <c r="ADW1163"/>
      <c r="ADX1163"/>
      <c r="ADY1163"/>
      <c r="ADZ1163"/>
      <c r="AEA1163"/>
      <c r="AEB1163"/>
      <c r="AEC1163"/>
      <c r="AED1163"/>
      <c r="AEE1163"/>
      <c r="AEF1163"/>
      <c r="AEG1163"/>
      <c r="AEH1163"/>
      <c r="AEI1163"/>
      <c r="AEJ1163"/>
      <c r="AEK1163"/>
      <c r="AEL1163"/>
      <c r="AEM1163"/>
      <c r="AEN1163"/>
      <c r="AEO1163"/>
      <c r="AEP1163"/>
      <c r="AEQ1163"/>
      <c r="AER1163"/>
      <c r="AES1163"/>
      <c r="AET1163"/>
      <c r="AEU1163"/>
      <c r="AEV1163"/>
      <c r="AEW1163"/>
      <c r="AEX1163"/>
      <c r="AEY1163"/>
      <c r="AEZ1163"/>
      <c r="AFA1163"/>
      <c r="AFB1163"/>
      <c r="AFC1163"/>
      <c r="AFD1163"/>
      <c r="AFE1163"/>
      <c r="AFF1163"/>
      <c r="AFG1163"/>
      <c r="AFH1163"/>
      <c r="AFI1163"/>
      <c r="AFJ1163"/>
      <c r="AFK1163"/>
      <c r="AFL1163"/>
      <c r="AFM1163"/>
      <c r="AFN1163"/>
      <c r="AFO1163"/>
      <c r="AFP1163"/>
      <c r="AFQ1163"/>
      <c r="AFR1163"/>
      <c r="AFS1163"/>
      <c r="AFT1163"/>
      <c r="AFU1163"/>
      <c r="AFV1163"/>
      <c r="AFW1163"/>
      <c r="AFX1163"/>
      <c r="AFY1163"/>
      <c r="AFZ1163"/>
      <c r="AGA1163"/>
      <c r="AGB1163"/>
      <c r="AGC1163"/>
      <c r="AGD1163"/>
      <c r="AGE1163"/>
      <c r="AGF1163"/>
      <c r="AGG1163"/>
      <c r="AGH1163"/>
      <c r="AGI1163"/>
      <c r="AGJ1163"/>
      <c r="AGK1163"/>
      <c r="AGL1163"/>
      <c r="AGM1163"/>
      <c r="AGN1163"/>
      <c r="AGO1163"/>
      <c r="AGP1163"/>
      <c r="AGQ1163"/>
      <c r="AGR1163"/>
      <c r="AGS1163"/>
      <c r="AGT1163"/>
      <c r="AGU1163"/>
      <c r="AGV1163"/>
      <c r="AGW1163"/>
      <c r="AGX1163"/>
      <c r="AGY1163"/>
      <c r="AGZ1163"/>
      <c r="AHA1163"/>
      <c r="AHB1163"/>
      <c r="AHC1163"/>
      <c r="AHD1163"/>
      <c r="AHE1163"/>
      <c r="AHF1163"/>
      <c r="AHG1163"/>
      <c r="AHH1163"/>
      <c r="AHI1163"/>
      <c r="AHJ1163"/>
      <c r="AHK1163"/>
      <c r="AHL1163"/>
      <c r="AHM1163"/>
      <c r="AHN1163"/>
      <c r="AHO1163"/>
      <c r="AHP1163"/>
      <c r="AHQ1163"/>
      <c r="AHR1163"/>
      <c r="AHS1163"/>
      <c r="AHT1163"/>
      <c r="AHU1163"/>
      <c r="AHV1163"/>
      <c r="AHW1163"/>
      <c r="AHX1163"/>
      <c r="AHY1163"/>
      <c r="AHZ1163"/>
      <c r="AIA1163"/>
      <c r="AIB1163"/>
      <c r="AIC1163"/>
      <c r="AID1163"/>
      <c r="AIE1163"/>
      <c r="AIF1163"/>
      <c r="AIG1163"/>
      <c r="AIH1163"/>
      <c r="AII1163"/>
      <c r="AIJ1163"/>
      <c r="AIK1163"/>
      <c r="AIL1163"/>
      <c r="AIM1163"/>
      <c r="AIN1163"/>
      <c r="AIO1163"/>
      <c r="AIP1163"/>
      <c r="AIQ1163"/>
      <c r="AIR1163"/>
      <c r="AIS1163"/>
      <c r="AIT1163"/>
      <c r="AIU1163"/>
      <c r="AIV1163"/>
      <c r="AIW1163"/>
      <c r="AIX1163"/>
      <c r="AIY1163"/>
      <c r="AIZ1163"/>
      <c r="AJA1163"/>
      <c r="AJB1163"/>
      <c r="AJC1163"/>
      <c r="AJD1163"/>
      <c r="AJE1163"/>
      <c r="AJF1163"/>
      <c r="AJG1163"/>
      <c r="AJH1163"/>
      <c r="AJI1163"/>
      <c r="AJJ1163"/>
      <c r="AJK1163"/>
      <c r="AJL1163"/>
      <c r="AJM1163"/>
      <c r="AJN1163"/>
      <c r="AJO1163"/>
      <c r="AJP1163"/>
      <c r="AJQ1163"/>
      <c r="AJR1163"/>
      <c r="AJS1163"/>
      <c r="AJT1163"/>
      <c r="AJU1163"/>
      <c r="AJV1163"/>
      <c r="AJW1163"/>
      <c r="AJX1163"/>
      <c r="AJY1163"/>
      <c r="AJZ1163"/>
      <c r="AKA1163"/>
      <c r="AKB1163"/>
      <c r="AKC1163"/>
      <c r="AKD1163"/>
      <c r="AKE1163"/>
      <c r="AKF1163"/>
      <c r="AKG1163"/>
      <c r="AKH1163"/>
      <c r="AKI1163"/>
      <c r="AKJ1163"/>
      <c r="AKK1163"/>
      <c r="AKL1163"/>
      <c r="AKM1163"/>
      <c r="AKN1163"/>
      <c r="AKO1163"/>
      <c r="AKP1163"/>
      <c r="AKQ1163"/>
      <c r="AKR1163"/>
      <c r="AKS1163"/>
      <c r="AKT1163"/>
      <c r="AKU1163"/>
      <c r="AKV1163"/>
      <c r="AKW1163"/>
      <c r="AKX1163"/>
      <c r="AKY1163"/>
      <c r="AKZ1163"/>
      <c r="ALA1163"/>
      <c r="ALB1163"/>
      <c r="ALC1163"/>
      <c r="ALD1163"/>
      <c r="ALE1163"/>
      <c r="ALF1163"/>
      <c r="ALG1163"/>
      <c r="ALH1163"/>
      <c r="ALI1163"/>
      <c r="ALJ1163"/>
      <c r="ALK1163"/>
      <c r="ALL1163"/>
      <c r="ALM1163"/>
      <c r="ALN1163"/>
      <c r="ALO1163"/>
      <c r="ALP1163"/>
      <c r="ALQ1163"/>
      <c r="ALR1163"/>
      <c r="ALS1163"/>
      <c r="ALT1163"/>
      <c r="ALU1163"/>
      <c r="ALV1163"/>
      <c r="ALW1163"/>
      <c r="ALX1163"/>
      <c r="ALY1163"/>
      <c r="ALZ1163"/>
      <c r="AMA1163"/>
      <c r="AMB1163"/>
      <c r="AMC1163"/>
      <c r="AMD1163"/>
      <c r="AME1163"/>
      <c r="AMF1163"/>
      <c r="AMG1163"/>
      <c r="AMH1163"/>
      <c r="AMI1163"/>
      <c r="AMJ1163"/>
    </row>
    <row r="1164" spans="1:1024" s="48" customFormat="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  <c r="CD1164"/>
      <c r="CE1164"/>
      <c r="CF1164"/>
      <c r="CG1164"/>
      <c r="CH1164"/>
      <c r="CI1164"/>
      <c r="CJ1164"/>
      <c r="CK1164"/>
      <c r="CL1164"/>
      <c r="CM1164"/>
      <c r="CN1164"/>
      <c r="CO1164"/>
      <c r="CP1164"/>
      <c r="CQ1164"/>
      <c r="CR1164"/>
      <c r="CS1164"/>
      <c r="CT1164"/>
      <c r="CU1164"/>
      <c r="CV1164"/>
      <c r="CW1164"/>
      <c r="CX1164"/>
      <c r="CY1164"/>
      <c r="CZ1164"/>
      <c r="DA1164"/>
      <c r="DB1164"/>
      <c r="DC1164"/>
      <c r="DD1164"/>
      <c r="DE1164"/>
      <c r="DF1164"/>
      <c r="DG1164"/>
      <c r="DH1164"/>
      <c r="DI1164"/>
      <c r="DJ1164"/>
      <c r="DK1164"/>
      <c r="DL1164"/>
      <c r="DM1164"/>
      <c r="DN1164"/>
      <c r="DO1164"/>
      <c r="DP1164"/>
      <c r="DQ1164"/>
      <c r="DR1164"/>
      <c r="DS1164"/>
      <c r="DT1164"/>
      <c r="DU1164"/>
      <c r="DV1164"/>
      <c r="DW1164"/>
      <c r="DX1164"/>
      <c r="DY1164"/>
      <c r="DZ1164"/>
      <c r="EA1164"/>
      <c r="EB1164"/>
      <c r="EC1164"/>
      <c r="ED1164"/>
      <c r="EE1164"/>
      <c r="EF1164"/>
      <c r="EG1164"/>
      <c r="EH1164"/>
      <c r="EI1164"/>
      <c r="EJ1164"/>
      <c r="EK1164"/>
      <c r="EL1164"/>
      <c r="EM1164"/>
      <c r="EN1164"/>
      <c r="EO1164"/>
      <c r="EP1164"/>
      <c r="EQ1164"/>
      <c r="ER1164"/>
      <c r="ES1164"/>
      <c r="ET1164"/>
      <c r="EU1164"/>
      <c r="EV1164"/>
      <c r="EW1164"/>
      <c r="EX1164"/>
      <c r="EY1164"/>
      <c r="EZ1164"/>
      <c r="FA1164"/>
      <c r="FB1164"/>
      <c r="FC1164"/>
      <c r="FD1164"/>
      <c r="FE1164"/>
      <c r="FF1164"/>
      <c r="FG1164"/>
      <c r="FH1164"/>
      <c r="FI1164"/>
      <c r="FJ1164"/>
      <c r="FK1164"/>
      <c r="FL1164"/>
      <c r="FM1164"/>
      <c r="FN1164"/>
      <c r="FO1164"/>
      <c r="FP1164"/>
      <c r="FQ1164"/>
      <c r="FR1164"/>
      <c r="FS1164"/>
      <c r="FT1164"/>
      <c r="FU1164"/>
      <c r="FV1164"/>
      <c r="FW1164"/>
      <c r="FX1164"/>
      <c r="FY1164"/>
      <c r="FZ1164"/>
      <c r="GA1164"/>
      <c r="GB1164"/>
      <c r="GC1164"/>
      <c r="GD1164"/>
      <c r="GE1164"/>
      <c r="GF1164"/>
      <c r="GG1164"/>
      <c r="GH1164"/>
      <c r="GI1164"/>
      <c r="GJ1164"/>
      <c r="GK1164"/>
      <c r="GL1164"/>
      <c r="GM1164"/>
      <c r="GN1164"/>
      <c r="GO1164"/>
      <c r="GP1164"/>
      <c r="GQ1164"/>
      <c r="GR1164"/>
      <c r="GS1164"/>
      <c r="GT1164"/>
      <c r="GU1164"/>
      <c r="GV1164"/>
      <c r="GW1164"/>
      <c r="GX1164"/>
      <c r="GY1164"/>
      <c r="GZ1164"/>
      <c r="HA1164"/>
      <c r="HB1164"/>
      <c r="HC1164"/>
      <c r="HD1164"/>
      <c r="HE1164"/>
      <c r="HF1164"/>
      <c r="HG1164"/>
      <c r="HH1164"/>
      <c r="HI1164"/>
      <c r="HJ1164"/>
      <c r="HK1164"/>
      <c r="HL1164"/>
      <c r="HM1164"/>
      <c r="HN1164"/>
      <c r="HO1164"/>
      <c r="HP1164"/>
      <c r="HQ1164"/>
      <c r="HR1164"/>
      <c r="HS1164"/>
      <c r="HT1164"/>
      <c r="HU1164"/>
      <c r="HV1164"/>
      <c r="HW1164"/>
      <c r="HX1164"/>
      <c r="HY1164"/>
      <c r="HZ1164"/>
      <c r="IA1164"/>
      <c r="IB1164"/>
      <c r="IC1164"/>
      <c r="ID1164"/>
      <c r="IE1164"/>
      <c r="IF1164"/>
      <c r="IG1164"/>
      <c r="IH1164"/>
      <c r="II1164"/>
      <c r="IJ1164"/>
      <c r="IK1164"/>
      <c r="IL1164"/>
      <c r="IM1164"/>
      <c r="IN1164"/>
      <c r="IO1164"/>
      <c r="IP1164"/>
      <c r="IQ1164"/>
      <c r="IR1164"/>
      <c r="IS1164"/>
      <c r="IT1164"/>
      <c r="IU1164"/>
      <c r="IV1164"/>
      <c r="IW1164"/>
      <c r="IX1164"/>
      <c r="IY1164"/>
      <c r="IZ1164"/>
      <c r="JA1164"/>
      <c r="JB1164"/>
      <c r="JC1164"/>
      <c r="JD1164"/>
      <c r="JE1164"/>
      <c r="JF1164"/>
      <c r="JG1164"/>
      <c r="JH1164"/>
      <c r="JI1164"/>
      <c r="JJ1164"/>
      <c r="JK1164"/>
      <c r="JL1164"/>
      <c r="JM1164"/>
      <c r="JN1164"/>
      <c r="JO1164"/>
      <c r="JP1164"/>
      <c r="JQ1164"/>
      <c r="JR1164"/>
      <c r="JS1164"/>
      <c r="JT1164"/>
      <c r="JU1164"/>
      <c r="JV1164"/>
      <c r="JW1164"/>
      <c r="JX1164"/>
      <c r="JY1164"/>
      <c r="JZ1164"/>
      <c r="KA1164"/>
      <c r="KB1164"/>
      <c r="KC1164"/>
      <c r="KD1164"/>
      <c r="KE1164"/>
      <c r="KF1164"/>
      <c r="KG1164"/>
      <c r="KH1164"/>
      <c r="KI1164"/>
      <c r="KJ1164"/>
      <c r="KK1164"/>
      <c r="KL1164"/>
      <c r="KM1164"/>
      <c r="KN1164"/>
      <c r="KO1164"/>
      <c r="KP1164"/>
      <c r="KQ1164"/>
      <c r="KR1164"/>
      <c r="KS1164"/>
      <c r="KT1164"/>
      <c r="KU1164"/>
      <c r="KV1164"/>
      <c r="KW1164"/>
      <c r="KX1164"/>
      <c r="KY1164"/>
      <c r="KZ1164"/>
      <c r="LA1164"/>
      <c r="LB1164"/>
      <c r="LC1164"/>
      <c r="LD1164"/>
      <c r="LE1164"/>
      <c r="LF1164"/>
      <c r="LG1164"/>
      <c r="LH1164"/>
      <c r="LI1164"/>
      <c r="LJ1164"/>
      <c r="LK1164"/>
      <c r="LL1164"/>
      <c r="LM1164"/>
      <c r="LN1164"/>
      <c r="LO1164"/>
      <c r="LP1164"/>
      <c r="LQ1164"/>
      <c r="LR1164"/>
      <c r="LS1164"/>
      <c r="LT1164"/>
      <c r="LU1164"/>
      <c r="LV1164"/>
      <c r="LW1164"/>
      <c r="LX1164"/>
      <c r="LY1164"/>
      <c r="LZ1164"/>
      <c r="MA1164"/>
      <c r="MB1164"/>
      <c r="MC1164"/>
      <c r="MD1164"/>
      <c r="ME1164"/>
      <c r="MF1164"/>
      <c r="MG1164"/>
      <c r="MH1164"/>
      <c r="MI1164"/>
      <c r="MJ1164"/>
      <c r="MK1164"/>
      <c r="ML1164"/>
      <c r="MM1164"/>
      <c r="MN1164"/>
      <c r="MO1164"/>
      <c r="MP1164"/>
      <c r="MQ1164"/>
      <c r="MR1164"/>
      <c r="MS1164"/>
      <c r="MT1164"/>
      <c r="MU1164"/>
      <c r="MV1164"/>
      <c r="MW1164"/>
      <c r="MX1164"/>
      <c r="MY1164"/>
      <c r="MZ1164"/>
      <c r="NA1164"/>
      <c r="NB1164"/>
      <c r="NC1164"/>
      <c r="ND1164"/>
      <c r="NE1164"/>
      <c r="NF1164"/>
      <c r="NG1164"/>
      <c r="NH1164"/>
      <c r="NI1164"/>
      <c r="NJ1164"/>
      <c r="NK1164"/>
      <c r="NL1164"/>
      <c r="NM1164"/>
      <c r="NN1164"/>
      <c r="NO1164"/>
      <c r="NP1164"/>
      <c r="NQ1164"/>
      <c r="NR1164"/>
      <c r="NS1164"/>
      <c r="NT1164"/>
      <c r="NU1164"/>
      <c r="NV1164"/>
      <c r="NW1164"/>
      <c r="NX1164"/>
      <c r="NY1164"/>
      <c r="NZ1164"/>
      <c r="OA1164"/>
      <c r="OB1164"/>
      <c r="OC1164"/>
      <c r="OD1164"/>
      <c r="OE1164"/>
      <c r="OF1164"/>
      <c r="OG1164"/>
      <c r="OH1164"/>
      <c r="OI1164"/>
      <c r="OJ1164"/>
      <c r="OK1164"/>
      <c r="OL1164"/>
      <c r="OM1164"/>
      <c r="ON1164"/>
      <c r="OO1164"/>
      <c r="OP1164"/>
      <c r="OQ1164"/>
      <c r="OR1164"/>
      <c r="OS1164"/>
      <c r="OT1164"/>
      <c r="OU1164"/>
      <c r="OV1164"/>
      <c r="OW1164"/>
      <c r="OX1164"/>
      <c r="OY1164"/>
      <c r="OZ1164"/>
      <c r="PA1164"/>
      <c r="PB1164"/>
      <c r="PC1164"/>
      <c r="PD1164"/>
      <c r="PE1164"/>
      <c r="PF1164"/>
      <c r="PG1164"/>
      <c r="PH1164"/>
      <c r="PI1164"/>
      <c r="PJ1164"/>
      <c r="PK1164"/>
      <c r="PL1164"/>
      <c r="PM1164"/>
      <c r="PN1164"/>
      <c r="PO1164"/>
      <c r="PP1164"/>
      <c r="PQ1164"/>
      <c r="PR1164"/>
      <c r="PS1164"/>
      <c r="PT1164"/>
      <c r="PU1164"/>
      <c r="PV1164"/>
      <c r="PW1164"/>
      <c r="PX1164"/>
      <c r="PY1164"/>
      <c r="PZ1164"/>
      <c r="QA1164"/>
      <c r="QB1164"/>
      <c r="QC1164"/>
      <c r="QD1164"/>
      <c r="QE1164"/>
      <c r="QF1164"/>
      <c r="QG1164"/>
      <c r="QH1164"/>
      <c r="QI1164"/>
      <c r="QJ1164"/>
      <c r="QK1164"/>
      <c r="QL1164"/>
      <c r="QM1164"/>
      <c r="QN1164"/>
      <c r="QO1164"/>
      <c r="QP1164"/>
      <c r="QQ1164"/>
      <c r="QR1164"/>
      <c r="QS1164"/>
      <c r="QT1164"/>
      <c r="QU1164"/>
      <c r="QV1164"/>
      <c r="QW1164"/>
      <c r="QX1164"/>
      <c r="QY1164"/>
      <c r="QZ1164"/>
      <c r="RA1164"/>
      <c r="RB1164"/>
      <c r="RC1164"/>
      <c r="RD1164"/>
      <c r="RE1164"/>
      <c r="RF1164"/>
      <c r="RG1164"/>
      <c r="RH1164"/>
      <c r="RI1164"/>
      <c r="RJ1164"/>
      <c r="RK1164"/>
      <c r="RL1164"/>
      <c r="RM1164"/>
      <c r="RN1164"/>
      <c r="RO1164"/>
      <c r="RP1164"/>
      <c r="RQ1164"/>
      <c r="RR1164"/>
      <c r="RS1164"/>
      <c r="RT1164"/>
      <c r="RU1164"/>
      <c r="RV1164"/>
      <c r="RW1164"/>
      <c r="RX1164"/>
      <c r="RY1164"/>
      <c r="RZ1164"/>
      <c r="SA1164"/>
      <c r="SB1164"/>
      <c r="SC1164"/>
      <c r="SD1164"/>
      <c r="SE1164"/>
      <c r="SF1164"/>
      <c r="SG1164"/>
      <c r="SH1164"/>
      <c r="SI1164"/>
      <c r="SJ1164"/>
      <c r="SK1164"/>
      <c r="SL1164"/>
      <c r="SM1164"/>
      <c r="SN1164"/>
      <c r="SO1164"/>
      <c r="SP1164"/>
      <c r="SQ1164"/>
      <c r="SR1164"/>
      <c r="SS1164"/>
      <c r="ST1164"/>
      <c r="SU1164"/>
      <c r="SV1164"/>
      <c r="SW1164"/>
      <c r="SX1164"/>
      <c r="SY1164"/>
      <c r="SZ1164"/>
      <c r="TA1164"/>
      <c r="TB1164"/>
      <c r="TC1164"/>
      <c r="TD1164"/>
      <c r="TE1164"/>
      <c r="TF1164"/>
      <c r="TG1164"/>
      <c r="TH1164"/>
      <c r="TI1164"/>
      <c r="TJ1164"/>
      <c r="TK1164"/>
      <c r="TL1164"/>
      <c r="TM1164"/>
      <c r="TN1164"/>
      <c r="TO1164"/>
      <c r="TP1164"/>
      <c r="TQ1164"/>
      <c r="TR1164"/>
      <c r="TS1164"/>
      <c r="TT1164"/>
      <c r="TU1164"/>
      <c r="TV1164"/>
      <c r="TW1164"/>
      <c r="TX1164"/>
      <c r="TY1164"/>
      <c r="TZ1164"/>
      <c r="UA1164"/>
      <c r="UB1164"/>
      <c r="UC1164"/>
      <c r="UD1164"/>
      <c r="UE1164"/>
      <c r="UF1164"/>
      <c r="UG1164"/>
      <c r="UH1164"/>
      <c r="UI1164"/>
      <c r="UJ1164"/>
      <c r="UK1164"/>
      <c r="UL1164"/>
      <c r="UM1164"/>
      <c r="UN1164"/>
      <c r="UO1164"/>
      <c r="UP1164"/>
      <c r="UQ1164"/>
      <c r="UR1164"/>
      <c r="US1164"/>
      <c r="UT1164"/>
      <c r="UU1164"/>
      <c r="UV1164"/>
      <c r="UW1164"/>
      <c r="UX1164"/>
      <c r="UY1164"/>
      <c r="UZ1164"/>
      <c r="VA1164"/>
      <c r="VB1164"/>
      <c r="VC1164"/>
      <c r="VD1164"/>
      <c r="VE1164"/>
      <c r="VF1164"/>
      <c r="VG1164"/>
      <c r="VH1164"/>
      <c r="VI1164"/>
      <c r="VJ1164"/>
      <c r="VK1164"/>
      <c r="VL1164"/>
      <c r="VM1164"/>
      <c r="VN1164"/>
      <c r="VO1164"/>
      <c r="VP1164"/>
      <c r="VQ1164"/>
      <c r="VR1164"/>
      <c r="VS1164"/>
      <c r="VT1164"/>
      <c r="VU1164"/>
      <c r="VV1164"/>
      <c r="VW1164"/>
      <c r="VX1164"/>
      <c r="VY1164"/>
      <c r="VZ1164"/>
      <c r="WA1164"/>
      <c r="WB1164"/>
      <c r="WC1164"/>
      <c r="WD1164"/>
      <c r="WE1164"/>
      <c r="WF1164"/>
      <c r="WG1164"/>
      <c r="WH1164"/>
      <c r="WI1164"/>
      <c r="WJ1164"/>
      <c r="WK1164"/>
      <c r="WL1164"/>
      <c r="WM1164"/>
      <c r="WN1164"/>
      <c r="WO1164"/>
      <c r="WP1164"/>
      <c r="WQ1164"/>
      <c r="WR1164"/>
      <c r="WS1164"/>
      <c r="WT1164"/>
      <c r="WU1164"/>
      <c r="WV1164"/>
      <c r="WW1164"/>
      <c r="WX1164"/>
      <c r="WY1164"/>
      <c r="WZ1164"/>
      <c r="XA1164"/>
      <c r="XB1164"/>
      <c r="XC1164"/>
      <c r="XD1164"/>
      <c r="XE1164"/>
      <c r="XF1164"/>
      <c r="XG1164"/>
      <c r="XH1164"/>
      <c r="XI1164"/>
      <c r="XJ1164"/>
      <c r="XK1164"/>
      <c r="XL1164"/>
      <c r="XM1164"/>
      <c r="XN1164"/>
      <c r="XO1164"/>
      <c r="XP1164"/>
      <c r="XQ1164"/>
      <c r="XR1164"/>
      <c r="XS1164"/>
      <c r="XT1164"/>
      <c r="XU1164"/>
      <c r="XV1164"/>
      <c r="XW1164"/>
      <c r="XX1164"/>
      <c r="XY1164"/>
      <c r="XZ1164"/>
      <c r="YA1164"/>
      <c r="YB1164"/>
      <c r="YC1164"/>
      <c r="YD1164"/>
      <c r="YE1164"/>
      <c r="YF1164"/>
      <c r="YG1164"/>
      <c r="YH1164"/>
      <c r="YI1164"/>
      <c r="YJ1164"/>
      <c r="YK1164"/>
      <c r="YL1164"/>
      <c r="YM1164"/>
      <c r="YN1164"/>
      <c r="YO1164"/>
      <c r="YP1164"/>
      <c r="YQ1164"/>
      <c r="YR1164"/>
      <c r="YS1164"/>
      <c r="YT1164"/>
      <c r="YU1164"/>
      <c r="YV1164"/>
      <c r="YW1164"/>
      <c r="YX1164"/>
      <c r="YY1164"/>
      <c r="YZ1164"/>
      <c r="ZA1164"/>
      <c r="ZB1164"/>
      <c r="ZC1164"/>
      <c r="ZD1164"/>
      <c r="ZE1164"/>
      <c r="ZF1164"/>
      <c r="ZG1164"/>
      <c r="ZH1164"/>
      <c r="ZI1164"/>
      <c r="ZJ1164"/>
      <c r="ZK1164"/>
      <c r="ZL1164"/>
      <c r="ZM1164"/>
      <c r="ZN1164"/>
      <c r="ZO1164"/>
      <c r="ZP1164"/>
      <c r="ZQ1164"/>
      <c r="ZR1164"/>
      <c r="ZS1164"/>
      <c r="ZT1164"/>
      <c r="ZU1164"/>
      <c r="ZV1164"/>
      <c r="ZW1164"/>
      <c r="ZX1164"/>
      <c r="ZY1164"/>
      <c r="ZZ1164"/>
      <c r="AAA1164"/>
      <c r="AAB1164"/>
      <c r="AAC1164"/>
      <c r="AAD1164"/>
      <c r="AAE1164"/>
      <c r="AAF1164"/>
      <c r="AAG1164"/>
      <c r="AAH1164"/>
      <c r="AAI1164"/>
      <c r="AAJ1164"/>
      <c r="AAK1164"/>
      <c r="AAL1164"/>
      <c r="AAM1164"/>
      <c r="AAN1164"/>
      <c r="AAO1164"/>
      <c r="AAP1164"/>
      <c r="AAQ1164"/>
      <c r="AAR1164"/>
      <c r="AAS1164"/>
      <c r="AAT1164"/>
      <c r="AAU1164"/>
      <c r="AAV1164"/>
      <c r="AAW1164"/>
      <c r="AAX1164"/>
      <c r="AAY1164"/>
      <c r="AAZ1164"/>
      <c r="ABA1164"/>
      <c r="ABB1164"/>
      <c r="ABC1164"/>
      <c r="ABD1164"/>
      <c r="ABE1164"/>
      <c r="ABF1164"/>
      <c r="ABG1164"/>
      <c r="ABH1164"/>
      <c r="ABI1164"/>
      <c r="ABJ1164"/>
      <c r="ABK1164"/>
      <c r="ABL1164"/>
      <c r="ABM1164"/>
      <c r="ABN1164"/>
      <c r="ABO1164"/>
      <c r="ABP1164"/>
      <c r="ABQ1164"/>
      <c r="ABR1164"/>
      <c r="ABS1164"/>
      <c r="ABT1164"/>
      <c r="ABU1164"/>
      <c r="ABV1164"/>
      <c r="ABW1164"/>
      <c r="ABX1164"/>
      <c r="ABY1164"/>
      <c r="ABZ1164"/>
      <c r="ACA1164"/>
      <c r="ACB1164"/>
      <c r="ACC1164"/>
      <c r="ACD1164"/>
      <c r="ACE1164"/>
      <c r="ACF1164"/>
      <c r="ACG1164"/>
      <c r="ACH1164"/>
      <c r="ACI1164"/>
      <c r="ACJ1164"/>
      <c r="ACK1164"/>
      <c r="ACL1164"/>
      <c r="ACM1164"/>
      <c r="ACN1164"/>
      <c r="ACO1164"/>
      <c r="ACP1164"/>
      <c r="ACQ1164"/>
      <c r="ACR1164"/>
      <c r="ACS1164"/>
      <c r="ACT1164"/>
      <c r="ACU1164"/>
      <c r="ACV1164"/>
      <c r="ACW1164"/>
      <c r="ACX1164"/>
      <c r="ACY1164"/>
      <c r="ACZ1164"/>
      <c r="ADA1164"/>
      <c r="ADB1164"/>
      <c r="ADC1164"/>
      <c r="ADD1164"/>
      <c r="ADE1164"/>
      <c r="ADF1164"/>
      <c r="ADG1164"/>
      <c r="ADH1164"/>
      <c r="ADI1164"/>
      <c r="ADJ1164"/>
      <c r="ADK1164"/>
      <c r="ADL1164"/>
      <c r="ADM1164"/>
      <c r="ADN1164"/>
      <c r="ADO1164"/>
      <c r="ADP1164"/>
      <c r="ADQ1164"/>
      <c r="ADR1164"/>
      <c r="ADS1164"/>
      <c r="ADT1164"/>
      <c r="ADU1164"/>
      <c r="ADV1164"/>
      <c r="ADW1164"/>
      <c r="ADX1164"/>
      <c r="ADY1164"/>
      <c r="ADZ1164"/>
      <c r="AEA1164"/>
      <c r="AEB1164"/>
      <c r="AEC1164"/>
      <c r="AED1164"/>
      <c r="AEE1164"/>
      <c r="AEF1164"/>
      <c r="AEG1164"/>
      <c r="AEH1164"/>
      <c r="AEI1164"/>
      <c r="AEJ1164"/>
      <c r="AEK1164"/>
      <c r="AEL1164"/>
      <c r="AEM1164"/>
      <c r="AEN1164"/>
      <c r="AEO1164"/>
      <c r="AEP1164"/>
      <c r="AEQ1164"/>
      <c r="AER1164"/>
      <c r="AES1164"/>
      <c r="AET1164"/>
      <c r="AEU1164"/>
      <c r="AEV1164"/>
      <c r="AEW1164"/>
      <c r="AEX1164"/>
      <c r="AEY1164"/>
      <c r="AEZ1164"/>
      <c r="AFA1164"/>
      <c r="AFB1164"/>
      <c r="AFC1164"/>
      <c r="AFD1164"/>
      <c r="AFE1164"/>
      <c r="AFF1164"/>
      <c r="AFG1164"/>
      <c r="AFH1164"/>
      <c r="AFI1164"/>
      <c r="AFJ1164"/>
      <c r="AFK1164"/>
      <c r="AFL1164"/>
      <c r="AFM1164"/>
      <c r="AFN1164"/>
      <c r="AFO1164"/>
      <c r="AFP1164"/>
      <c r="AFQ1164"/>
      <c r="AFR1164"/>
      <c r="AFS1164"/>
      <c r="AFT1164"/>
      <c r="AFU1164"/>
      <c r="AFV1164"/>
      <c r="AFW1164"/>
      <c r="AFX1164"/>
      <c r="AFY1164"/>
      <c r="AFZ1164"/>
      <c r="AGA1164"/>
      <c r="AGB1164"/>
      <c r="AGC1164"/>
      <c r="AGD1164"/>
      <c r="AGE1164"/>
      <c r="AGF1164"/>
      <c r="AGG1164"/>
      <c r="AGH1164"/>
      <c r="AGI1164"/>
      <c r="AGJ1164"/>
      <c r="AGK1164"/>
      <c r="AGL1164"/>
      <c r="AGM1164"/>
      <c r="AGN1164"/>
      <c r="AGO1164"/>
      <c r="AGP1164"/>
      <c r="AGQ1164"/>
      <c r="AGR1164"/>
      <c r="AGS1164"/>
      <c r="AGT1164"/>
      <c r="AGU1164"/>
      <c r="AGV1164"/>
      <c r="AGW1164"/>
      <c r="AGX1164"/>
      <c r="AGY1164"/>
      <c r="AGZ1164"/>
      <c r="AHA1164"/>
      <c r="AHB1164"/>
      <c r="AHC1164"/>
      <c r="AHD1164"/>
      <c r="AHE1164"/>
      <c r="AHF1164"/>
      <c r="AHG1164"/>
      <c r="AHH1164"/>
      <c r="AHI1164"/>
      <c r="AHJ1164"/>
      <c r="AHK1164"/>
      <c r="AHL1164"/>
      <c r="AHM1164"/>
      <c r="AHN1164"/>
      <c r="AHO1164"/>
      <c r="AHP1164"/>
      <c r="AHQ1164"/>
      <c r="AHR1164"/>
      <c r="AHS1164"/>
      <c r="AHT1164"/>
      <c r="AHU1164"/>
      <c r="AHV1164"/>
      <c r="AHW1164"/>
      <c r="AHX1164"/>
      <c r="AHY1164"/>
      <c r="AHZ1164"/>
      <c r="AIA1164"/>
      <c r="AIB1164"/>
      <c r="AIC1164"/>
      <c r="AID1164"/>
      <c r="AIE1164"/>
      <c r="AIF1164"/>
      <c r="AIG1164"/>
      <c r="AIH1164"/>
      <c r="AII1164"/>
      <c r="AIJ1164"/>
      <c r="AIK1164"/>
      <c r="AIL1164"/>
      <c r="AIM1164"/>
      <c r="AIN1164"/>
      <c r="AIO1164"/>
      <c r="AIP1164"/>
      <c r="AIQ1164"/>
      <c r="AIR1164"/>
      <c r="AIS1164"/>
      <c r="AIT1164"/>
      <c r="AIU1164"/>
      <c r="AIV1164"/>
      <c r="AIW1164"/>
      <c r="AIX1164"/>
      <c r="AIY1164"/>
      <c r="AIZ1164"/>
      <c r="AJA1164"/>
      <c r="AJB1164"/>
      <c r="AJC1164"/>
      <c r="AJD1164"/>
      <c r="AJE1164"/>
      <c r="AJF1164"/>
      <c r="AJG1164"/>
      <c r="AJH1164"/>
      <c r="AJI1164"/>
      <c r="AJJ1164"/>
      <c r="AJK1164"/>
      <c r="AJL1164"/>
      <c r="AJM1164"/>
      <c r="AJN1164"/>
      <c r="AJO1164"/>
      <c r="AJP1164"/>
      <c r="AJQ1164"/>
      <c r="AJR1164"/>
      <c r="AJS1164"/>
      <c r="AJT1164"/>
      <c r="AJU1164"/>
      <c r="AJV1164"/>
      <c r="AJW1164"/>
      <c r="AJX1164"/>
      <c r="AJY1164"/>
      <c r="AJZ1164"/>
      <c r="AKA1164"/>
      <c r="AKB1164"/>
      <c r="AKC1164"/>
      <c r="AKD1164"/>
      <c r="AKE1164"/>
      <c r="AKF1164"/>
      <c r="AKG1164"/>
      <c r="AKH1164"/>
      <c r="AKI1164"/>
      <c r="AKJ1164"/>
      <c r="AKK1164"/>
      <c r="AKL1164"/>
      <c r="AKM1164"/>
      <c r="AKN1164"/>
      <c r="AKO1164"/>
      <c r="AKP1164"/>
      <c r="AKQ1164"/>
      <c r="AKR1164"/>
      <c r="AKS1164"/>
      <c r="AKT1164"/>
      <c r="AKU1164"/>
      <c r="AKV1164"/>
      <c r="AKW1164"/>
      <c r="AKX1164"/>
      <c r="AKY1164"/>
      <c r="AKZ1164"/>
      <c r="ALA1164"/>
      <c r="ALB1164"/>
      <c r="ALC1164"/>
      <c r="ALD1164"/>
      <c r="ALE1164"/>
      <c r="ALF1164"/>
      <c r="ALG1164"/>
      <c r="ALH1164"/>
      <c r="ALI1164"/>
      <c r="ALJ1164"/>
      <c r="ALK1164"/>
      <c r="ALL1164"/>
      <c r="ALM1164"/>
      <c r="ALN1164"/>
      <c r="ALO1164"/>
      <c r="ALP1164"/>
      <c r="ALQ1164"/>
      <c r="ALR1164"/>
      <c r="ALS1164"/>
      <c r="ALT1164"/>
      <c r="ALU1164"/>
      <c r="ALV1164"/>
      <c r="ALW1164"/>
      <c r="ALX1164"/>
      <c r="ALY1164"/>
      <c r="ALZ1164"/>
      <c r="AMA1164"/>
      <c r="AMB1164"/>
      <c r="AMC1164"/>
      <c r="AMD1164"/>
      <c r="AME1164"/>
      <c r="AMF1164"/>
      <c r="AMG1164"/>
      <c r="AMH1164"/>
      <c r="AMI1164"/>
      <c r="AMJ1164"/>
    </row>
    <row r="1165" spans="1:1024" s="48" customFormat="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  <c r="BI1165"/>
      <c r="BJ1165"/>
      <c r="BK1165"/>
      <c r="BL1165"/>
      <c r="BM1165"/>
      <c r="BN1165"/>
      <c r="BO1165"/>
      <c r="BP1165"/>
      <c r="BQ1165"/>
      <c r="BR1165"/>
      <c r="BS1165"/>
      <c r="BT1165"/>
      <c r="BU1165"/>
      <c r="BV1165"/>
      <c r="BW1165"/>
      <c r="BX1165"/>
      <c r="BY1165"/>
      <c r="BZ1165"/>
      <c r="CA1165"/>
      <c r="CB1165"/>
      <c r="CC1165"/>
      <c r="CD1165"/>
      <c r="CE1165"/>
      <c r="CF1165"/>
      <c r="CG1165"/>
      <c r="CH1165"/>
      <c r="CI1165"/>
      <c r="CJ1165"/>
      <c r="CK1165"/>
      <c r="CL1165"/>
      <c r="CM1165"/>
      <c r="CN1165"/>
      <c r="CO1165"/>
      <c r="CP1165"/>
      <c r="CQ1165"/>
      <c r="CR1165"/>
      <c r="CS1165"/>
      <c r="CT1165"/>
      <c r="CU1165"/>
      <c r="CV1165"/>
      <c r="CW1165"/>
      <c r="CX1165"/>
      <c r="CY1165"/>
      <c r="CZ1165"/>
      <c r="DA1165"/>
      <c r="DB1165"/>
      <c r="DC1165"/>
      <c r="DD1165"/>
      <c r="DE1165"/>
      <c r="DF1165"/>
      <c r="DG1165"/>
      <c r="DH1165"/>
      <c r="DI1165"/>
      <c r="DJ1165"/>
      <c r="DK1165"/>
      <c r="DL1165"/>
      <c r="DM1165"/>
      <c r="DN1165"/>
      <c r="DO1165"/>
      <c r="DP1165"/>
      <c r="DQ1165"/>
      <c r="DR1165"/>
      <c r="DS1165"/>
      <c r="DT1165"/>
      <c r="DU1165"/>
      <c r="DV1165"/>
      <c r="DW1165"/>
      <c r="DX1165"/>
      <c r="DY1165"/>
      <c r="DZ1165"/>
      <c r="EA1165"/>
      <c r="EB1165"/>
      <c r="EC1165"/>
      <c r="ED1165"/>
      <c r="EE1165"/>
      <c r="EF1165"/>
      <c r="EG1165"/>
      <c r="EH1165"/>
      <c r="EI1165"/>
      <c r="EJ1165"/>
      <c r="EK1165"/>
      <c r="EL1165"/>
      <c r="EM1165"/>
      <c r="EN1165"/>
      <c r="EO1165"/>
      <c r="EP1165"/>
      <c r="EQ1165"/>
      <c r="ER1165"/>
      <c r="ES1165"/>
      <c r="ET1165"/>
      <c r="EU1165"/>
      <c r="EV1165"/>
      <c r="EW1165"/>
      <c r="EX1165"/>
      <c r="EY1165"/>
      <c r="EZ1165"/>
      <c r="FA1165"/>
      <c r="FB1165"/>
      <c r="FC1165"/>
      <c r="FD1165"/>
      <c r="FE1165"/>
      <c r="FF1165"/>
      <c r="FG1165"/>
      <c r="FH1165"/>
      <c r="FI1165"/>
      <c r="FJ1165"/>
      <c r="FK1165"/>
      <c r="FL1165"/>
      <c r="FM1165"/>
      <c r="FN1165"/>
      <c r="FO1165"/>
      <c r="FP1165"/>
      <c r="FQ1165"/>
      <c r="FR1165"/>
      <c r="FS1165"/>
      <c r="FT1165"/>
      <c r="FU1165"/>
      <c r="FV1165"/>
      <c r="FW1165"/>
      <c r="FX1165"/>
      <c r="FY1165"/>
      <c r="FZ1165"/>
      <c r="GA1165"/>
      <c r="GB1165"/>
      <c r="GC1165"/>
      <c r="GD1165"/>
      <c r="GE1165"/>
      <c r="GF1165"/>
      <c r="GG1165"/>
      <c r="GH1165"/>
      <c r="GI1165"/>
      <c r="GJ1165"/>
      <c r="GK1165"/>
      <c r="GL1165"/>
      <c r="GM1165"/>
      <c r="GN1165"/>
      <c r="GO1165"/>
      <c r="GP1165"/>
      <c r="GQ1165"/>
      <c r="GR1165"/>
      <c r="GS1165"/>
      <c r="GT1165"/>
      <c r="GU1165"/>
      <c r="GV1165"/>
      <c r="GW1165"/>
      <c r="GX1165"/>
      <c r="GY1165"/>
      <c r="GZ1165"/>
      <c r="HA1165"/>
      <c r="HB1165"/>
      <c r="HC1165"/>
      <c r="HD1165"/>
      <c r="HE1165"/>
      <c r="HF1165"/>
      <c r="HG1165"/>
      <c r="HH1165"/>
      <c r="HI1165"/>
      <c r="HJ1165"/>
      <c r="HK1165"/>
      <c r="HL1165"/>
      <c r="HM1165"/>
      <c r="HN1165"/>
      <c r="HO1165"/>
      <c r="HP1165"/>
      <c r="HQ1165"/>
      <c r="HR1165"/>
      <c r="HS1165"/>
      <c r="HT1165"/>
      <c r="HU1165"/>
      <c r="HV1165"/>
      <c r="HW1165"/>
      <c r="HX1165"/>
      <c r="HY1165"/>
      <c r="HZ1165"/>
      <c r="IA1165"/>
      <c r="IB1165"/>
      <c r="IC1165"/>
      <c r="ID1165"/>
      <c r="IE1165"/>
      <c r="IF1165"/>
      <c r="IG1165"/>
      <c r="IH1165"/>
      <c r="II1165"/>
      <c r="IJ1165"/>
      <c r="IK1165"/>
      <c r="IL1165"/>
      <c r="IM1165"/>
      <c r="IN1165"/>
      <c r="IO1165"/>
      <c r="IP1165"/>
      <c r="IQ1165"/>
      <c r="IR1165"/>
      <c r="IS1165"/>
      <c r="IT1165"/>
      <c r="IU1165"/>
      <c r="IV1165"/>
      <c r="IW1165"/>
      <c r="IX1165"/>
      <c r="IY1165"/>
      <c r="IZ1165"/>
      <c r="JA1165"/>
      <c r="JB1165"/>
      <c r="JC1165"/>
      <c r="JD1165"/>
      <c r="JE1165"/>
      <c r="JF1165"/>
      <c r="JG1165"/>
      <c r="JH1165"/>
      <c r="JI1165"/>
      <c r="JJ1165"/>
      <c r="JK1165"/>
      <c r="JL1165"/>
      <c r="JM1165"/>
      <c r="JN1165"/>
      <c r="JO1165"/>
      <c r="JP1165"/>
      <c r="JQ1165"/>
      <c r="JR1165"/>
      <c r="JS1165"/>
      <c r="JT1165"/>
      <c r="JU1165"/>
      <c r="JV1165"/>
      <c r="JW1165"/>
      <c r="JX1165"/>
      <c r="JY1165"/>
      <c r="JZ1165"/>
      <c r="KA1165"/>
      <c r="KB1165"/>
      <c r="KC1165"/>
      <c r="KD1165"/>
      <c r="KE1165"/>
      <c r="KF1165"/>
      <c r="KG1165"/>
      <c r="KH1165"/>
      <c r="KI1165"/>
      <c r="KJ1165"/>
      <c r="KK1165"/>
      <c r="KL1165"/>
      <c r="KM1165"/>
      <c r="KN1165"/>
      <c r="KO1165"/>
      <c r="KP1165"/>
      <c r="KQ1165"/>
      <c r="KR1165"/>
      <c r="KS1165"/>
      <c r="KT1165"/>
      <c r="KU1165"/>
      <c r="KV1165"/>
      <c r="KW1165"/>
      <c r="KX1165"/>
      <c r="KY1165"/>
      <c r="KZ1165"/>
      <c r="LA1165"/>
      <c r="LB1165"/>
      <c r="LC1165"/>
      <c r="LD1165"/>
      <c r="LE1165"/>
      <c r="LF1165"/>
      <c r="LG1165"/>
      <c r="LH1165"/>
      <c r="LI1165"/>
      <c r="LJ1165"/>
      <c r="LK1165"/>
      <c r="LL1165"/>
      <c r="LM1165"/>
      <c r="LN1165"/>
      <c r="LO1165"/>
      <c r="LP1165"/>
      <c r="LQ1165"/>
      <c r="LR1165"/>
      <c r="LS1165"/>
      <c r="LT1165"/>
      <c r="LU1165"/>
      <c r="LV1165"/>
      <c r="LW1165"/>
      <c r="LX1165"/>
      <c r="LY1165"/>
      <c r="LZ1165"/>
      <c r="MA1165"/>
      <c r="MB1165"/>
      <c r="MC1165"/>
      <c r="MD1165"/>
      <c r="ME1165"/>
      <c r="MF1165"/>
      <c r="MG1165"/>
      <c r="MH1165"/>
      <c r="MI1165"/>
      <c r="MJ1165"/>
      <c r="MK1165"/>
      <c r="ML1165"/>
      <c r="MM1165"/>
      <c r="MN1165"/>
      <c r="MO1165"/>
      <c r="MP1165"/>
      <c r="MQ1165"/>
      <c r="MR1165"/>
      <c r="MS1165"/>
      <c r="MT1165"/>
      <c r="MU1165"/>
      <c r="MV1165"/>
      <c r="MW1165"/>
      <c r="MX1165"/>
      <c r="MY1165"/>
      <c r="MZ1165"/>
      <c r="NA1165"/>
      <c r="NB1165"/>
      <c r="NC1165"/>
      <c r="ND1165"/>
      <c r="NE1165"/>
      <c r="NF1165"/>
      <c r="NG1165"/>
      <c r="NH1165"/>
      <c r="NI1165"/>
      <c r="NJ1165"/>
      <c r="NK1165"/>
      <c r="NL1165"/>
      <c r="NM1165"/>
      <c r="NN1165"/>
      <c r="NO1165"/>
      <c r="NP1165"/>
      <c r="NQ1165"/>
      <c r="NR1165"/>
      <c r="NS1165"/>
      <c r="NT1165"/>
      <c r="NU1165"/>
      <c r="NV1165"/>
      <c r="NW1165"/>
      <c r="NX1165"/>
      <c r="NY1165"/>
      <c r="NZ1165"/>
      <c r="OA1165"/>
      <c r="OB1165"/>
      <c r="OC1165"/>
      <c r="OD1165"/>
      <c r="OE1165"/>
      <c r="OF1165"/>
      <c r="OG1165"/>
      <c r="OH1165"/>
      <c r="OI1165"/>
      <c r="OJ1165"/>
      <c r="OK1165"/>
      <c r="OL1165"/>
      <c r="OM1165"/>
      <c r="ON1165"/>
      <c r="OO1165"/>
      <c r="OP1165"/>
      <c r="OQ1165"/>
      <c r="OR1165"/>
      <c r="OS1165"/>
      <c r="OT1165"/>
      <c r="OU1165"/>
      <c r="OV1165"/>
      <c r="OW1165"/>
      <c r="OX1165"/>
      <c r="OY1165"/>
      <c r="OZ1165"/>
      <c r="PA1165"/>
      <c r="PB1165"/>
      <c r="PC1165"/>
      <c r="PD1165"/>
      <c r="PE1165"/>
      <c r="PF1165"/>
      <c r="PG1165"/>
      <c r="PH1165"/>
      <c r="PI1165"/>
      <c r="PJ1165"/>
      <c r="PK1165"/>
      <c r="PL1165"/>
      <c r="PM1165"/>
      <c r="PN1165"/>
      <c r="PO1165"/>
      <c r="PP1165"/>
      <c r="PQ1165"/>
      <c r="PR1165"/>
      <c r="PS1165"/>
      <c r="PT1165"/>
      <c r="PU1165"/>
      <c r="PV1165"/>
      <c r="PW1165"/>
      <c r="PX1165"/>
      <c r="PY1165"/>
      <c r="PZ1165"/>
      <c r="QA1165"/>
      <c r="QB1165"/>
      <c r="QC1165"/>
      <c r="QD1165"/>
      <c r="QE1165"/>
      <c r="QF1165"/>
      <c r="QG1165"/>
      <c r="QH1165"/>
      <c r="QI1165"/>
      <c r="QJ1165"/>
      <c r="QK1165"/>
      <c r="QL1165"/>
      <c r="QM1165"/>
      <c r="QN1165"/>
      <c r="QO1165"/>
      <c r="QP1165"/>
      <c r="QQ1165"/>
      <c r="QR1165"/>
      <c r="QS1165"/>
      <c r="QT1165"/>
      <c r="QU1165"/>
      <c r="QV1165"/>
      <c r="QW1165"/>
      <c r="QX1165"/>
      <c r="QY1165"/>
      <c r="QZ1165"/>
      <c r="RA1165"/>
      <c r="RB1165"/>
      <c r="RC1165"/>
      <c r="RD1165"/>
      <c r="RE1165"/>
      <c r="RF1165"/>
      <c r="RG1165"/>
      <c r="RH1165"/>
      <c r="RI1165"/>
      <c r="RJ1165"/>
      <c r="RK1165"/>
      <c r="RL1165"/>
      <c r="RM1165"/>
      <c r="RN1165"/>
      <c r="RO1165"/>
      <c r="RP1165"/>
      <c r="RQ1165"/>
      <c r="RR1165"/>
      <c r="RS1165"/>
      <c r="RT1165"/>
      <c r="RU1165"/>
      <c r="RV1165"/>
      <c r="RW1165"/>
      <c r="RX1165"/>
      <c r="RY1165"/>
      <c r="RZ1165"/>
      <c r="SA1165"/>
      <c r="SB1165"/>
      <c r="SC1165"/>
      <c r="SD1165"/>
      <c r="SE1165"/>
      <c r="SF1165"/>
      <c r="SG1165"/>
      <c r="SH1165"/>
      <c r="SI1165"/>
      <c r="SJ1165"/>
      <c r="SK1165"/>
      <c r="SL1165"/>
      <c r="SM1165"/>
      <c r="SN1165"/>
      <c r="SO1165"/>
      <c r="SP1165"/>
      <c r="SQ1165"/>
      <c r="SR1165"/>
      <c r="SS1165"/>
      <c r="ST1165"/>
      <c r="SU1165"/>
      <c r="SV1165"/>
      <c r="SW1165"/>
      <c r="SX1165"/>
      <c r="SY1165"/>
      <c r="SZ1165"/>
      <c r="TA1165"/>
      <c r="TB1165"/>
      <c r="TC1165"/>
      <c r="TD1165"/>
      <c r="TE1165"/>
      <c r="TF1165"/>
      <c r="TG1165"/>
      <c r="TH1165"/>
      <c r="TI1165"/>
      <c r="TJ1165"/>
      <c r="TK1165"/>
      <c r="TL1165"/>
      <c r="TM1165"/>
      <c r="TN1165"/>
      <c r="TO1165"/>
      <c r="TP1165"/>
      <c r="TQ1165"/>
      <c r="TR1165"/>
      <c r="TS1165"/>
      <c r="TT1165"/>
      <c r="TU1165"/>
      <c r="TV1165"/>
      <c r="TW1165"/>
      <c r="TX1165"/>
      <c r="TY1165"/>
      <c r="TZ1165"/>
      <c r="UA1165"/>
      <c r="UB1165"/>
      <c r="UC1165"/>
      <c r="UD1165"/>
      <c r="UE1165"/>
      <c r="UF1165"/>
      <c r="UG1165"/>
      <c r="UH1165"/>
      <c r="UI1165"/>
      <c r="UJ1165"/>
      <c r="UK1165"/>
      <c r="UL1165"/>
      <c r="UM1165"/>
      <c r="UN1165"/>
      <c r="UO1165"/>
      <c r="UP1165"/>
      <c r="UQ1165"/>
      <c r="UR1165"/>
      <c r="US1165"/>
      <c r="UT1165"/>
      <c r="UU1165"/>
      <c r="UV1165"/>
      <c r="UW1165"/>
      <c r="UX1165"/>
      <c r="UY1165"/>
      <c r="UZ1165"/>
      <c r="VA1165"/>
      <c r="VB1165"/>
      <c r="VC1165"/>
      <c r="VD1165"/>
      <c r="VE1165"/>
      <c r="VF1165"/>
      <c r="VG1165"/>
      <c r="VH1165"/>
      <c r="VI1165"/>
      <c r="VJ1165"/>
      <c r="VK1165"/>
      <c r="VL1165"/>
      <c r="VM1165"/>
      <c r="VN1165"/>
      <c r="VO1165"/>
      <c r="VP1165"/>
      <c r="VQ1165"/>
      <c r="VR1165"/>
      <c r="VS1165"/>
      <c r="VT1165"/>
      <c r="VU1165"/>
      <c r="VV1165"/>
      <c r="VW1165"/>
      <c r="VX1165"/>
      <c r="VY1165"/>
      <c r="VZ1165"/>
      <c r="WA1165"/>
      <c r="WB1165"/>
      <c r="WC1165"/>
      <c r="WD1165"/>
      <c r="WE1165"/>
      <c r="WF1165"/>
      <c r="WG1165"/>
      <c r="WH1165"/>
      <c r="WI1165"/>
      <c r="WJ1165"/>
      <c r="WK1165"/>
      <c r="WL1165"/>
      <c r="WM1165"/>
      <c r="WN1165"/>
      <c r="WO1165"/>
      <c r="WP1165"/>
      <c r="WQ1165"/>
      <c r="WR1165"/>
      <c r="WS1165"/>
      <c r="WT1165"/>
      <c r="WU1165"/>
      <c r="WV1165"/>
      <c r="WW1165"/>
      <c r="WX1165"/>
      <c r="WY1165"/>
      <c r="WZ1165"/>
      <c r="XA1165"/>
      <c r="XB1165"/>
      <c r="XC1165"/>
      <c r="XD1165"/>
      <c r="XE1165"/>
      <c r="XF1165"/>
      <c r="XG1165"/>
      <c r="XH1165"/>
      <c r="XI1165"/>
      <c r="XJ1165"/>
      <c r="XK1165"/>
      <c r="XL1165"/>
      <c r="XM1165"/>
      <c r="XN1165"/>
      <c r="XO1165"/>
      <c r="XP1165"/>
      <c r="XQ1165"/>
      <c r="XR1165"/>
      <c r="XS1165"/>
      <c r="XT1165"/>
      <c r="XU1165"/>
      <c r="XV1165"/>
      <c r="XW1165"/>
      <c r="XX1165"/>
      <c r="XY1165"/>
      <c r="XZ1165"/>
      <c r="YA1165"/>
      <c r="YB1165"/>
      <c r="YC1165"/>
      <c r="YD1165"/>
      <c r="YE1165"/>
      <c r="YF1165"/>
      <c r="YG1165"/>
      <c r="YH1165"/>
      <c r="YI1165"/>
      <c r="YJ1165"/>
      <c r="YK1165"/>
      <c r="YL1165"/>
      <c r="YM1165"/>
      <c r="YN1165"/>
      <c r="YO1165"/>
      <c r="YP1165"/>
      <c r="YQ1165"/>
      <c r="YR1165"/>
      <c r="YS1165"/>
      <c r="YT1165"/>
      <c r="YU1165"/>
      <c r="YV1165"/>
      <c r="YW1165"/>
      <c r="YX1165"/>
      <c r="YY1165"/>
      <c r="YZ1165"/>
      <c r="ZA1165"/>
      <c r="ZB1165"/>
      <c r="ZC1165"/>
      <c r="ZD1165"/>
      <c r="ZE1165"/>
      <c r="ZF1165"/>
      <c r="ZG1165"/>
      <c r="ZH1165"/>
      <c r="ZI1165"/>
      <c r="ZJ1165"/>
      <c r="ZK1165"/>
      <c r="ZL1165"/>
      <c r="ZM1165"/>
      <c r="ZN1165"/>
      <c r="ZO1165"/>
      <c r="ZP1165"/>
      <c r="ZQ1165"/>
      <c r="ZR1165"/>
      <c r="ZS1165"/>
      <c r="ZT1165"/>
      <c r="ZU1165"/>
      <c r="ZV1165"/>
      <c r="ZW1165"/>
      <c r="ZX1165"/>
      <c r="ZY1165"/>
      <c r="ZZ1165"/>
      <c r="AAA1165"/>
      <c r="AAB1165"/>
      <c r="AAC1165"/>
      <c r="AAD1165"/>
      <c r="AAE1165"/>
      <c r="AAF1165"/>
      <c r="AAG1165"/>
      <c r="AAH1165"/>
      <c r="AAI1165"/>
      <c r="AAJ1165"/>
      <c r="AAK1165"/>
      <c r="AAL1165"/>
      <c r="AAM1165"/>
      <c r="AAN1165"/>
      <c r="AAO1165"/>
      <c r="AAP1165"/>
      <c r="AAQ1165"/>
      <c r="AAR1165"/>
      <c r="AAS1165"/>
      <c r="AAT1165"/>
      <c r="AAU1165"/>
      <c r="AAV1165"/>
      <c r="AAW1165"/>
      <c r="AAX1165"/>
      <c r="AAY1165"/>
      <c r="AAZ1165"/>
      <c r="ABA1165"/>
      <c r="ABB1165"/>
      <c r="ABC1165"/>
      <c r="ABD1165"/>
      <c r="ABE1165"/>
      <c r="ABF1165"/>
      <c r="ABG1165"/>
      <c r="ABH1165"/>
      <c r="ABI1165"/>
      <c r="ABJ1165"/>
      <c r="ABK1165"/>
      <c r="ABL1165"/>
      <c r="ABM1165"/>
      <c r="ABN1165"/>
      <c r="ABO1165"/>
      <c r="ABP1165"/>
      <c r="ABQ1165"/>
      <c r="ABR1165"/>
      <c r="ABS1165"/>
      <c r="ABT1165"/>
      <c r="ABU1165"/>
      <c r="ABV1165"/>
      <c r="ABW1165"/>
      <c r="ABX1165"/>
      <c r="ABY1165"/>
      <c r="ABZ1165"/>
      <c r="ACA1165"/>
      <c r="ACB1165"/>
      <c r="ACC1165"/>
      <c r="ACD1165"/>
      <c r="ACE1165"/>
      <c r="ACF1165"/>
      <c r="ACG1165"/>
      <c r="ACH1165"/>
      <c r="ACI1165"/>
      <c r="ACJ1165"/>
      <c r="ACK1165"/>
      <c r="ACL1165"/>
      <c r="ACM1165"/>
      <c r="ACN1165"/>
      <c r="ACO1165"/>
      <c r="ACP1165"/>
      <c r="ACQ1165"/>
      <c r="ACR1165"/>
      <c r="ACS1165"/>
      <c r="ACT1165"/>
      <c r="ACU1165"/>
      <c r="ACV1165"/>
      <c r="ACW1165"/>
      <c r="ACX1165"/>
      <c r="ACY1165"/>
      <c r="ACZ1165"/>
      <c r="ADA1165"/>
      <c r="ADB1165"/>
      <c r="ADC1165"/>
      <c r="ADD1165"/>
      <c r="ADE1165"/>
      <c r="ADF1165"/>
      <c r="ADG1165"/>
      <c r="ADH1165"/>
      <c r="ADI1165"/>
      <c r="ADJ1165"/>
      <c r="ADK1165"/>
      <c r="ADL1165"/>
      <c r="ADM1165"/>
      <c r="ADN1165"/>
      <c r="ADO1165"/>
      <c r="ADP1165"/>
      <c r="ADQ1165"/>
      <c r="ADR1165"/>
      <c r="ADS1165"/>
      <c r="ADT1165"/>
      <c r="ADU1165"/>
      <c r="ADV1165"/>
      <c r="ADW1165"/>
      <c r="ADX1165"/>
      <c r="ADY1165"/>
      <c r="ADZ1165"/>
      <c r="AEA1165"/>
      <c r="AEB1165"/>
      <c r="AEC1165"/>
      <c r="AED1165"/>
      <c r="AEE1165"/>
      <c r="AEF1165"/>
      <c r="AEG1165"/>
      <c r="AEH1165"/>
      <c r="AEI1165"/>
      <c r="AEJ1165"/>
      <c r="AEK1165"/>
      <c r="AEL1165"/>
      <c r="AEM1165"/>
      <c r="AEN1165"/>
      <c r="AEO1165"/>
      <c r="AEP1165"/>
      <c r="AEQ1165"/>
      <c r="AER1165"/>
      <c r="AES1165"/>
      <c r="AET1165"/>
      <c r="AEU1165"/>
      <c r="AEV1165"/>
      <c r="AEW1165"/>
      <c r="AEX1165"/>
      <c r="AEY1165"/>
      <c r="AEZ1165"/>
      <c r="AFA1165"/>
      <c r="AFB1165"/>
      <c r="AFC1165"/>
      <c r="AFD1165"/>
      <c r="AFE1165"/>
      <c r="AFF1165"/>
      <c r="AFG1165"/>
      <c r="AFH1165"/>
      <c r="AFI1165"/>
      <c r="AFJ1165"/>
      <c r="AFK1165"/>
      <c r="AFL1165"/>
      <c r="AFM1165"/>
      <c r="AFN1165"/>
      <c r="AFO1165"/>
      <c r="AFP1165"/>
      <c r="AFQ1165"/>
      <c r="AFR1165"/>
      <c r="AFS1165"/>
      <c r="AFT1165"/>
      <c r="AFU1165"/>
      <c r="AFV1165"/>
      <c r="AFW1165"/>
      <c r="AFX1165"/>
      <c r="AFY1165"/>
      <c r="AFZ1165"/>
      <c r="AGA1165"/>
      <c r="AGB1165"/>
      <c r="AGC1165"/>
      <c r="AGD1165"/>
      <c r="AGE1165"/>
      <c r="AGF1165"/>
      <c r="AGG1165"/>
      <c r="AGH1165"/>
      <c r="AGI1165"/>
      <c r="AGJ1165"/>
      <c r="AGK1165"/>
      <c r="AGL1165"/>
      <c r="AGM1165"/>
      <c r="AGN1165"/>
      <c r="AGO1165"/>
      <c r="AGP1165"/>
      <c r="AGQ1165"/>
      <c r="AGR1165"/>
      <c r="AGS1165"/>
      <c r="AGT1165"/>
      <c r="AGU1165"/>
      <c r="AGV1165"/>
      <c r="AGW1165"/>
      <c r="AGX1165"/>
      <c r="AGY1165"/>
      <c r="AGZ1165"/>
      <c r="AHA1165"/>
      <c r="AHB1165"/>
      <c r="AHC1165"/>
      <c r="AHD1165"/>
      <c r="AHE1165"/>
      <c r="AHF1165"/>
      <c r="AHG1165"/>
      <c r="AHH1165"/>
      <c r="AHI1165"/>
      <c r="AHJ1165"/>
      <c r="AHK1165"/>
      <c r="AHL1165"/>
      <c r="AHM1165"/>
      <c r="AHN1165"/>
      <c r="AHO1165"/>
      <c r="AHP1165"/>
      <c r="AHQ1165"/>
      <c r="AHR1165"/>
      <c r="AHS1165"/>
      <c r="AHT1165"/>
      <c r="AHU1165"/>
      <c r="AHV1165"/>
      <c r="AHW1165"/>
      <c r="AHX1165"/>
      <c r="AHY1165"/>
      <c r="AHZ1165"/>
      <c r="AIA1165"/>
      <c r="AIB1165"/>
      <c r="AIC1165"/>
      <c r="AID1165"/>
      <c r="AIE1165"/>
      <c r="AIF1165"/>
      <c r="AIG1165"/>
      <c r="AIH1165"/>
      <c r="AII1165"/>
      <c r="AIJ1165"/>
      <c r="AIK1165"/>
      <c r="AIL1165"/>
      <c r="AIM1165"/>
      <c r="AIN1165"/>
      <c r="AIO1165"/>
      <c r="AIP1165"/>
      <c r="AIQ1165"/>
      <c r="AIR1165"/>
      <c r="AIS1165"/>
      <c r="AIT1165"/>
      <c r="AIU1165"/>
      <c r="AIV1165"/>
      <c r="AIW1165"/>
      <c r="AIX1165"/>
      <c r="AIY1165"/>
      <c r="AIZ1165"/>
      <c r="AJA1165"/>
      <c r="AJB1165"/>
      <c r="AJC1165"/>
      <c r="AJD1165"/>
      <c r="AJE1165"/>
      <c r="AJF1165"/>
      <c r="AJG1165"/>
      <c r="AJH1165"/>
      <c r="AJI1165"/>
      <c r="AJJ1165"/>
      <c r="AJK1165"/>
      <c r="AJL1165"/>
      <c r="AJM1165"/>
      <c r="AJN1165"/>
      <c r="AJO1165"/>
      <c r="AJP1165"/>
      <c r="AJQ1165"/>
      <c r="AJR1165"/>
      <c r="AJS1165"/>
      <c r="AJT1165"/>
      <c r="AJU1165"/>
      <c r="AJV1165"/>
      <c r="AJW1165"/>
      <c r="AJX1165"/>
      <c r="AJY1165"/>
      <c r="AJZ1165"/>
      <c r="AKA1165"/>
      <c r="AKB1165"/>
      <c r="AKC1165"/>
      <c r="AKD1165"/>
      <c r="AKE1165"/>
      <c r="AKF1165"/>
      <c r="AKG1165"/>
      <c r="AKH1165"/>
      <c r="AKI1165"/>
      <c r="AKJ1165"/>
      <c r="AKK1165"/>
      <c r="AKL1165"/>
      <c r="AKM1165"/>
      <c r="AKN1165"/>
      <c r="AKO1165"/>
      <c r="AKP1165"/>
      <c r="AKQ1165"/>
      <c r="AKR1165"/>
      <c r="AKS1165"/>
      <c r="AKT1165"/>
      <c r="AKU1165"/>
      <c r="AKV1165"/>
      <c r="AKW1165"/>
      <c r="AKX1165"/>
      <c r="AKY1165"/>
      <c r="AKZ1165"/>
      <c r="ALA1165"/>
      <c r="ALB1165"/>
      <c r="ALC1165"/>
      <c r="ALD1165"/>
      <c r="ALE1165"/>
      <c r="ALF1165"/>
      <c r="ALG1165"/>
      <c r="ALH1165"/>
      <c r="ALI1165"/>
      <c r="ALJ1165"/>
      <c r="ALK1165"/>
      <c r="ALL1165"/>
      <c r="ALM1165"/>
      <c r="ALN1165"/>
      <c r="ALO1165"/>
      <c r="ALP1165"/>
      <c r="ALQ1165"/>
      <c r="ALR1165"/>
      <c r="ALS1165"/>
      <c r="ALT1165"/>
      <c r="ALU1165"/>
      <c r="ALV1165"/>
      <c r="ALW1165"/>
      <c r="ALX1165"/>
      <c r="ALY1165"/>
      <c r="ALZ1165"/>
      <c r="AMA1165"/>
      <c r="AMB1165"/>
      <c r="AMC1165"/>
      <c r="AMD1165"/>
      <c r="AME1165"/>
      <c r="AMF1165"/>
      <c r="AMG1165"/>
      <c r="AMH1165"/>
      <c r="AMI1165"/>
      <c r="AMJ1165"/>
    </row>
    <row r="1166" spans="1:1024" s="48" customFormat="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/>
      <c r="BI1166"/>
      <c r="BJ1166"/>
      <c r="BK1166"/>
      <c r="BL1166"/>
      <c r="BM1166"/>
      <c r="BN1166"/>
      <c r="BO1166"/>
      <c r="BP1166"/>
      <c r="BQ1166"/>
      <c r="BR1166"/>
      <c r="BS1166"/>
      <c r="BT1166"/>
      <c r="BU1166"/>
      <c r="BV1166"/>
      <c r="BW1166"/>
      <c r="BX1166"/>
      <c r="BY1166"/>
      <c r="BZ1166"/>
      <c r="CA1166"/>
      <c r="CB1166"/>
      <c r="CC1166"/>
      <c r="CD1166"/>
      <c r="CE1166"/>
      <c r="CF1166"/>
      <c r="CG1166"/>
      <c r="CH1166"/>
      <c r="CI1166"/>
      <c r="CJ1166"/>
      <c r="CK1166"/>
      <c r="CL1166"/>
      <c r="CM1166"/>
      <c r="CN1166"/>
      <c r="CO1166"/>
      <c r="CP1166"/>
      <c r="CQ1166"/>
      <c r="CR1166"/>
      <c r="CS1166"/>
      <c r="CT1166"/>
      <c r="CU1166"/>
      <c r="CV1166"/>
      <c r="CW1166"/>
      <c r="CX1166"/>
      <c r="CY1166"/>
      <c r="CZ1166"/>
      <c r="DA1166"/>
      <c r="DB1166"/>
      <c r="DC1166"/>
      <c r="DD1166"/>
      <c r="DE1166"/>
      <c r="DF1166"/>
      <c r="DG1166"/>
      <c r="DH1166"/>
      <c r="DI1166"/>
      <c r="DJ1166"/>
      <c r="DK1166"/>
      <c r="DL1166"/>
      <c r="DM1166"/>
      <c r="DN1166"/>
      <c r="DO1166"/>
      <c r="DP1166"/>
      <c r="DQ1166"/>
      <c r="DR1166"/>
      <c r="DS1166"/>
      <c r="DT1166"/>
      <c r="DU1166"/>
      <c r="DV1166"/>
      <c r="DW1166"/>
      <c r="DX1166"/>
      <c r="DY1166"/>
      <c r="DZ1166"/>
      <c r="EA1166"/>
      <c r="EB1166"/>
      <c r="EC1166"/>
      <c r="ED1166"/>
      <c r="EE1166"/>
      <c r="EF1166"/>
      <c r="EG1166"/>
      <c r="EH1166"/>
      <c r="EI1166"/>
      <c r="EJ1166"/>
      <c r="EK1166"/>
      <c r="EL1166"/>
      <c r="EM1166"/>
      <c r="EN1166"/>
      <c r="EO1166"/>
      <c r="EP1166"/>
      <c r="EQ1166"/>
      <c r="ER1166"/>
      <c r="ES1166"/>
      <c r="ET1166"/>
      <c r="EU1166"/>
      <c r="EV1166"/>
      <c r="EW1166"/>
      <c r="EX1166"/>
      <c r="EY1166"/>
      <c r="EZ1166"/>
      <c r="FA1166"/>
      <c r="FB1166"/>
      <c r="FC1166"/>
      <c r="FD1166"/>
      <c r="FE1166"/>
      <c r="FF1166"/>
      <c r="FG1166"/>
      <c r="FH1166"/>
      <c r="FI1166"/>
      <c r="FJ1166"/>
      <c r="FK1166"/>
      <c r="FL1166"/>
      <c r="FM1166"/>
      <c r="FN1166"/>
      <c r="FO1166"/>
      <c r="FP1166"/>
      <c r="FQ1166"/>
      <c r="FR1166"/>
      <c r="FS1166"/>
      <c r="FT1166"/>
      <c r="FU1166"/>
      <c r="FV1166"/>
      <c r="FW1166"/>
      <c r="FX1166"/>
      <c r="FY1166"/>
      <c r="FZ1166"/>
      <c r="GA1166"/>
      <c r="GB1166"/>
      <c r="GC1166"/>
      <c r="GD1166"/>
      <c r="GE1166"/>
      <c r="GF1166"/>
      <c r="GG1166"/>
      <c r="GH1166"/>
      <c r="GI1166"/>
      <c r="GJ1166"/>
      <c r="GK1166"/>
      <c r="GL1166"/>
      <c r="GM1166"/>
      <c r="GN1166"/>
      <c r="GO1166"/>
      <c r="GP1166"/>
      <c r="GQ1166"/>
      <c r="GR1166"/>
      <c r="GS1166"/>
      <c r="GT1166"/>
      <c r="GU1166"/>
      <c r="GV1166"/>
      <c r="GW1166"/>
      <c r="GX1166"/>
      <c r="GY1166"/>
      <c r="GZ1166"/>
      <c r="HA1166"/>
      <c r="HB1166"/>
      <c r="HC1166"/>
      <c r="HD1166"/>
      <c r="HE1166"/>
      <c r="HF1166"/>
      <c r="HG1166"/>
      <c r="HH1166"/>
      <c r="HI1166"/>
      <c r="HJ1166"/>
      <c r="HK1166"/>
      <c r="HL1166"/>
      <c r="HM1166"/>
      <c r="HN1166"/>
      <c r="HO1166"/>
      <c r="HP1166"/>
      <c r="HQ1166"/>
      <c r="HR1166"/>
      <c r="HS1166"/>
      <c r="HT1166"/>
      <c r="HU1166"/>
      <c r="HV1166"/>
      <c r="HW1166"/>
      <c r="HX1166"/>
      <c r="HY1166"/>
      <c r="HZ1166"/>
      <c r="IA1166"/>
      <c r="IB1166"/>
      <c r="IC1166"/>
      <c r="ID1166"/>
      <c r="IE1166"/>
      <c r="IF1166"/>
      <c r="IG1166"/>
      <c r="IH1166"/>
      <c r="II1166"/>
      <c r="IJ1166"/>
      <c r="IK1166"/>
      <c r="IL1166"/>
      <c r="IM1166"/>
      <c r="IN1166"/>
      <c r="IO1166"/>
      <c r="IP1166"/>
      <c r="IQ1166"/>
      <c r="IR1166"/>
      <c r="IS1166"/>
      <c r="IT1166"/>
      <c r="IU1166"/>
      <c r="IV1166"/>
      <c r="IW1166"/>
      <c r="IX1166"/>
      <c r="IY1166"/>
      <c r="IZ1166"/>
      <c r="JA1166"/>
      <c r="JB1166"/>
      <c r="JC1166"/>
      <c r="JD1166"/>
      <c r="JE1166"/>
      <c r="JF1166"/>
      <c r="JG1166"/>
      <c r="JH1166"/>
      <c r="JI1166"/>
      <c r="JJ1166"/>
      <c r="JK1166"/>
      <c r="JL1166"/>
      <c r="JM1166"/>
      <c r="JN1166"/>
      <c r="JO1166"/>
      <c r="JP1166"/>
      <c r="JQ1166"/>
      <c r="JR1166"/>
      <c r="JS1166"/>
      <c r="JT1166"/>
      <c r="JU1166"/>
      <c r="JV1166"/>
      <c r="JW1166"/>
      <c r="JX1166"/>
      <c r="JY1166"/>
      <c r="JZ1166"/>
      <c r="KA1166"/>
      <c r="KB1166"/>
      <c r="KC1166"/>
      <c r="KD1166"/>
      <c r="KE1166"/>
      <c r="KF1166"/>
      <c r="KG1166"/>
      <c r="KH1166"/>
      <c r="KI1166"/>
      <c r="KJ1166"/>
      <c r="KK1166"/>
      <c r="KL1166"/>
      <c r="KM1166"/>
      <c r="KN1166"/>
      <c r="KO1166"/>
      <c r="KP1166"/>
      <c r="KQ1166"/>
      <c r="KR1166"/>
      <c r="KS1166"/>
      <c r="KT1166"/>
      <c r="KU1166"/>
      <c r="KV1166"/>
      <c r="KW1166"/>
      <c r="KX1166"/>
      <c r="KY1166"/>
      <c r="KZ1166"/>
      <c r="LA1166"/>
      <c r="LB1166"/>
      <c r="LC1166"/>
      <c r="LD1166"/>
      <c r="LE1166"/>
      <c r="LF1166"/>
      <c r="LG1166"/>
      <c r="LH1166"/>
      <c r="LI1166"/>
      <c r="LJ1166"/>
      <c r="LK1166"/>
      <c r="LL1166"/>
      <c r="LM1166"/>
      <c r="LN1166"/>
      <c r="LO1166"/>
      <c r="LP1166"/>
      <c r="LQ1166"/>
      <c r="LR1166"/>
      <c r="LS1166"/>
      <c r="LT1166"/>
      <c r="LU1166"/>
      <c r="LV1166"/>
      <c r="LW1166"/>
      <c r="LX1166"/>
      <c r="LY1166"/>
      <c r="LZ1166"/>
      <c r="MA1166"/>
      <c r="MB1166"/>
      <c r="MC1166"/>
      <c r="MD1166"/>
      <c r="ME1166"/>
      <c r="MF1166"/>
      <c r="MG1166"/>
      <c r="MH1166"/>
      <c r="MI1166"/>
      <c r="MJ1166"/>
      <c r="MK1166"/>
      <c r="ML1166"/>
      <c r="MM1166"/>
      <c r="MN1166"/>
      <c r="MO1166"/>
      <c r="MP1166"/>
      <c r="MQ1166"/>
      <c r="MR1166"/>
      <c r="MS1166"/>
      <c r="MT1166"/>
      <c r="MU1166"/>
      <c r="MV1166"/>
      <c r="MW1166"/>
      <c r="MX1166"/>
      <c r="MY1166"/>
      <c r="MZ1166"/>
      <c r="NA1166"/>
      <c r="NB1166"/>
      <c r="NC1166"/>
      <c r="ND1166"/>
      <c r="NE1166"/>
      <c r="NF1166"/>
      <c r="NG1166"/>
      <c r="NH1166"/>
      <c r="NI1166"/>
      <c r="NJ1166"/>
      <c r="NK1166"/>
      <c r="NL1166"/>
      <c r="NM1166"/>
      <c r="NN1166"/>
      <c r="NO1166"/>
      <c r="NP1166"/>
      <c r="NQ1166"/>
      <c r="NR1166"/>
      <c r="NS1166"/>
      <c r="NT1166"/>
      <c r="NU1166"/>
      <c r="NV1166"/>
      <c r="NW1166"/>
      <c r="NX1166"/>
      <c r="NY1166"/>
      <c r="NZ1166"/>
      <c r="OA1166"/>
      <c r="OB1166"/>
      <c r="OC1166"/>
      <c r="OD1166"/>
      <c r="OE1166"/>
      <c r="OF1166"/>
      <c r="OG1166"/>
      <c r="OH1166"/>
      <c r="OI1166"/>
      <c r="OJ1166"/>
      <c r="OK1166"/>
      <c r="OL1166"/>
      <c r="OM1166"/>
      <c r="ON1166"/>
      <c r="OO1166"/>
      <c r="OP1166"/>
      <c r="OQ1166"/>
      <c r="OR1166"/>
      <c r="OS1166"/>
      <c r="OT1166"/>
      <c r="OU1166"/>
      <c r="OV1166"/>
      <c r="OW1166"/>
      <c r="OX1166"/>
      <c r="OY1166"/>
      <c r="OZ1166"/>
      <c r="PA1166"/>
      <c r="PB1166"/>
      <c r="PC1166"/>
      <c r="PD1166"/>
      <c r="PE1166"/>
      <c r="PF1166"/>
      <c r="PG1166"/>
      <c r="PH1166"/>
      <c r="PI1166"/>
      <c r="PJ1166"/>
      <c r="PK1166"/>
      <c r="PL1166"/>
      <c r="PM1166"/>
      <c r="PN1166"/>
      <c r="PO1166"/>
      <c r="PP1166"/>
      <c r="PQ1166"/>
      <c r="PR1166"/>
      <c r="PS1166"/>
      <c r="PT1166"/>
      <c r="PU1166"/>
      <c r="PV1166"/>
      <c r="PW1166"/>
      <c r="PX1166"/>
      <c r="PY1166"/>
      <c r="PZ1166"/>
      <c r="QA1166"/>
      <c r="QB1166"/>
      <c r="QC1166"/>
      <c r="QD1166"/>
      <c r="QE1166"/>
      <c r="QF1166"/>
      <c r="QG1166"/>
      <c r="QH1166"/>
      <c r="QI1166"/>
      <c r="QJ1166"/>
      <c r="QK1166"/>
      <c r="QL1166"/>
      <c r="QM1166"/>
      <c r="QN1166"/>
      <c r="QO1166"/>
      <c r="QP1166"/>
      <c r="QQ1166"/>
      <c r="QR1166"/>
      <c r="QS1166"/>
      <c r="QT1166"/>
      <c r="QU1166"/>
      <c r="QV1166"/>
      <c r="QW1166"/>
      <c r="QX1166"/>
      <c r="QY1166"/>
      <c r="QZ1166"/>
      <c r="RA1166"/>
      <c r="RB1166"/>
      <c r="RC1166"/>
      <c r="RD1166"/>
      <c r="RE1166"/>
      <c r="RF1166"/>
      <c r="RG1166"/>
      <c r="RH1166"/>
      <c r="RI1166"/>
      <c r="RJ1166"/>
      <c r="RK1166"/>
      <c r="RL1166"/>
      <c r="RM1166"/>
      <c r="RN1166"/>
      <c r="RO1166"/>
      <c r="RP1166"/>
      <c r="RQ1166"/>
      <c r="RR1166"/>
      <c r="RS1166"/>
      <c r="RT1166"/>
      <c r="RU1166"/>
      <c r="RV1166"/>
      <c r="RW1166"/>
      <c r="RX1166"/>
      <c r="RY1166"/>
      <c r="RZ1166"/>
      <c r="SA1166"/>
      <c r="SB1166"/>
      <c r="SC1166"/>
      <c r="SD1166"/>
      <c r="SE1166"/>
      <c r="SF1166"/>
      <c r="SG1166"/>
      <c r="SH1166"/>
      <c r="SI1166"/>
      <c r="SJ1166"/>
      <c r="SK1166"/>
      <c r="SL1166"/>
      <c r="SM1166"/>
      <c r="SN1166"/>
      <c r="SO1166"/>
      <c r="SP1166"/>
      <c r="SQ1166"/>
      <c r="SR1166"/>
      <c r="SS1166"/>
      <c r="ST1166"/>
      <c r="SU1166"/>
      <c r="SV1166"/>
      <c r="SW1166"/>
      <c r="SX1166"/>
      <c r="SY1166"/>
      <c r="SZ1166"/>
      <c r="TA1166"/>
      <c r="TB1166"/>
      <c r="TC1166"/>
      <c r="TD1166"/>
      <c r="TE1166"/>
      <c r="TF1166"/>
      <c r="TG1166"/>
      <c r="TH1166"/>
      <c r="TI1166"/>
      <c r="TJ1166"/>
      <c r="TK1166"/>
      <c r="TL1166"/>
      <c r="TM1166"/>
      <c r="TN1166"/>
      <c r="TO1166"/>
      <c r="TP1166"/>
      <c r="TQ1166"/>
      <c r="TR1166"/>
      <c r="TS1166"/>
      <c r="TT1166"/>
      <c r="TU1166"/>
      <c r="TV1166"/>
      <c r="TW1166"/>
      <c r="TX1166"/>
      <c r="TY1166"/>
      <c r="TZ1166"/>
      <c r="UA1166"/>
      <c r="UB1166"/>
      <c r="UC1166"/>
      <c r="UD1166"/>
      <c r="UE1166"/>
      <c r="UF1166"/>
      <c r="UG1166"/>
      <c r="UH1166"/>
      <c r="UI1166"/>
      <c r="UJ1166"/>
      <c r="UK1166"/>
      <c r="UL1166"/>
      <c r="UM1166"/>
      <c r="UN1166"/>
      <c r="UO1166"/>
      <c r="UP1166"/>
      <c r="UQ1166"/>
      <c r="UR1166"/>
      <c r="US1166"/>
      <c r="UT1166"/>
      <c r="UU1166"/>
      <c r="UV1166"/>
      <c r="UW1166"/>
      <c r="UX1166"/>
      <c r="UY1166"/>
      <c r="UZ1166"/>
      <c r="VA1166"/>
      <c r="VB1166"/>
      <c r="VC1166"/>
      <c r="VD1166"/>
      <c r="VE1166"/>
      <c r="VF1166"/>
      <c r="VG1166"/>
      <c r="VH1166"/>
      <c r="VI1166"/>
      <c r="VJ1166"/>
      <c r="VK1166"/>
      <c r="VL1166"/>
      <c r="VM1166"/>
      <c r="VN1166"/>
      <c r="VO1166"/>
      <c r="VP1166"/>
      <c r="VQ1166"/>
      <c r="VR1166"/>
      <c r="VS1166"/>
      <c r="VT1166"/>
      <c r="VU1166"/>
      <c r="VV1166"/>
      <c r="VW1166"/>
      <c r="VX1166"/>
      <c r="VY1166"/>
      <c r="VZ1166"/>
      <c r="WA1166"/>
      <c r="WB1166"/>
      <c r="WC1166"/>
      <c r="WD1166"/>
      <c r="WE1166"/>
      <c r="WF1166"/>
      <c r="WG1166"/>
      <c r="WH1166"/>
      <c r="WI1166"/>
      <c r="WJ1166"/>
      <c r="WK1166"/>
      <c r="WL1166"/>
      <c r="WM1166"/>
      <c r="WN1166"/>
      <c r="WO1166"/>
      <c r="WP1166"/>
      <c r="WQ1166"/>
      <c r="WR1166"/>
      <c r="WS1166"/>
      <c r="WT1166"/>
      <c r="WU1166"/>
      <c r="WV1166"/>
      <c r="WW1166"/>
      <c r="WX1166"/>
      <c r="WY1166"/>
      <c r="WZ1166"/>
      <c r="XA1166"/>
      <c r="XB1166"/>
      <c r="XC1166"/>
      <c r="XD1166"/>
      <c r="XE1166"/>
      <c r="XF1166"/>
      <c r="XG1166"/>
      <c r="XH1166"/>
      <c r="XI1166"/>
      <c r="XJ1166"/>
      <c r="XK1166"/>
      <c r="XL1166"/>
      <c r="XM1166"/>
      <c r="XN1166"/>
      <c r="XO1166"/>
      <c r="XP1166"/>
      <c r="XQ1166"/>
      <c r="XR1166"/>
      <c r="XS1166"/>
      <c r="XT1166"/>
      <c r="XU1166"/>
      <c r="XV1166"/>
      <c r="XW1166"/>
      <c r="XX1166"/>
      <c r="XY1166"/>
      <c r="XZ1166"/>
      <c r="YA1166"/>
      <c r="YB1166"/>
      <c r="YC1166"/>
      <c r="YD1166"/>
      <c r="YE1166"/>
      <c r="YF1166"/>
      <c r="YG1166"/>
      <c r="YH1166"/>
      <c r="YI1166"/>
      <c r="YJ1166"/>
      <c r="YK1166"/>
      <c r="YL1166"/>
      <c r="YM1166"/>
      <c r="YN1166"/>
      <c r="YO1166"/>
      <c r="YP1166"/>
      <c r="YQ1166"/>
      <c r="YR1166"/>
      <c r="YS1166"/>
      <c r="YT1166"/>
      <c r="YU1166"/>
      <c r="YV1166"/>
      <c r="YW1166"/>
      <c r="YX1166"/>
      <c r="YY1166"/>
      <c r="YZ1166"/>
      <c r="ZA1166"/>
      <c r="ZB1166"/>
      <c r="ZC1166"/>
      <c r="ZD1166"/>
      <c r="ZE1166"/>
      <c r="ZF1166"/>
      <c r="ZG1166"/>
      <c r="ZH1166"/>
      <c r="ZI1166"/>
      <c r="ZJ1166"/>
      <c r="ZK1166"/>
      <c r="ZL1166"/>
      <c r="ZM1166"/>
      <c r="ZN1166"/>
      <c r="ZO1166"/>
      <c r="ZP1166"/>
      <c r="ZQ1166"/>
      <c r="ZR1166"/>
      <c r="ZS1166"/>
      <c r="ZT1166"/>
      <c r="ZU1166"/>
      <c r="ZV1166"/>
      <c r="ZW1166"/>
      <c r="ZX1166"/>
      <c r="ZY1166"/>
      <c r="ZZ1166"/>
      <c r="AAA1166"/>
      <c r="AAB1166"/>
      <c r="AAC1166"/>
      <c r="AAD1166"/>
      <c r="AAE1166"/>
      <c r="AAF1166"/>
      <c r="AAG1166"/>
      <c r="AAH1166"/>
      <c r="AAI1166"/>
      <c r="AAJ1166"/>
      <c r="AAK1166"/>
      <c r="AAL1166"/>
      <c r="AAM1166"/>
      <c r="AAN1166"/>
      <c r="AAO1166"/>
      <c r="AAP1166"/>
      <c r="AAQ1166"/>
      <c r="AAR1166"/>
      <c r="AAS1166"/>
      <c r="AAT1166"/>
      <c r="AAU1166"/>
      <c r="AAV1166"/>
      <c r="AAW1166"/>
      <c r="AAX1166"/>
      <c r="AAY1166"/>
      <c r="AAZ1166"/>
      <c r="ABA1166"/>
      <c r="ABB1166"/>
      <c r="ABC1166"/>
      <c r="ABD1166"/>
      <c r="ABE1166"/>
      <c r="ABF1166"/>
      <c r="ABG1166"/>
      <c r="ABH1166"/>
      <c r="ABI1166"/>
      <c r="ABJ1166"/>
      <c r="ABK1166"/>
      <c r="ABL1166"/>
      <c r="ABM1166"/>
      <c r="ABN1166"/>
      <c r="ABO1166"/>
      <c r="ABP1166"/>
      <c r="ABQ1166"/>
      <c r="ABR1166"/>
      <c r="ABS1166"/>
      <c r="ABT1166"/>
      <c r="ABU1166"/>
      <c r="ABV1166"/>
      <c r="ABW1166"/>
      <c r="ABX1166"/>
      <c r="ABY1166"/>
      <c r="ABZ1166"/>
      <c r="ACA1166"/>
      <c r="ACB1166"/>
      <c r="ACC1166"/>
      <c r="ACD1166"/>
      <c r="ACE1166"/>
      <c r="ACF1166"/>
      <c r="ACG1166"/>
      <c r="ACH1166"/>
      <c r="ACI1166"/>
      <c r="ACJ1166"/>
      <c r="ACK1166"/>
      <c r="ACL1166"/>
      <c r="ACM1166"/>
      <c r="ACN1166"/>
      <c r="ACO1166"/>
      <c r="ACP1166"/>
      <c r="ACQ1166"/>
      <c r="ACR1166"/>
      <c r="ACS1166"/>
      <c r="ACT1166"/>
      <c r="ACU1166"/>
      <c r="ACV1166"/>
      <c r="ACW1166"/>
      <c r="ACX1166"/>
      <c r="ACY1166"/>
      <c r="ACZ1166"/>
      <c r="ADA1166"/>
      <c r="ADB1166"/>
      <c r="ADC1166"/>
      <c r="ADD1166"/>
      <c r="ADE1166"/>
      <c r="ADF1166"/>
      <c r="ADG1166"/>
      <c r="ADH1166"/>
      <c r="ADI1166"/>
      <c r="ADJ1166"/>
      <c r="ADK1166"/>
      <c r="ADL1166"/>
      <c r="ADM1166"/>
      <c r="ADN1166"/>
      <c r="ADO1166"/>
      <c r="ADP1166"/>
      <c r="ADQ1166"/>
      <c r="ADR1166"/>
      <c r="ADS1166"/>
      <c r="ADT1166"/>
      <c r="ADU1166"/>
      <c r="ADV1166"/>
      <c r="ADW1166"/>
      <c r="ADX1166"/>
      <c r="ADY1166"/>
      <c r="ADZ1166"/>
      <c r="AEA1166"/>
      <c r="AEB1166"/>
      <c r="AEC1166"/>
      <c r="AED1166"/>
      <c r="AEE1166"/>
      <c r="AEF1166"/>
      <c r="AEG1166"/>
      <c r="AEH1166"/>
      <c r="AEI1166"/>
      <c r="AEJ1166"/>
      <c r="AEK1166"/>
      <c r="AEL1166"/>
      <c r="AEM1166"/>
      <c r="AEN1166"/>
      <c r="AEO1166"/>
      <c r="AEP1166"/>
      <c r="AEQ1166"/>
      <c r="AER1166"/>
      <c r="AES1166"/>
      <c r="AET1166"/>
      <c r="AEU1166"/>
      <c r="AEV1166"/>
      <c r="AEW1166"/>
      <c r="AEX1166"/>
      <c r="AEY1166"/>
      <c r="AEZ1166"/>
      <c r="AFA1166"/>
      <c r="AFB1166"/>
      <c r="AFC1166"/>
      <c r="AFD1166"/>
      <c r="AFE1166"/>
      <c r="AFF1166"/>
      <c r="AFG1166"/>
      <c r="AFH1166"/>
      <c r="AFI1166"/>
      <c r="AFJ1166"/>
      <c r="AFK1166"/>
      <c r="AFL1166"/>
      <c r="AFM1166"/>
      <c r="AFN1166"/>
      <c r="AFO1166"/>
      <c r="AFP1166"/>
      <c r="AFQ1166"/>
      <c r="AFR1166"/>
      <c r="AFS1166"/>
      <c r="AFT1166"/>
      <c r="AFU1166"/>
      <c r="AFV1166"/>
      <c r="AFW1166"/>
      <c r="AFX1166"/>
      <c r="AFY1166"/>
      <c r="AFZ1166"/>
      <c r="AGA1166"/>
      <c r="AGB1166"/>
      <c r="AGC1166"/>
      <c r="AGD1166"/>
      <c r="AGE1166"/>
      <c r="AGF1166"/>
      <c r="AGG1166"/>
      <c r="AGH1166"/>
      <c r="AGI1166"/>
      <c r="AGJ1166"/>
      <c r="AGK1166"/>
      <c r="AGL1166"/>
      <c r="AGM1166"/>
      <c r="AGN1166"/>
      <c r="AGO1166"/>
      <c r="AGP1166"/>
      <c r="AGQ1166"/>
      <c r="AGR1166"/>
      <c r="AGS1166"/>
      <c r="AGT1166"/>
      <c r="AGU1166"/>
      <c r="AGV1166"/>
      <c r="AGW1166"/>
      <c r="AGX1166"/>
      <c r="AGY1166"/>
      <c r="AGZ1166"/>
      <c r="AHA1166"/>
      <c r="AHB1166"/>
      <c r="AHC1166"/>
      <c r="AHD1166"/>
      <c r="AHE1166"/>
      <c r="AHF1166"/>
      <c r="AHG1166"/>
      <c r="AHH1166"/>
      <c r="AHI1166"/>
      <c r="AHJ1166"/>
      <c r="AHK1166"/>
      <c r="AHL1166"/>
      <c r="AHM1166"/>
      <c r="AHN1166"/>
      <c r="AHO1166"/>
      <c r="AHP1166"/>
      <c r="AHQ1166"/>
      <c r="AHR1166"/>
      <c r="AHS1166"/>
      <c r="AHT1166"/>
      <c r="AHU1166"/>
      <c r="AHV1166"/>
      <c r="AHW1166"/>
      <c r="AHX1166"/>
      <c r="AHY1166"/>
      <c r="AHZ1166"/>
      <c r="AIA1166"/>
      <c r="AIB1166"/>
      <c r="AIC1166"/>
      <c r="AID1166"/>
      <c r="AIE1166"/>
      <c r="AIF1166"/>
      <c r="AIG1166"/>
      <c r="AIH1166"/>
      <c r="AII1166"/>
      <c r="AIJ1166"/>
      <c r="AIK1166"/>
      <c r="AIL1166"/>
      <c r="AIM1166"/>
      <c r="AIN1166"/>
      <c r="AIO1166"/>
      <c r="AIP1166"/>
      <c r="AIQ1166"/>
      <c r="AIR1166"/>
      <c r="AIS1166"/>
      <c r="AIT1166"/>
      <c r="AIU1166"/>
      <c r="AIV1166"/>
      <c r="AIW1166"/>
      <c r="AIX1166"/>
      <c r="AIY1166"/>
      <c r="AIZ1166"/>
      <c r="AJA1166"/>
      <c r="AJB1166"/>
      <c r="AJC1166"/>
      <c r="AJD1166"/>
      <c r="AJE1166"/>
      <c r="AJF1166"/>
      <c r="AJG1166"/>
      <c r="AJH1166"/>
      <c r="AJI1166"/>
      <c r="AJJ1166"/>
      <c r="AJK1166"/>
      <c r="AJL1166"/>
      <c r="AJM1166"/>
      <c r="AJN1166"/>
      <c r="AJO1166"/>
      <c r="AJP1166"/>
      <c r="AJQ1166"/>
      <c r="AJR1166"/>
      <c r="AJS1166"/>
      <c r="AJT1166"/>
      <c r="AJU1166"/>
      <c r="AJV1166"/>
      <c r="AJW1166"/>
      <c r="AJX1166"/>
      <c r="AJY1166"/>
      <c r="AJZ1166"/>
      <c r="AKA1166"/>
      <c r="AKB1166"/>
      <c r="AKC1166"/>
      <c r="AKD1166"/>
      <c r="AKE1166"/>
      <c r="AKF1166"/>
      <c r="AKG1166"/>
      <c r="AKH1166"/>
      <c r="AKI1166"/>
      <c r="AKJ1166"/>
      <c r="AKK1166"/>
      <c r="AKL1166"/>
      <c r="AKM1166"/>
      <c r="AKN1166"/>
      <c r="AKO1166"/>
      <c r="AKP1166"/>
      <c r="AKQ1166"/>
      <c r="AKR1166"/>
      <c r="AKS1166"/>
      <c r="AKT1166"/>
      <c r="AKU1166"/>
      <c r="AKV1166"/>
      <c r="AKW1166"/>
      <c r="AKX1166"/>
      <c r="AKY1166"/>
      <c r="AKZ1166"/>
      <c r="ALA1166"/>
      <c r="ALB1166"/>
      <c r="ALC1166"/>
      <c r="ALD1166"/>
      <c r="ALE1166"/>
      <c r="ALF1166"/>
      <c r="ALG1166"/>
      <c r="ALH1166"/>
      <c r="ALI1166"/>
      <c r="ALJ1166"/>
      <c r="ALK1166"/>
      <c r="ALL1166"/>
      <c r="ALM1166"/>
      <c r="ALN1166"/>
      <c r="ALO1166"/>
      <c r="ALP1166"/>
      <c r="ALQ1166"/>
      <c r="ALR1166"/>
      <c r="ALS1166"/>
      <c r="ALT1166"/>
      <c r="ALU1166"/>
      <c r="ALV1166"/>
      <c r="ALW1166"/>
      <c r="ALX1166"/>
      <c r="ALY1166"/>
      <c r="ALZ1166"/>
      <c r="AMA1166"/>
      <c r="AMB1166"/>
      <c r="AMC1166"/>
      <c r="AMD1166"/>
      <c r="AME1166"/>
      <c r="AMF1166"/>
      <c r="AMG1166"/>
      <c r="AMH1166"/>
      <c r="AMI1166"/>
      <c r="AMJ1166"/>
    </row>
    <row r="1167" spans="1:1024" s="48" customFormat="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/>
      <c r="BI1167"/>
      <c r="BJ1167"/>
      <c r="BK1167"/>
      <c r="BL1167"/>
      <c r="BM1167"/>
      <c r="BN1167"/>
      <c r="BO1167"/>
      <c r="BP1167"/>
      <c r="BQ1167"/>
      <c r="BR1167"/>
      <c r="BS1167"/>
      <c r="BT1167"/>
      <c r="BU1167"/>
      <c r="BV1167"/>
      <c r="BW1167"/>
      <c r="BX1167"/>
      <c r="BY1167"/>
      <c r="BZ1167"/>
      <c r="CA1167"/>
      <c r="CB1167"/>
      <c r="CC1167"/>
      <c r="CD1167"/>
      <c r="CE1167"/>
      <c r="CF1167"/>
      <c r="CG1167"/>
      <c r="CH1167"/>
      <c r="CI1167"/>
      <c r="CJ1167"/>
      <c r="CK1167"/>
      <c r="CL1167"/>
      <c r="CM1167"/>
      <c r="CN1167"/>
      <c r="CO1167"/>
      <c r="CP1167"/>
      <c r="CQ1167"/>
      <c r="CR1167"/>
      <c r="CS1167"/>
      <c r="CT1167"/>
      <c r="CU1167"/>
      <c r="CV1167"/>
      <c r="CW1167"/>
      <c r="CX1167"/>
      <c r="CY1167"/>
      <c r="CZ1167"/>
      <c r="DA1167"/>
      <c r="DB1167"/>
      <c r="DC1167"/>
      <c r="DD1167"/>
      <c r="DE1167"/>
      <c r="DF1167"/>
      <c r="DG1167"/>
      <c r="DH1167"/>
      <c r="DI1167"/>
      <c r="DJ1167"/>
      <c r="DK1167"/>
      <c r="DL1167"/>
      <c r="DM1167"/>
      <c r="DN1167"/>
      <c r="DO1167"/>
      <c r="DP1167"/>
      <c r="DQ1167"/>
      <c r="DR1167"/>
      <c r="DS1167"/>
      <c r="DT1167"/>
      <c r="DU1167"/>
      <c r="DV1167"/>
      <c r="DW1167"/>
      <c r="DX1167"/>
      <c r="DY1167"/>
      <c r="DZ1167"/>
      <c r="EA1167"/>
      <c r="EB1167"/>
      <c r="EC1167"/>
      <c r="ED1167"/>
      <c r="EE1167"/>
      <c r="EF1167"/>
      <c r="EG1167"/>
      <c r="EH1167"/>
      <c r="EI1167"/>
      <c r="EJ1167"/>
      <c r="EK1167"/>
      <c r="EL1167"/>
      <c r="EM1167"/>
      <c r="EN1167"/>
      <c r="EO1167"/>
      <c r="EP1167"/>
      <c r="EQ1167"/>
      <c r="ER1167"/>
      <c r="ES1167"/>
      <c r="ET1167"/>
      <c r="EU1167"/>
      <c r="EV1167"/>
      <c r="EW1167"/>
      <c r="EX1167"/>
      <c r="EY1167"/>
      <c r="EZ1167"/>
      <c r="FA1167"/>
      <c r="FB1167"/>
      <c r="FC1167"/>
      <c r="FD1167"/>
      <c r="FE1167"/>
      <c r="FF1167"/>
      <c r="FG1167"/>
      <c r="FH1167"/>
      <c r="FI1167"/>
      <c r="FJ1167"/>
      <c r="FK1167"/>
      <c r="FL1167"/>
      <c r="FM1167"/>
      <c r="FN1167"/>
      <c r="FO1167"/>
      <c r="FP1167"/>
      <c r="FQ1167"/>
      <c r="FR1167"/>
      <c r="FS1167"/>
      <c r="FT1167"/>
      <c r="FU1167"/>
      <c r="FV1167"/>
      <c r="FW1167"/>
      <c r="FX1167"/>
      <c r="FY1167"/>
      <c r="FZ1167"/>
      <c r="GA1167"/>
      <c r="GB1167"/>
      <c r="GC1167"/>
      <c r="GD1167"/>
      <c r="GE1167"/>
      <c r="GF1167"/>
      <c r="GG1167"/>
      <c r="GH1167"/>
      <c r="GI1167"/>
      <c r="GJ1167"/>
      <c r="GK1167"/>
      <c r="GL1167"/>
      <c r="GM1167"/>
      <c r="GN1167"/>
      <c r="GO1167"/>
      <c r="GP1167"/>
      <c r="GQ1167"/>
      <c r="GR1167"/>
      <c r="GS1167"/>
      <c r="GT1167"/>
      <c r="GU1167"/>
      <c r="GV1167"/>
      <c r="GW1167"/>
      <c r="GX1167"/>
      <c r="GY1167"/>
      <c r="GZ1167"/>
      <c r="HA1167"/>
      <c r="HB1167"/>
      <c r="HC1167"/>
      <c r="HD1167"/>
      <c r="HE1167"/>
      <c r="HF1167"/>
      <c r="HG1167"/>
      <c r="HH1167"/>
      <c r="HI1167"/>
      <c r="HJ1167"/>
      <c r="HK1167"/>
      <c r="HL1167"/>
      <c r="HM1167"/>
      <c r="HN1167"/>
      <c r="HO1167"/>
      <c r="HP1167"/>
      <c r="HQ1167"/>
      <c r="HR1167"/>
      <c r="HS1167"/>
      <c r="HT1167"/>
      <c r="HU1167"/>
      <c r="HV1167"/>
      <c r="HW1167"/>
      <c r="HX1167"/>
      <c r="HY1167"/>
      <c r="HZ1167"/>
      <c r="IA1167"/>
      <c r="IB1167"/>
      <c r="IC1167"/>
      <c r="ID1167"/>
      <c r="IE1167"/>
      <c r="IF1167"/>
      <c r="IG1167"/>
      <c r="IH1167"/>
      <c r="II1167"/>
      <c r="IJ1167"/>
      <c r="IK1167"/>
      <c r="IL1167"/>
      <c r="IM1167"/>
      <c r="IN1167"/>
      <c r="IO1167"/>
      <c r="IP1167"/>
      <c r="IQ1167"/>
      <c r="IR1167"/>
      <c r="IS1167"/>
      <c r="IT1167"/>
      <c r="IU1167"/>
      <c r="IV1167"/>
      <c r="IW1167"/>
      <c r="IX1167"/>
      <c r="IY1167"/>
      <c r="IZ1167"/>
      <c r="JA1167"/>
      <c r="JB1167"/>
      <c r="JC1167"/>
      <c r="JD1167"/>
      <c r="JE1167"/>
      <c r="JF1167"/>
      <c r="JG1167"/>
      <c r="JH1167"/>
      <c r="JI1167"/>
      <c r="JJ1167"/>
      <c r="JK1167"/>
      <c r="JL1167"/>
      <c r="JM1167"/>
      <c r="JN1167"/>
      <c r="JO1167"/>
      <c r="JP1167"/>
      <c r="JQ1167"/>
      <c r="JR1167"/>
      <c r="JS1167"/>
      <c r="JT1167"/>
      <c r="JU1167"/>
      <c r="JV1167"/>
      <c r="JW1167"/>
      <c r="JX1167"/>
      <c r="JY1167"/>
      <c r="JZ1167"/>
      <c r="KA1167"/>
      <c r="KB1167"/>
      <c r="KC1167"/>
      <c r="KD1167"/>
      <c r="KE1167"/>
      <c r="KF1167"/>
      <c r="KG1167"/>
      <c r="KH1167"/>
      <c r="KI1167"/>
      <c r="KJ1167"/>
      <c r="KK1167"/>
      <c r="KL1167"/>
      <c r="KM1167"/>
      <c r="KN1167"/>
      <c r="KO1167"/>
      <c r="KP1167"/>
      <c r="KQ1167"/>
      <c r="KR1167"/>
      <c r="KS1167"/>
      <c r="KT1167"/>
      <c r="KU1167"/>
      <c r="KV1167"/>
      <c r="KW1167"/>
      <c r="KX1167"/>
      <c r="KY1167"/>
      <c r="KZ1167"/>
      <c r="LA1167"/>
      <c r="LB1167"/>
      <c r="LC1167"/>
      <c r="LD1167"/>
      <c r="LE1167"/>
      <c r="LF1167"/>
      <c r="LG1167"/>
      <c r="LH1167"/>
      <c r="LI1167"/>
      <c r="LJ1167"/>
      <c r="LK1167"/>
      <c r="LL1167"/>
      <c r="LM1167"/>
      <c r="LN1167"/>
      <c r="LO1167"/>
      <c r="LP1167"/>
      <c r="LQ1167"/>
      <c r="LR1167"/>
      <c r="LS1167"/>
      <c r="LT1167"/>
      <c r="LU1167"/>
      <c r="LV1167"/>
      <c r="LW1167"/>
      <c r="LX1167"/>
      <c r="LY1167"/>
      <c r="LZ1167"/>
      <c r="MA1167"/>
      <c r="MB1167"/>
      <c r="MC1167"/>
      <c r="MD1167"/>
      <c r="ME1167"/>
      <c r="MF1167"/>
      <c r="MG1167"/>
      <c r="MH1167"/>
      <c r="MI1167"/>
      <c r="MJ1167"/>
      <c r="MK1167"/>
      <c r="ML1167"/>
      <c r="MM1167"/>
      <c r="MN1167"/>
      <c r="MO1167"/>
      <c r="MP1167"/>
      <c r="MQ1167"/>
      <c r="MR1167"/>
      <c r="MS1167"/>
      <c r="MT1167"/>
      <c r="MU1167"/>
      <c r="MV1167"/>
      <c r="MW1167"/>
      <c r="MX1167"/>
      <c r="MY1167"/>
      <c r="MZ1167"/>
      <c r="NA1167"/>
      <c r="NB1167"/>
      <c r="NC1167"/>
      <c r="ND1167"/>
      <c r="NE1167"/>
      <c r="NF1167"/>
      <c r="NG1167"/>
      <c r="NH1167"/>
      <c r="NI1167"/>
      <c r="NJ1167"/>
      <c r="NK1167"/>
      <c r="NL1167"/>
      <c r="NM1167"/>
      <c r="NN1167"/>
      <c r="NO1167"/>
      <c r="NP1167"/>
      <c r="NQ1167"/>
      <c r="NR1167"/>
      <c r="NS1167"/>
      <c r="NT1167"/>
      <c r="NU1167"/>
      <c r="NV1167"/>
      <c r="NW1167"/>
      <c r="NX1167"/>
      <c r="NY1167"/>
      <c r="NZ1167"/>
      <c r="OA1167"/>
      <c r="OB1167"/>
      <c r="OC1167"/>
      <c r="OD1167"/>
      <c r="OE1167"/>
      <c r="OF1167"/>
      <c r="OG1167"/>
      <c r="OH1167"/>
      <c r="OI1167"/>
      <c r="OJ1167"/>
      <c r="OK1167"/>
      <c r="OL1167"/>
      <c r="OM1167"/>
      <c r="ON1167"/>
      <c r="OO1167"/>
      <c r="OP1167"/>
      <c r="OQ1167"/>
      <c r="OR1167"/>
      <c r="OS1167"/>
      <c r="OT1167"/>
      <c r="OU1167"/>
      <c r="OV1167"/>
      <c r="OW1167"/>
      <c r="OX1167"/>
      <c r="OY1167"/>
      <c r="OZ1167"/>
      <c r="PA1167"/>
      <c r="PB1167"/>
      <c r="PC1167"/>
      <c r="PD1167"/>
      <c r="PE1167"/>
      <c r="PF1167"/>
      <c r="PG1167"/>
      <c r="PH1167"/>
      <c r="PI1167"/>
      <c r="PJ1167"/>
      <c r="PK1167"/>
      <c r="PL1167"/>
      <c r="PM1167"/>
      <c r="PN1167"/>
      <c r="PO1167"/>
      <c r="PP1167"/>
      <c r="PQ1167"/>
      <c r="PR1167"/>
      <c r="PS1167"/>
      <c r="PT1167"/>
      <c r="PU1167"/>
      <c r="PV1167"/>
      <c r="PW1167"/>
      <c r="PX1167"/>
      <c r="PY1167"/>
      <c r="PZ1167"/>
      <c r="QA1167"/>
      <c r="QB1167"/>
      <c r="QC1167"/>
      <c r="QD1167"/>
      <c r="QE1167"/>
      <c r="QF1167"/>
      <c r="QG1167"/>
      <c r="QH1167"/>
      <c r="QI1167"/>
      <c r="QJ1167"/>
      <c r="QK1167"/>
      <c r="QL1167"/>
      <c r="QM1167"/>
      <c r="QN1167"/>
      <c r="QO1167"/>
      <c r="QP1167"/>
      <c r="QQ1167"/>
      <c r="QR1167"/>
      <c r="QS1167"/>
      <c r="QT1167"/>
      <c r="QU1167"/>
      <c r="QV1167"/>
      <c r="QW1167"/>
      <c r="QX1167"/>
      <c r="QY1167"/>
      <c r="QZ1167"/>
      <c r="RA1167"/>
      <c r="RB1167"/>
      <c r="RC1167"/>
      <c r="RD1167"/>
      <c r="RE1167"/>
      <c r="RF1167"/>
      <c r="RG1167"/>
      <c r="RH1167"/>
      <c r="RI1167"/>
      <c r="RJ1167"/>
      <c r="RK1167"/>
      <c r="RL1167"/>
      <c r="RM1167"/>
      <c r="RN1167"/>
      <c r="RO1167"/>
      <c r="RP1167"/>
      <c r="RQ1167"/>
      <c r="RR1167"/>
      <c r="RS1167"/>
      <c r="RT1167"/>
      <c r="RU1167"/>
      <c r="RV1167"/>
      <c r="RW1167"/>
      <c r="RX1167"/>
      <c r="RY1167"/>
      <c r="RZ1167"/>
      <c r="SA1167"/>
      <c r="SB1167"/>
      <c r="SC1167"/>
      <c r="SD1167"/>
      <c r="SE1167"/>
      <c r="SF1167"/>
      <c r="SG1167"/>
      <c r="SH1167"/>
      <c r="SI1167"/>
      <c r="SJ1167"/>
      <c r="SK1167"/>
      <c r="SL1167"/>
      <c r="SM1167"/>
      <c r="SN1167"/>
      <c r="SO1167"/>
      <c r="SP1167"/>
      <c r="SQ1167"/>
      <c r="SR1167"/>
      <c r="SS1167"/>
      <c r="ST1167"/>
      <c r="SU1167"/>
      <c r="SV1167"/>
      <c r="SW1167"/>
      <c r="SX1167"/>
      <c r="SY1167"/>
      <c r="SZ1167"/>
      <c r="TA1167"/>
      <c r="TB1167"/>
      <c r="TC1167"/>
      <c r="TD1167"/>
      <c r="TE1167"/>
      <c r="TF1167"/>
      <c r="TG1167"/>
      <c r="TH1167"/>
      <c r="TI1167"/>
      <c r="TJ1167"/>
      <c r="TK1167"/>
      <c r="TL1167"/>
      <c r="TM1167"/>
      <c r="TN1167"/>
      <c r="TO1167"/>
      <c r="TP1167"/>
      <c r="TQ1167"/>
      <c r="TR1167"/>
      <c r="TS1167"/>
      <c r="TT1167"/>
      <c r="TU1167"/>
      <c r="TV1167"/>
      <c r="TW1167"/>
      <c r="TX1167"/>
      <c r="TY1167"/>
      <c r="TZ1167"/>
      <c r="UA1167"/>
      <c r="UB1167"/>
      <c r="UC1167"/>
      <c r="UD1167"/>
      <c r="UE1167"/>
      <c r="UF1167"/>
      <c r="UG1167"/>
      <c r="UH1167"/>
      <c r="UI1167"/>
      <c r="UJ1167"/>
      <c r="UK1167"/>
      <c r="UL1167"/>
      <c r="UM1167"/>
      <c r="UN1167"/>
      <c r="UO1167"/>
      <c r="UP1167"/>
      <c r="UQ1167"/>
      <c r="UR1167"/>
      <c r="US1167"/>
      <c r="UT1167"/>
      <c r="UU1167"/>
      <c r="UV1167"/>
      <c r="UW1167"/>
      <c r="UX1167"/>
      <c r="UY1167"/>
      <c r="UZ1167"/>
      <c r="VA1167"/>
      <c r="VB1167"/>
      <c r="VC1167"/>
      <c r="VD1167"/>
      <c r="VE1167"/>
      <c r="VF1167"/>
      <c r="VG1167"/>
      <c r="VH1167"/>
      <c r="VI1167"/>
      <c r="VJ1167"/>
      <c r="VK1167"/>
      <c r="VL1167"/>
      <c r="VM1167"/>
      <c r="VN1167"/>
      <c r="VO1167"/>
      <c r="VP1167"/>
      <c r="VQ1167"/>
      <c r="VR1167"/>
      <c r="VS1167"/>
      <c r="VT1167"/>
      <c r="VU1167"/>
      <c r="VV1167"/>
      <c r="VW1167"/>
      <c r="VX1167"/>
      <c r="VY1167"/>
      <c r="VZ1167"/>
      <c r="WA1167"/>
      <c r="WB1167"/>
      <c r="WC1167"/>
      <c r="WD1167"/>
      <c r="WE1167"/>
      <c r="WF1167"/>
      <c r="WG1167"/>
      <c r="WH1167"/>
      <c r="WI1167"/>
      <c r="WJ1167"/>
      <c r="WK1167"/>
      <c r="WL1167"/>
      <c r="WM1167"/>
      <c r="WN1167"/>
      <c r="WO1167"/>
      <c r="WP1167"/>
      <c r="WQ1167"/>
      <c r="WR1167"/>
      <c r="WS1167"/>
      <c r="WT1167"/>
      <c r="WU1167"/>
      <c r="WV1167"/>
      <c r="WW1167"/>
      <c r="WX1167"/>
      <c r="WY1167"/>
      <c r="WZ1167"/>
      <c r="XA1167"/>
      <c r="XB1167"/>
      <c r="XC1167"/>
      <c r="XD1167"/>
      <c r="XE1167"/>
      <c r="XF1167"/>
      <c r="XG1167"/>
      <c r="XH1167"/>
      <c r="XI1167"/>
      <c r="XJ1167"/>
      <c r="XK1167"/>
      <c r="XL1167"/>
      <c r="XM1167"/>
      <c r="XN1167"/>
      <c r="XO1167"/>
      <c r="XP1167"/>
      <c r="XQ1167"/>
      <c r="XR1167"/>
      <c r="XS1167"/>
      <c r="XT1167"/>
      <c r="XU1167"/>
      <c r="XV1167"/>
      <c r="XW1167"/>
      <c r="XX1167"/>
      <c r="XY1167"/>
      <c r="XZ1167"/>
      <c r="YA1167"/>
      <c r="YB1167"/>
      <c r="YC1167"/>
      <c r="YD1167"/>
      <c r="YE1167"/>
      <c r="YF1167"/>
      <c r="YG1167"/>
      <c r="YH1167"/>
      <c r="YI1167"/>
      <c r="YJ1167"/>
      <c r="YK1167"/>
      <c r="YL1167"/>
      <c r="YM1167"/>
      <c r="YN1167"/>
      <c r="YO1167"/>
      <c r="YP1167"/>
      <c r="YQ1167"/>
      <c r="YR1167"/>
      <c r="YS1167"/>
      <c r="YT1167"/>
      <c r="YU1167"/>
      <c r="YV1167"/>
      <c r="YW1167"/>
      <c r="YX1167"/>
      <c r="YY1167"/>
      <c r="YZ1167"/>
      <c r="ZA1167"/>
      <c r="ZB1167"/>
      <c r="ZC1167"/>
      <c r="ZD1167"/>
      <c r="ZE1167"/>
      <c r="ZF1167"/>
      <c r="ZG1167"/>
      <c r="ZH1167"/>
      <c r="ZI1167"/>
      <c r="ZJ1167"/>
      <c r="ZK1167"/>
      <c r="ZL1167"/>
      <c r="ZM1167"/>
      <c r="ZN1167"/>
      <c r="ZO1167"/>
      <c r="ZP1167"/>
      <c r="ZQ1167"/>
      <c r="ZR1167"/>
      <c r="ZS1167"/>
      <c r="ZT1167"/>
      <c r="ZU1167"/>
      <c r="ZV1167"/>
      <c r="ZW1167"/>
      <c r="ZX1167"/>
      <c r="ZY1167"/>
      <c r="ZZ1167"/>
      <c r="AAA1167"/>
      <c r="AAB1167"/>
      <c r="AAC1167"/>
      <c r="AAD1167"/>
      <c r="AAE1167"/>
      <c r="AAF1167"/>
      <c r="AAG1167"/>
      <c r="AAH1167"/>
      <c r="AAI1167"/>
      <c r="AAJ1167"/>
      <c r="AAK1167"/>
      <c r="AAL1167"/>
      <c r="AAM1167"/>
      <c r="AAN1167"/>
      <c r="AAO1167"/>
      <c r="AAP1167"/>
      <c r="AAQ1167"/>
      <c r="AAR1167"/>
      <c r="AAS1167"/>
      <c r="AAT1167"/>
      <c r="AAU1167"/>
      <c r="AAV1167"/>
      <c r="AAW1167"/>
      <c r="AAX1167"/>
      <c r="AAY1167"/>
      <c r="AAZ1167"/>
      <c r="ABA1167"/>
      <c r="ABB1167"/>
      <c r="ABC1167"/>
      <c r="ABD1167"/>
      <c r="ABE1167"/>
      <c r="ABF1167"/>
      <c r="ABG1167"/>
      <c r="ABH1167"/>
      <c r="ABI1167"/>
      <c r="ABJ1167"/>
      <c r="ABK1167"/>
      <c r="ABL1167"/>
      <c r="ABM1167"/>
      <c r="ABN1167"/>
      <c r="ABO1167"/>
      <c r="ABP1167"/>
      <c r="ABQ1167"/>
      <c r="ABR1167"/>
      <c r="ABS1167"/>
      <c r="ABT1167"/>
      <c r="ABU1167"/>
      <c r="ABV1167"/>
      <c r="ABW1167"/>
      <c r="ABX1167"/>
      <c r="ABY1167"/>
      <c r="ABZ1167"/>
      <c r="ACA1167"/>
      <c r="ACB1167"/>
      <c r="ACC1167"/>
      <c r="ACD1167"/>
      <c r="ACE1167"/>
      <c r="ACF1167"/>
      <c r="ACG1167"/>
      <c r="ACH1167"/>
      <c r="ACI1167"/>
      <c r="ACJ1167"/>
      <c r="ACK1167"/>
      <c r="ACL1167"/>
      <c r="ACM1167"/>
      <c r="ACN1167"/>
      <c r="ACO1167"/>
      <c r="ACP1167"/>
      <c r="ACQ1167"/>
      <c r="ACR1167"/>
      <c r="ACS1167"/>
      <c r="ACT1167"/>
      <c r="ACU1167"/>
      <c r="ACV1167"/>
      <c r="ACW1167"/>
      <c r="ACX1167"/>
      <c r="ACY1167"/>
      <c r="ACZ1167"/>
      <c r="ADA1167"/>
      <c r="ADB1167"/>
      <c r="ADC1167"/>
      <c r="ADD1167"/>
      <c r="ADE1167"/>
      <c r="ADF1167"/>
      <c r="ADG1167"/>
      <c r="ADH1167"/>
      <c r="ADI1167"/>
      <c r="ADJ1167"/>
      <c r="ADK1167"/>
      <c r="ADL1167"/>
      <c r="ADM1167"/>
      <c r="ADN1167"/>
      <c r="ADO1167"/>
      <c r="ADP1167"/>
      <c r="ADQ1167"/>
      <c r="ADR1167"/>
      <c r="ADS1167"/>
      <c r="ADT1167"/>
      <c r="ADU1167"/>
      <c r="ADV1167"/>
      <c r="ADW1167"/>
      <c r="ADX1167"/>
      <c r="ADY1167"/>
      <c r="ADZ1167"/>
      <c r="AEA1167"/>
      <c r="AEB1167"/>
      <c r="AEC1167"/>
      <c r="AED1167"/>
      <c r="AEE1167"/>
      <c r="AEF1167"/>
      <c r="AEG1167"/>
      <c r="AEH1167"/>
      <c r="AEI1167"/>
      <c r="AEJ1167"/>
      <c r="AEK1167"/>
      <c r="AEL1167"/>
      <c r="AEM1167"/>
      <c r="AEN1167"/>
      <c r="AEO1167"/>
      <c r="AEP1167"/>
      <c r="AEQ1167"/>
      <c r="AER1167"/>
      <c r="AES1167"/>
      <c r="AET1167"/>
      <c r="AEU1167"/>
      <c r="AEV1167"/>
      <c r="AEW1167"/>
      <c r="AEX1167"/>
      <c r="AEY1167"/>
      <c r="AEZ1167"/>
      <c r="AFA1167"/>
      <c r="AFB1167"/>
      <c r="AFC1167"/>
      <c r="AFD1167"/>
      <c r="AFE1167"/>
      <c r="AFF1167"/>
      <c r="AFG1167"/>
      <c r="AFH1167"/>
      <c r="AFI1167"/>
      <c r="AFJ1167"/>
      <c r="AFK1167"/>
      <c r="AFL1167"/>
      <c r="AFM1167"/>
      <c r="AFN1167"/>
      <c r="AFO1167"/>
      <c r="AFP1167"/>
      <c r="AFQ1167"/>
      <c r="AFR1167"/>
      <c r="AFS1167"/>
      <c r="AFT1167"/>
      <c r="AFU1167"/>
      <c r="AFV1167"/>
      <c r="AFW1167"/>
      <c r="AFX1167"/>
      <c r="AFY1167"/>
      <c r="AFZ1167"/>
      <c r="AGA1167"/>
      <c r="AGB1167"/>
      <c r="AGC1167"/>
      <c r="AGD1167"/>
      <c r="AGE1167"/>
      <c r="AGF1167"/>
      <c r="AGG1167"/>
      <c r="AGH1167"/>
      <c r="AGI1167"/>
      <c r="AGJ1167"/>
      <c r="AGK1167"/>
      <c r="AGL1167"/>
      <c r="AGM1167"/>
      <c r="AGN1167"/>
      <c r="AGO1167"/>
      <c r="AGP1167"/>
      <c r="AGQ1167"/>
      <c r="AGR1167"/>
      <c r="AGS1167"/>
      <c r="AGT1167"/>
      <c r="AGU1167"/>
      <c r="AGV1167"/>
      <c r="AGW1167"/>
      <c r="AGX1167"/>
      <c r="AGY1167"/>
      <c r="AGZ1167"/>
      <c r="AHA1167"/>
      <c r="AHB1167"/>
      <c r="AHC1167"/>
      <c r="AHD1167"/>
      <c r="AHE1167"/>
      <c r="AHF1167"/>
      <c r="AHG1167"/>
      <c r="AHH1167"/>
      <c r="AHI1167"/>
      <c r="AHJ1167"/>
      <c r="AHK1167"/>
      <c r="AHL1167"/>
      <c r="AHM1167"/>
      <c r="AHN1167"/>
      <c r="AHO1167"/>
      <c r="AHP1167"/>
      <c r="AHQ1167"/>
      <c r="AHR1167"/>
      <c r="AHS1167"/>
      <c r="AHT1167"/>
      <c r="AHU1167"/>
      <c r="AHV1167"/>
      <c r="AHW1167"/>
      <c r="AHX1167"/>
      <c r="AHY1167"/>
      <c r="AHZ1167"/>
      <c r="AIA1167"/>
      <c r="AIB1167"/>
      <c r="AIC1167"/>
      <c r="AID1167"/>
      <c r="AIE1167"/>
      <c r="AIF1167"/>
      <c r="AIG1167"/>
      <c r="AIH1167"/>
      <c r="AII1167"/>
      <c r="AIJ1167"/>
      <c r="AIK1167"/>
      <c r="AIL1167"/>
      <c r="AIM1167"/>
      <c r="AIN1167"/>
      <c r="AIO1167"/>
      <c r="AIP1167"/>
      <c r="AIQ1167"/>
      <c r="AIR1167"/>
      <c r="AIS1167"/>
      <c r="AIT1167"/>
      <c r="AIU1167"/>
      <c r="AIV1167"/>
      <c r="AIW1167"/>
      <c r="AIX1167"/>
      <c r="AIY1167"/>
      <c r="AIZ1167"/>
      <c r="AJA1167"/>
      <c r="AJB1167"/>
      <c r="AJC1167"/>
      <c r="AJD1167"/>
      <c r="AJE1167"/>
      <c r="AJF1167"/>
      <c r="AJG1167"/>
      <c r="AJH1167"/>
      <c r="AJI1167"/>
      <c r="AJJ1167"/>
      <c r="AJK1167"/>
      <c r="AJL1167"/>
      <c r="AJM1167"/>
      <c r="AJN1167"/>
      <c r="AJO1167"/>
      <c r="AJP1167"/>
      <c r="AJQ1167"/>
      <c r="AJR1167"/>
      <c r="AJS1167"/>
      <c r="AJT1167"/>
      <c r="AJU1167"/>
      <c r="AJV1167"/>
      <c r="AJW1167"/>
      <c r="AJX1167"/>
      <c r="AJY1167"/>
      <c r="AJZ1167"/>
      <c r="AKA1167"/>
      <c r="AKB1167"/>
      <c r="AKC1167"/>
      <c r="AKD1167"/>
      <c r="AKE1167"/>
      <c r="AKF1167"/>
      <c r="AKG1167"/>
      <c r="AKH1167"/>
      <c r="AKI1167"/>
      <c r="AKJ1167"/>
      <c r="AKK1167"/>
      <c r="AKL1167"/>
      <c r="AKM1167"/>
      <c r="AKN1167"/>
      <c r="AKO1167"/>
      <c r="AKP1167"/>
      <c r="AKQ1167"/>
      <c r="AKR1167"/>
      <c r="AKS1167"/>
      <c r="AKT1167"/>
      <c r="AKU1167"/>
      <c r="AKV1167"/>
      <c r="AKW1167"/>
      <c r="AKX1167"/>
      <c r="AKY1167"/>
      <c r="AKZ1167"/>
      <c r="ALA1167"/>
      <c r="ALB1167"/>
      <c r="ALC1167"/>
      <c r="ALD1167"/>
      <c r="ALE1167"/>
      <c r="ALF1167"/>
      <c r="ALG1167"/>
      <c r="ALH1167"/>
      <c r="ALI1167"/>
      <c r="ALJ1167"/>
      <c r="ALK1167"/>
      <c r="ALL1167"/>
      <c r="ALM1167"/>
      <c r="ALN1167"/>
      <c r="ALO1167"/>
      <c r="ALP1167"/>
      <c r="ALQ1167"/>
      <c r="ALR1167"/>
      <c r="ALS1167"/>
      <c r="ALT1167"/>
      <c r="ALU1167"/>
      <c r="ALV1167"/>
      <c r="ALW1167"/>
      <c r="ALX1167"/>
      <c r="ALY1167"/>
      <c r="ALZ1167"/>
      <c r="AMA1167"/>
      <c r="AMB1167"/>
      <c r="AMC1167"/>
      <c r="AMD1167"/>
      <c r="AME1167"/>
      <c r="AMF1167"/>
      <c r="AMG1167"/>
      <c r="AMH1167"/>
      <c r="AMI1167"/>
      <c r="AMJ1167"/>
    </row>
    <row r="1168" spans="1:1024" s="48" customFormat="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  <c r="BI1168"/>
      <c r="BJ1168"/>
      <c r="BK1168"/>
      <c r="BL1168"/>
      <c r="BM1168"/>
      <c r="BN1168"/>
      <c r="BO1168"/>
      <c r="BP1168"/>
      <c r="BQ1168"/>
      <c r="BR1168"/>
      <c r="BS1168"/>
      <c r="BT1168"/>
      <c r="BU1168"/>
      <c r="BV1168"/>
      <c r="BW1168"/>
      <c r="BX1168"/>
      <c r="BY1168"/>
      <c r="BZ1168"/>
      <c r="CA1168"/>
      <c r="CB1168"/>
      <c r="CC1168"/>
      <c r="CD1168"/>
      <c r="CE1168"/>
      <c r="CF1168"/>
      <c r="CG1168"/>
      <c r="CH1168"/>
      <c r="CI1168"/>
      <c r="CJ1168"/>
      <c r="CK1168"/>
      <c r="CL1168"/>
      <c r="CM1168"/>
      <c r="CN1168"/>
      <c r="CO1168"/>
      <c r="CP1168"/>
      <c r="CQ1168"/>
      <c r="CR1168"/>
      <c r="CS1168"/>
      <c r="CT1168"/>
      <c r="CU1168"/>
      <c r="CV1168"/>
      <c r="CW1168"/>
      <c r="CX1168"/>
      <c r="CY1168"/>
      <c r="CZ1168"/>
      <c r="DA1168"/>
      <c r="DB1168"/>
      <c r="DC1168"/>
      <c r="DD1168"/>
      <c r="DE1168"/>
      <c r="DF1168"/>
      <c r="DG1168"/>
      <c r="DH1168"/>
      <c r="DI1168"/>
      <c r="DJ1168"/>
      <c r="DK1168"/>
      <c r="DL1168"/>
      <c r="DM1168"/>
      <c r="DN1168"/>
      <c r="DO1168"/>
      <c r="DP1168"/>
      <c r="DQ1168"/>
      <c r="DR1168"/>
      <c r="DS1168"/>
      <c r="DT1168"/>
      <c r="DU1168"/>
      <c r="DV1168"/>
      <c r="DW1168"/>
      <c r="DX1168"/>
      <c r="DY1168"/>
      <c r="DZ1168"/>
      <c r="EA1168"/>
      <c r="EB1168"/>
      <c r="EC1168"/>
      <c r="ED1168"/>
      <c r="EE1168"/>
      <c r="EF1168"/>
      <c r="EG1168"/>
      <c r="EH1168"/>
      <c r="EI1168"/>
      <c r="EJ1168"/>
      <c r="EK1168"/>
      <c r="EL1168"/>
      <c r="EM1168"/>
      <c r="EN1168"/>
      <c r="EO1168"/>
      <c r="EP1168"/>
      <c r="EQ1168"/>
      <c r="ER1168"/>
      <c r="ES1168"/>
      <c r="ET1168"/>
      <c r="EU1168"/>
      <c r="EV1168"/>
      <c r="EW1168"/>
      <c r="EX1168"/>
      <c r="EY1168"/>
      <c r="EZ1168"/>
      <c r="FA1168"/>
      <c r="FB1168"/>
      <c r="FC1168"/>
      <c r="FD1168"/>
      <c r="FE1168"/>
      <c r="FF1168"/>
      <c r="FG1168"/>
      <c r="FH1168"/>
      <c r="FI1168"/>
      <c r="FJ1168"/>
      <c r="FK1168"/>
      <c r="FL1168"/>
      <c r="FM1168"/>
      <c r="FN1168"/>
      <c r="FO1168"/>
      <c r="FP1168"/>
      <c r="FQ1168"/>
      <c r="FR1168"/>
      <c r="FS1168"/>
      <c r="FT1168"/>
      <c r="FU1168"/>
      <c r="FV1168"/>
      <c r="FW1168"/>
      <c r="FX1168"/>
      <c r="FY1168"/>
      <c r="FZ1168"/>
      <c r="GA1168"/>
      <c r="GB1168"/>
      <c r="GC1168"/>
      <c r="GD1168"/>
      <c r="GE1168"/>
      <c r="GF1168"/>
      <c r="GG1168"/>
      <c r="GH1168"/>
      <c r="GI1168"/>
      <c r="GJ1168"/>
      <c r="GK1168"/>
      <c r="GL1168"/>
      <c r="GM1168"/>
      <c r="GN1168"/>
      <c r="GO1168"/>
      <c r="GP1168"/>
      <c r="GQ1168"/>
      <c r="GR1168"/>
      <c r="GS1168"/>
      <c r="GT1168"/>
      <c r="GU1168"/>
      <c r="GV1168"/>
      <c r="GW1168"/>
      <c r="GX1168"/>
      <c r="GY1168"/>
      <c r="GZ1168"/>
      <c r="HA1168"/>
      <c r="HB1168"/>
      <c r="HC1168"/>
      <c r="HD1168"/>
      <c r="HE1168"/>
      <c r="HF1168"/>
      <c r="HG1168"/>
      <c r="HH1168"/>
      <c r="HI1168"/>
      <c r="HJ1168"/>
      <c r="HK1168"/>
      <c r="HL1168"/>
      <c r="HM1168"/>
      <c r="HN1168"/>
      <c r="HO1168"/>
      <c r="HP1168"/>
      <c r="HQ1168"/>
      <c r="HR1168"/>
      <c r="HS1168"/>
      <c r="HT1168"/>
      <c r="HU1168"/>
      <c r="HV1168"/>
      <c r="HW1168"/>
      <c r="HX1168"/>
      <c r="HY1168"/>
      <c r="HZ1168"/>
      <c r="IA1168"/>
      <c r="IB1168"/>
      <c r="IC1168"/>
      <c r="ID1168"/>
      <c r="IE1168"/>
      <c r="IF1168"/>
      <c r="IG1168"/>
      <c r="IH1168"/>
      <c r="II1168"/>
      <c r="IJ1168"/>
      <c r="IK1168"/>
      <c r="IL1168"/>
      <c r="IM1168"/>
      <c r="IN1168"/>
      <c r="IO1168"/>
      <c r="IP1168"/>
      <c r="IQ1168"/>
      <c r="IR1168"/>
      <c r="IS1168"/>
      <c r="IT1168"/>
      <c r="IU1168"/>
      <c r="IV1168"/>
      <c r="IW1168"/>
      <c r="IX1168"/>
      <c r="IY1168"/>
      <c r="IZ1168"/>
      <c r="JA1168"/>
      <c r="JB1168"/>
      <c r="JC1168"/>
      <c r="JD1168"/>
      <c r="JE1168"/>
      <c r="JF1168"/>
      <c r="JG1168"/>
      <c r="JH1168"/>
      <c r="JI1168"/>
      <c r="JJ1168"/>
      <c r="JK1168"/>
      <c r="JL1168"/>
      <c r="JM1168"/>
      <c r="JN1168"/>
      <c r="JO1168"/>
      <c r="JP1168"/>
      <c r="JQ1168"/>
      <c r="JR1168"/>
      <c r="JS1168"/>
      <c r="JT1168"/>
      <c r="JU1168"/>
      <c r="JV1168"/>
      <c r="JW1168"/>
      <c r="JX1168"/>
      <c r="JY1168"/>
      <c r="JZ1168"/>
      <c r="KA1168"/>
      <c r="KB1168"/>
      <c r="KC1168"/>
      <c r="KD1168"/>
      <c r="KE1168"/>
      <c r="KF1168"/>
      <c r="KG1168"/>
      <c r="KH1168"/>
      <c r="KI1168"/>
      <c r="KJ1168"/>
      <c r="KK1168"/>
      <c r="KL1168"/>
      <c r="KM1168"/>
      <c r="KN1168"/>
      <c r="KO1168"/>
      <c r="KP1168"/>
      <c r="KQ1168"/>
      <c r="KR1168"/>
      <c r="KS1168"/>
      <c r="KT1168"/>
      <c r="KU1168"/>
      <c r="KV1168"/>
      <c r="KW1168"/>
      <c r="KX1168"/>
      <c r="KY1168"/>
      <c r="KZ1168"/>
      <c r="LA1168"/>
      <c r="LB1168"/>
      <c r="LC1168"/>
      <c r="LD1168"/>
      <c r="LE1168"/>
      <c r="LF1168"/>
      <c r="LG1168"/>
      <c r="LH1168"/>
      <c r="LI1168"/>
      <c r="LJ1168"/>
      <c r="LK1168"/>
      <c r="LL1168"/>
      <c r="LM1168"/>
      <c r="LN1168"/>
      <c r="LO1168"/>
      <c r="LP1168"/>
      <c r="LQ1168"/>
      <c r="LR1168"/>
      <c r="LS1168"/>
      <c r="LT1168"/>
      <c r="LU1168"/>
      <c r="LV1168"/>
      <c r="LW1168"/>
      <c r="LX1168"/>
      <c r="LY1168"/>
      <c r="LZ1168"/>
      <c r="MA1168"/>
      <c r="MB1168"/>
      <c r="MC1168"/>
      <c r="MD1168"/>
      <c r="ME1168"/>
      <c r="MF1168"/>
      <c r="MG1168"/>
      <c r="MH1168"/>
      <c r="MI1168"/>
      <c r="MJ1168"/>
      <c r="MK1168"/>
      <c r="ML1168"/>
      <c r="MM1168"/>
      <c r="MN1168"/>
      <c r="MO1168"/>
      <c r="MP1168"/>
      <c r="MQ1168"/>
      <c r="MR1168"/>
      <c r="MS1168"/>
      <c r="MT1168"/>
      <c r="MU1168"/>
      <c r="MV1168"/>
      <c r="MW1168"/>
      <c r="MX1168"/>
      <c r="MY1168"/>
      <c r="MZ1168"/>
      <c r="NA1168"/>
      <c r="NB1168"/>
      <c r="NC1168"/>
      <c r="ND1168"/>
      <c r="NE1168"/>
      <c r="NF1168"/>
      <c r="NG1168"/>
      <c r="NH1168"/>
      <c r="NI1168"/>
      <c r="NJ1168"/>
      <c r="NK1168"/>
      <c r="NL1168"/>
      <c r="NM1168"/>
      <c r="NN1168"/>
      <c r="NO1168"/>
      <c r="NP1168"/>
      <c r="NQ1168"/>
      <c r="NR1168"/>
      <c r="NS1168"/>
      <c r="NT1168"/>
      <c r="NU1168"/>
      <c r="NV1168"/>
      <c r="NW1168"/>
      <c r="NX1168"/>
      <c r="NY1168"/>
      <c r="NZ1168"/>
      <c r="OA1168"/>
      <c r="OB1168"/>
      <c r="OC1168"/>
      <c r="OD1168"/>
      <c r="OE1168"/>
      <c r="OF1168"/>
      <c r="OG1168"/>
      <c r="OH1168"/>
      <c r="OI1168"/>
      <c r="OJ1168"/>
      <c r="OK1168"/>
      <c r="OL1168"/>
      <c r="OM1168"/>
      <c r="ON1168"/>
      <c r="OO1168"/>
      <c r="OP1168"/>
      <c r="OQ1168"/>
      <c r="OR1168"/>
      <c r="OS1168"/>
      <c r="OT1168"/>
      <c r="OU1168"/>
      <c r="OV1168"/>
      <c r="OW1168"/>
      <c r="OX1168"/>
      <c r="OY1168"/>
      <c r="OZ1168"/>
      <c r="PA1168"/>
      <c r="PB1168"/>
      <c r="PC1168"/>
      <c r="PD1168"/>
      <c r="PE1168"/>
      <c r="PF1168"/>
      <c r="PG1168"/>
      <c r="PH1168"/>
      <c r="PI1168"/>
      <c r="PJ1168"/>
      <c r="PK1168"/>
      <c r="PL1168"/>
      <c r="PM1168"/>
      <c r="PN1168"/>
      <c r="PO1168"/>
      <c r="PP1168"/>
      <c r="PQ1168"/>
      <c r="PR1168"/>
      <c r="PS1168"/>
      <c r="PT1168"/>
      <c r="PU1168"/>
      <c r="PV1168"/>
      <c r="PW1168"/>
      <c r="PX1168"/>
      <c r="PY1168"/>
      <c r="PZ1168"/>
      <c r="QA1168"/>
      <c r="QB1168"/>
      <c r="QC1168"/>
      <c r="QD1168"/>
      <c r="QE1168"/>
      <c r="QF1168"/>
      <c r="QG1168"/>
      <c r="QH1168"/>
      <c r="QI1168"/>
      <c r="QJ1168"/>
      <c r="QK1168"/>
      <c r="QL1168"/>
      <c r="QM1168"/>
      <c r="QN1168"/>
      <c r="QO1168"/>
      <c r="QP1168"/>
      <c r="QQ1168"/>
      <c r="QR1168"/>
      <c r="QS1168"/>
      <c r="QT1168"/>
      <c r="QU1168"/>
      <c r="QV1168"/>
      <c r="QW1168"/>
      <c r="QX1168"/>
      <c r="QY1168"/>
      <c r="QZ1168"/>
      <c r="RA1168"/>
      <c r="RB1168"/>
      <c r="RC1168"/>
      <c r="RD1168"/>
      <c r="RE1168"/>
      <c r="RF1168"/>
      <c r="RG1168"/>
      <c r="RH1168"/>
      <c r="RI1168"/>
      <c r="RJ1168"/>
      <c r="RK1168"/>
      <c r="RL1168"/>
      <c r="RM1168"/>
      <c r="RN1168"/>
      <c r="RO1168"/>
      <c r="RP1168"/>
      <c r="RQ1168"/>
      <c r="RR1168"/>
      <c r="RS1168"/>
      <c r="RT1168"/>
      <c r="RU1168"/>
      <c r="RV1168"/>
      <c r="RW1168"/>
      <c r="RX1168"/>
      <c r="RY1168"/>
      <c r="RZ1168"/>
      <c r="SA1168"/>
      <c r="SB1168"/>
      <c r="SC1168"/>
      <c r="SD1168"/>
      <c r="SE1168"/>
      <c r="SF1168"/>
      <c r="SG1168"/>
      <c r="SH1168"/>
      <c r="SI1168"/>
      <c r="SJ1168"/>
      <c r="SK1168"/>
      <c r="SL1168"/>
      <c r="SM1168"/>
      <c r="SN1168"/>
      <c r="SO1168"/>
      <c r="SP1168"/>
      <c r="SQ1168"/>
      <c r="SR1168"/>
      <c r="SS1168"/>
      <c r="ST1168"/>
      <c r="SU1168"/>
      <c r="SV1168"/>
      <c r="SW1168"/>
      <c r="SX1168"/>
      <c r="SY1168"/>
      <c r="SZ1168"/>
      <c r="TA1168"/>
      <c r="TB1168"/>
      <c r="TC1168"/>
      <c r="TD1168"/>
      <c r="TE1168"/>
      <c r="TF1168"/>
      <c r="TG1168"/>
      <c r="TH1168"/>
      <c r="TI1168"/>
      <c r="TJ1168"/>
      <c r="TK1168"/>
      <c r="TL1168"/>
      <c r="TM1168"/>
      <c r="TN1168"/>
      <c r="TO1168"/>
      <c r="TP1168"/>
      <c r="TQ1168"/>
      <c r="TR1168"/>
      <c r="TS1168"/>
      <c r="TT1168"/>
      <c r="TU1168"/>
      <c r="TV1168"/>
      <c r="TW1168"/>
      <c r="TX1168"/>
      <c r="TY1168"/>
      <c r="TZ1168"/>
      <c r="UA1168"/>
      <c r="UB1168"/>
      <c r="UC1168"/>
      <c r="UD1168"/>
      <c r="UE1168"/>
      <c r="UF1168"/>
      <c r="UG1168"/>
      <c r="UH1168"/>
      <c r="UI1168"/>
      <c r="UJ1168"/>
      <c r="UK1168"/>
      <c r="UL1168"/>
      <c r="UM1168"/>
      <c r="UN1168"/>
      <c r="UO1168"/>
      <c r="UP1168"/>
      <c r="UQ1168"/>
      <c r="UR1168"/>
      <c r="US1168"/>
      <c r="UT1168"/>
      <c r="UU1168"/>
      <c r="UV1168"/>
      <c r="UW1168"/>
      <c r="UX1168"/>
      <c r="UY1168"/>
      <c r="UZ1168"/>
      <c r="VA1168"/>
      <c r="VB1168"/>
      <c r="VC1168"/>
      <c r="VD1168"/>
      <c r="VE1168"/>
      <c r="VF1168"/>
      <c r="VG1168"/>
      <c r="VH1168"/>
      <c r="VI1168"/>
      <c r="VJ1168"/>
      <c r="VK1168"/>
      <c r="VL1168"/>
      <c r="VM1168"/>
      <c r="VN1168"/>
      <c r="VO1168"/>
      <c r="VP1168"/>
      <c r="VQ1168"/>
      <c r="VR1168"/>
      <c r="VS1168"/>
      <c r="VT1168"/>
      <c r="VU1168"/>
      <c r="VV1168"/>
      <c r="VW1168"/>
      <c r="VX1168"/>
      <c r="VY1168"/>
      <c r="VZ1168"/>
      <c r="WA1168"/>
      <c r="WB1168"/>
      <c r="WC1168"/>
      <c r="WD1168"/>
      <c r="WE1168"/>
      <c r="WF1168"/>
      <c r="WG1168"/>
      <c r="WH1168"/>
      <c r="WI1168"/>
      <c r="WJ1168"/>
      <c r="WK1168"/>
      <c r="WL1168"/>
      <c r="WM1168"/>
      <c r="WN1168"/>
      <c r="WO1168"/>
      <c r="WP1168"/>
      <c r="WQ1168"/>
      <c r="WR1168"/>
      <c r="WS1168"/>
      <c r="WT1168"/>
      <c r="WU1168"/>
      <c r="WV1168"/>
      <c r="WW1168"/>
      <c r="WX1168"/>
      <c r="WY1168"/>
      <c r="WZ1168"/>
      <c r="XA1168"/>
      <c r="XB1168"/>
      <c r="XC1168"/>
      <c r="XD1168"/>
      <c r="XE1168"/>
      <c r="XF1168"/>
      <c r="XG1168"/>
      <c r="XH1168"/>
      <c r="XI1168"/>
      <c r="XJ1168"/>
      <c r="XK1168"/>
      <c r="XL1168"/>
      <c r="XM1168"/>
      <c r="XN1168"/>
      <c r="XO1168"/>
      <c r="XP1168"/>
      <c r="XQ1168"/>
      <c r="XR1168"/>
      <c r="XS1168"/>
      <c r="XT1168"/>
      <c r="XU1168"/>
      <c r="XV1168"/>
      <c r="XW1168"/>
      <c r="XX1168"/>
      <c r="XY1168"/>
      <c r="XZ1168"/>
      <c r="YA1168"/>
      <c r="YB1168"/>
      <c r="YC1168"/>
      <c r="YD1168"/>
      <c r="YE1168"/>
      <c r="YF1168"/>
      <c r="YG1168"/>
      <c r="YH1168"/>
      <c r="YI1168"/>
      <c r="YJ1168"/>
      <c r="YK1168"/>
      <c r="YL1168"/>
      <c r="YM1168"/>
      <c r="YN1168"/>
      <c r="YO1168"/>
      <c r="YP1168"/>
      <c r="YQ1168"/>
      <c r="YR1168"/>
      <c r="YS1168"/>
      <c r="YT1168"/>
      <c r="YU1168"/>
      <c r="YV1168"/>
      <c r="YW1168"/>
      <c r="YX1168"/>
      <c r="YY1168"/>
      <c r="YZ1168"/>
      <c r="ZA1168"/>
      <c r="ZB1168"/>
      <c r="ZC1168"/>
      <c r="ZD1168"/>
      <c r="ZE1168"/>
      <c r="ZF1168"/>
      <c r="ZG1168"/>
      <c r="ZH1168"/>
      <c r="ZI1168"/>
      <c r="ZJ1168"/>
      <c r="ZK1168"/>
      <c r="ZL1168"/>
      <c r="ZM1168"/>
      <c r="ZN1168"/>
      <c r="ZO1168"/>
      <c r="ZP1168"/>
      <c r="ZQ1168"/>
      <c r="ZR1168"/>
      <c r="ZS1168"/>
      <c r="ZT1168"/>
      <c r="ZU1168"/>
      <c r="ZV1168"/>
      <c r="ZW1168"/>
      <c r="ZX1168"/>
      <c r="ZY1168"/>
      <c r="ZZ1168"/>
      <c r="AAA1168"/>
      <c r="AAB1168"/>
      <c r="AAC1168"/>
      <c r="AAD1168"/>
      <c r="AAE1168"/>
      <c r="AAF1168"/>
      <c r="AAG1168"/>
      <c r="AAH1168"/>
      <c r="AAI1168"/>
      <c r="AAJ1168"/>
      <c r="AAK1168"/>
      <c r="AAL1168"/>
      <c r="AAM1168"/>
      <c r="AAN1168"/>
      <c r="AAO1168"/>
      <c r="AAP1168"/>
      <c r="AAQ1168"/>
      <c r="AAR1168"/>
      <c r="AAS1168"/>
      <c r="AAT1168"/>
      <c r="AAU1168"/>
      <c r="AAV1168"/>
      <c r="AAW1168"/>
      <c r="AAX1168"/>
      <c r="AAY1168"/>
      <c r="AAZ1168"/>
      <c r="ABA1168"/>
      <c r="ABB1168"/>
      <c r="ABC1168"/>
      <c r="ABD1168"/>
      <c r="ABE1168"/>
      <c r="ABF1168"/>
      <c r="ABG1168"/>
      <c r="ABH1168"/>
      <c r="ABI1168"/>
      <c r="ABJ1168"/>
      <c r="ABK1168"/>
      <c r="ABL1168"/>
      <c r="ABM1168"/>
      <c r="ABN1168"/>
      <c r="ABO1168"/>
      <c r="ABP1168"/>
      <c r="ABQ1168"/>
      <c r="ABR1168"/>
      <c r="ABS1168"/>
      <c r="ABT1168"/>
      <c r="ABU1168"/>
      <c r="ABV1168"/>
      <c r="ABW1168"/>
      <c r="ABX1168"/>
      <c r="ABY1168"/>
      <c r="ABZ1168"/>
      <c r="ACA1168"/>
      <c r="ACB1168"/>
      <c r="ACC1168"/>
      <c r="ACD1168"/>
      <c r="ACE1168"/>
      <c r="ACF1168"/>
      <c r="ACG1168"/>
      <c r="ACH1168"/>
      <c r="ACI1168"/>
      <c r="ACJ1168"/>
      <c r="ACK1168"/>
      <c r="ACL1168"/>
      <c r="ACM1168"/>
      <c r="ACN1168"/>
      <c r="ACO1168"/>
      <c r="ACP1168"/>
      <c r="ACQ1168"/>
      <c r="ACR1168"/>
      <c r="ACS1168"/>
      <c r="ACT1168"/>
      <c r="ACU1168"/>
      <c r="ACV1168"/>
      <c r="ACW1168"/>
      <c r="ACX1168"/>
      <c r="ACY1168"/>
      <c r="ACZ1168"/>
      <c r="ADA1168"/>
      <c r="ADB1168"/>
      <c r="ADC1168"/>
      <c r="ADD1168"/>
      <c r="ADE1168"/>
      <c r="ADF1168"/>
      <c r="ADG1168"/>
      <c r="ADH1168"/>
      <c r="ADI1168"/>
      <c r="ADJ1168"/>
      <c r="ADK1168"/>
      <c r="ADL1168"/>
      <c r="ADM1168"/>
      <c r="ADN1168"/>
      <c r="ADO1168"/>
      <c r="ADP1168"/>
      <c r="ADQ1168"/>
      <c r="ADR1168"/>
      <c r="ADS1168"/>
      <c r="ADT1168"/>
      <c r="ADU1168"/>
      <c r="ADV1168"/>
      <c r="ADW1168"/>
      <c r="ADX1168"/>
      <c r="ADY1168"/>
      <c r="ADZ1168"/>
      <c r="AEA1168"/>
      <c r="AEB1168"/>
      <c r="AEC1168"/>
      <c r="AED1168"/>
      <c r="AEE1168"/>
      <c r="AEF1168"/>
      <c r="AEG1168"/>
      <c r="AEH1168"/>
      <c r="AEI1168"/>
      <c r="AEJ1168"/>
      <c r="AEK1168"/>
      <c r="AEL1168"/>
      <c r="AEM1168"/>
      <c r="AEN1168"/>
      <c r="AEO1168"/>
      <c r="AEP1168"/>
      <c r="AEQ1168"/>
      <c r="AER1168"/>
      <c r="AES1168"/>
      <c r="AET1168"/>
      <c r="AEU1168"/>
      <c r="AEV1168"/>
      <c r="AEW1168"/>
      <c r="AEX1168"/>
      <c r="AEY1168"/>
      <c r="AEZ1168"/>
      <c r="AFA1168"/>
      <c r="AFB1168"/>
      <c r="AFC1168"/>
      <c r="AFD1168"/>
      <c r="AFE1168"/>
      <c r="AFF1168"/>
      <c r="AFG1168"/>
      <c r="AFH1168"/>
      <c r="AFI1168"/>
      <c r="AFJ1168"/>
      <c r="AFK1168"/>
      <c r="AFL1168"/>
      <c r="AFM1168"/>
      <c r="AFN1168"/>
      <c r="AFO1168"/>
      <c r="AFP1168"/>
      <c r="AFQ1168"/>
      <c r="AFR1168"/>
      <c r="AFS1168"/>
      <c r="AFT1168"/>
      <c r="AFU1168"/>
      <c r="AFV1168"/>
      <c r="AFW1168"/>
      <c r="AFX1168"/>
      <c r="AFY1168"/>
      <c r="AFZ1168"/>
      <c r="AGA1168"/>
      <c r="AGB1168"/>
      <c r="AGC1168"/>
      <c r="AGD1168"/>
      <c r="AGE1168"/>
      <c r="AGF1168"/>
      <c r="AGG1168"/>
      <c r="AGH1168"/>
      <c r="AGI1168"/>
      <c r="AGJ1168"/>
      <c r="AGK1168"/>
      <c r="AGL1168"/>
      <c r="AGM1168"/>
      <c r="AGN1168"/>
      <c r="AGO1168"/>
      <c r="AGP1168"/>
      <c r="AGQ1168"/>
      <c r="AGR1168"/>
      <c r="AGS1168"/>
      <c r="AGT1168"/>
      <c r="AGU1168"/>
      <c r="AGV1168"/>
      <c r="AGW1168"/>
      <c r="AGX1168"/>
      <c r="AGY1168"/>
      <c r="AGZ1168"/>
      <c r="AHA1168"/>
      <c r="AHB1168"/>
      <c r="AHC1168"/>
      <c r="AHD1168"/>
      <c r="AHE1168"/>
      <c r="AHF1168"/>
      <c r="AHG1168"/>
      <c r="AHH1168"/>
      <c r="AHI1168"/>
      <c r="AHJ1168"/>
      <c r="AHK1168"/>
      <c r="AHL1168"/>
      <c r="AHM1168"/>
      <c r="AHN1168"/>
      <c r="AHO1168"/>
      <c r="AHP1168"/>
      <c r="AHQ1168"/>
      <c r="AHR1168"/>
      <c r="AHS1168"/>
      <c r="AHT1168"/>
      <c r="AHU1168"/>
      <c r="AHV1168"/>
      <c r="AHW1168"/>
      <c r="AHX1168"/>
      <c r="AHY1168"/>
      <c r="AHZ1168"/>
      <c r="AIA1168"/>
      <c r="AIB1168"/>
      <c r="AIC1168"/>
      <c r="AID1168"/>
      <c r="AIE1168"/>
      <c r="AIF1168"/>
      <c r="AIG1168"/>
      <c r="AIH1168"/>
      <c r="AII1168"/>
      <c r="AIJ1168"/>
      <c r="AIK1168"/>
      <c r="AIL1168"/>
      <c r="AIM1168"/>
      <c r="AIN1168"/>
      <c r="AIO1168"/>
      <c r="AIP1168"/>
      <c r="AIQ1168"/>
      <c r="AIR1168"/>
      <c r="AIS1168"/>
      <c r="AIT1168"/>
      <c r="AIU1168"/>
      <c r="AIV1168"/>
      <c r="AIW1168"/>
      <c r="AIX1168"/>
      <c r="AIY1168"/>
      <c r="AIZ1168"/>
      <c r="AJA1168"/>
      <c r="AJB1168"/>
      <c r="AJC1168"/>
      <c r="AJD1168"/>
      <c r="AJE1168"/>
      <c r="AJF1168"/>
      <c r="AJG1168"/>
      <c r="AJH1168"/>
      <c r="AJI1168"/>
      <c r="AJJ1168"/>
      <c r="AJK1168"/>
      <c r="AJL1168"/>
      <c r="AJM1168"/>
      <c r="AJN1168"/>
      <c r="AJO1168"/>
      <c r="AJP1168"/>
      <c r="AJQ1168"/>
      <c r="AJR1168"/>
      <c r="AJS1168"/>
      <c r="AJT1168"/>
      <c r="AJU1168"/>
      <c r="AJV1168"/>
      <c r="AJW1168"/>
      <c r="AJX1168"/>
      <c r="AJY1168"/>
      <c r="AJZ1168"/>
      <c r="AKA1168"/>
      <c r="AKB1168"/>
      <c r="AKC1168"/>
      <c r="AKD1168"/>
      <c r="AKE1168"/>
      <c r="AKF1168"/>
      <c r="AKG1168"/>
      <c r="AKH1168"/>
      <c r="AKI1168"/>
      <c r="AKJ1168"/>
      <c r="AKK1168"/>
      <c r="AKL1168"/>
      <c r="AKM1168"/>
      <c r="AKN1168"/>
      <c r="AKO1168"/>
      <c r="AKP1168"/>
      <c r="AKQ1168"/>
      <c r="AKR1168"/>
      <c r="AKS1168"/>
      <c r="AKT1168"/>
      <c r="AKU1168"/>
      <c r="AKV1168"/>
      <c r="AKW1168"/>
      <c r="AKX1168"/>
      <c r="AKY1168"/>
      <c r="AKZ1168"/>
      <c r="ALA1168"/>
      <c r="ALB1168"/>
      <c r="ALC1168"/>
      <c r="ALD1168"/>
      <c r="ALE1168"/>
      <c r="ALF1168"/>
      <c r="ALG1168"/>
      <c r="ALH1168"/>
      <c r="ALI1168"/>
      <c r="ALJ1168"/>
      <c r="ALK1168"/>
      <c r="ALL1168"/>
      <c r="ALM1168"/>
      <c r="ALN1168"/>
      <c r="ALO1168"/>
      <c r="ALP1168"/>
      <c r="ALQ1168"/>
      <c r="ALR1168"/>
      <c r="ALS1168"/>
      <c r="ALT1168"/>
      <c r="ALU1168"/>
      <c r="ALV1168"/>
      <c r="ALW1168"/>
      <c r="ALX1168"/>
      <c r="ALY1168"/>
      <c r="ALZ1168"/>
      <c r="AMA1168"/>
      <c r="AMB1168"/>
      <c r="AMC1168"/>
      <c r="AMD1168"/>
      <c r="AME1168"/>
      <c r="AMF1168"/>
      <c r="AMG1168"/>
      <c r="AMH1168"/>
      <c r="AMI1168"/>
      <c r="AMJ1168"/>
    </row>
    <row r="1169" spans="1:1024" s="48" customFormat="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  <c r="BI1169"/>
      <c r="BJ1169"/>
      <c r="BK1169"/>
      <c r="BL1169"/>
      <c r="BM1169"/>
      <c r="BN1169"/>
      <c r="BO1169"/>
      <c r="BP1169"/>
      <c r="BQ1169"/>
      <c r="BR1169"/>
      <c r="BS1169"/>
      <c r="BT1169"/>
      <c r="BU1169"/>
      <c r="BV1169"/>
      <c r="BW1169"/>
      <c r="BX1169"/>
      <c r="BY1169"/>
      <c r="BZ1169"/>
      <c r="CA1169"/>
      <c r="CB1169"/>
      <c r="CC1169"/>
      <c r="CD1169"/>
      <c r="CE1169"/>
      <c r="CF1169"/>
      <c r="CG1169"/>
      <c r="CH1169"/>
      <c r="CI1169"/>
      <c r="CJ1169"/>
      <c r="CK1169"/>
      <c r="CL1169"/>
      <c r="CM1169"/>
      <c r="CN1169"/>
      <c r="CO1169"/>
      <c r="CP1169"/>
      <c r="CQ1169"/>
      <c r="CR1169"/>
      <c r="CS1169"/>
      <c r="CT1169"/>
      <c r="CU1169"/>
      <c r="CV1169"/>
      <c r="CW1169"/>
      <c r="CX1169"/>
      <c r="CY1169"/>
      <c r="CZ1169"/>
      <c r="DA1169"/>
      <c r="DB1169"/>
      <c r="DC1169"/>
      <c r="DD1169"/>
      <c r="DE1169"/>
      <c r="DF1169"/>
      <c r="DG1169"/>
      <c r="DH1169"/>
      <c r="DI1169"/>
      <c r="DJ1169"/>
      <c r="DK1169"/>
      <c r="DL1169"/>
      <c r="DM1169"/>
      <c r="DN1169"/>
      <c r="DO1169"/>
      <c r="DP1169"/>
      <c r="DQ1169"/>
      <c r="DR1169"/>
      <c r="DS1169"/>
      <c r="DT1169"/>
      <c r="DU1169"/>
      <c r="DV1169"/>
      <c r="DW1169"/>
      <c r="DX1169"/>
      <c r="DY1169"/>
      <c r="DZ1169"/>
      <c r="EA1169"/>
      <c r="EB1169"/>
      <c r="EC1169"/>
      <c r="ED1169"/>
      <c r="EE1169"/>
      <c r="EF1169"/>
      <c r="EG1169"/>
      <c r="EH1169"/>
      <c r="EI1169"/>
      <c r="EJ1169"/>
      <c r="EK1169"/>
      <c r="EL1169"/>
      <c r="EM1169"/>
      <c r="EN1169"/>
      <c r="EO1169"/>
      <c r="EP1169"/>
      <c r="EQ1169"/>
      <c r="ER1169"/>
      <c r="ES1169"/>
      <c r="ET1169"/>
      <c r="EU1169"/>
      <c r="EV1169"/>
      <c r="EW1169"/>
      <c r="EX1169"/>
      <c r="EY1169"/>
      <c r="EZ1169"/>
      <c r="FA1169"/>
      <c r="FB1169"/>
      <c r="FC1169"/>
      <c r="FD1169"/>
      <c r="FE1169"/>
      <c r="FF1169"/>
      <c r="FG1169"/>
      <c r="FH1169"/>
      <c r="FI1169"/>
      <c r="FJ1169"/>
      <c r="FK1169"/>
      <c r="FL1169"/>
      <c r="FM1169"/>
      <c r="FN1169"/>
      <c r="FO1169"/>
      <c r="FP1169"/>
      <c r="FQ1169"/>
      <c r="FR1169"/>
      <c r="FS1169"/>
      <c r="FT1169"/>
      <c r="FU1169"/>
      <c r="FV1169"/>
      <c r="FW1169"/>
      <c r="FX1169"/>
      <c r="FY1169"/>
      <c r="FZ1169"/>
      <c r="GA1169"/>
      <c r="GB1169"/>
      <c r="GC1169"/>
      <c r="GD1169"/>
      <c r="GE1169"/>
      <c r="GF1169"/>
      <c r="GG1169"/>
      <c r="GH1169"/>
      <c r="GI1169"/>
      <c r="GJ1169"/>
      <c r="GK1169"/>
      <c r="GL1169"/>
      <c r="GM1169"/>
      <c r="GN1169"/>
      <c r="GO1169"/>
      <c r="GP1169"/>
      <c r="GQ1169"/>
      <c r="GR1169"/>
      <c r="GS1169"/>
      <c r="GT1169"/>
      <c r="GU1169"/>
      <c r="GV1169"/>
      <c r="GW1169"/>
      <c r="GX1169"/>
      <c r="GY1169"/>
      <c r="GZ1169"/>
      <c r="HA1169"/>
      <c r="HB1169"/>
      <c r="HC1169"/>
      <c r="HD1169"/>
      <c r="HE1169"/>
      <c r="HF1169"/>
      <c r="HG1169"/>
      <c r="HH1169"/>
      <c r="HI1169"/>
      <c r="HJ1169"/>
      <c r="HK1169"/>
      <c r="HL1169"/>
      <c r="HM1169"/>
      <c r="HN1169"/>
      <c r="HO1169"/>
      <c r="HP1169"/>
      <c r="HQ1169"/>
      <c r="HR1169"/>
      <c r="HS1169"/>
      <c r="HT1169"/>
      <c r="HU1169"/>
      <c r="HV1169"/>
      <c r="HW1169"/>
      <c r="HX1169"/>
      <c r="HY1169"/>
      <c r="HZ1169"/>
      <c r="IA1169"/>
      <c r="IB1169"/>
      <c r="IC1169"/>
      <c r="ID1169"/>
      <c r="IE1169"/>
      <c r="IF1169"/>
      <c r="IG1169"/>
      <c r="IH1169"/>
      <c r="II1169"/>
      <c r="IJ1169"/>
      <c r="IK1169"/>
      <c r="IL1169"/>
      <c r="IM1169"/>
      <c r="IN1169"/>
      <c r="IO1169"/>
      <c r="IP1169"/>
      <c r="IQ1169"/>
      <c r="IR1169"/>
      <c r="IS1169"/>
      <c r="IT1169"/>
      <c r="IU1169"/>
      <c r="IV1169"/>
      <c r="IW1169"/>
      <c r="IX1169"/>
      <c r="IY1169"/>
      <c r="IZ1169"/>
      <c r="JA1169"/>
      <c r="JB1169"/>
      <c r="JC1169"/>
      <c r="JD1169"/>
      <c r="JE1169"/>
      <c r="JF1169"/>
      <c r="JG1169"/>
      <c r="JH1169"/>
      <c r="JI1169"/>
      <c r="JJ1169"/>
      <c r="JK1169"/>
      <c r="JL1169"/>
      <c r="JM1169"/>
      <c r="JN1169"/>
      <c r="JO1169"/>
      <c r="JP1169"/>
      <c r="JQ1169"/>
      <c r="JR1169"/>
      <c r="JS1169"/>
      <c r="JT1169"/>
      <c r="JU1169"/>
      <c r="JV1169"/>
      <c r="JW1169"/>
      <c r="JX1169"/>
      <c r="JY1169"/>
      <c r="JZ1169"/>
      <c r="KA1169"/>
      <c r="KB1169"/>
      <c r="KC1169"/>
      <c r="KD1169"/>
      <c r="KE1169"/>
      <c r="KF1169"/>
      <c r="KG1169"/>
      <c r="KH1169"/>
      <c r="KI1169"/>
      <c r="KJ1169"/>
      <c r="KK1169"/>
      <c r="KL1169"/>
      <c r="KM1169"/>
      <c r="KN1169"/>
      <c r="KO1169"/>
      <c r="KP1169"/>
      <c r="KQ1169"/>
      <c r="KR1169"/>
      <c r="KS1169"/>
      <c r="KT1169"/>
      <c r="KU1169"/>
      <c r="KV1169"/>
      <c r="KW1169"/>
      <c r="KX1169"/>
      <c r="KY1169"/>
      <c r="KZ1169"/>
      <c r="LA1169"/>
      <c r="LB1169"/>
      <c r="LC1169"/>
      <c r="LD1169"/>
      <c r="LE1169"/>
      <c r="LF1169"/>
      <c r="LG1169"/>
      <c r="LH1169"/>
      <c r="LI1169"/>
      <c r="LJ1169"/>
      <c r="LK1169"/>
      <c r="LL1169"/>
      <c r="LM1169"/>
      <c r="LN1169"/>
      <c r="LO1169"/>
      <c r="LP1169"/>
      <c r="LQ1169"/>
      <c r="LR1169"/>
      <c r="LS1169"/>
      <c r="LT1169"/>
      <c r="LU1169"/>
      <c r="LV1169"/>
      <c r="LW1169"/>
      <c r="LX1169"/>
      <c r="LY1169"/>
      <c r="LZ1169"/>
      <c r="MA1169"/>
      <c r="MB1169"/>
      <c r="MC1169"/>
      <c r="MD1169"/>
      <c r="ME1169"/>
      <c r="MF1169"/>
      <c r="MG1169"/>
      <c r="MH1169"/>
      <c r="MI1169"/>
      <c r="MJ1169"/>
      <c r="MK1169"/>
      <c r="ML1169"/>
      <c r="MM1169"/>
      <c r="MN1169"/>
      <c r="MO1169"/>
      <c r="MP1169"/>
      <c r="MQ1169"/>
      <c r="MR1169"/>
      <c r="MS1169"/>
      <c r="MT1169"/>
      <c r="MU1169"/>
      <c r="MV1169"/>
      <c r="MW1169"/>
      <c r="MX1169"/>
      <c r="MY1169"/>
      <c r="MZ1169"/>
      <c r="NA1169"/>
      <c r="NB1169"/>
      <c r="NC1169"/>
      <c r="ND1169"/>
      <c r="NE1169"/>
      <c r="NF1169"/>
      <c r="NG1169"/>
      <c r="NH1169"/>
      <c r="NI1169"/>
      <c r="NJ1169"/>
      <c r="NK1169"/>
      <c r="NL1169"/>
      <c r="NM1169"/>
      <c r="NN1169"/>
      <c r="NO1169"/>
      <c r="NP1169"/>
      <c r="NQ1169"/>
      <c r="NR1169"/>
      <c r="NS1169"/>
      <c r="NT1169"/>
      <c r="NU1169"/>
      <c r="NV1169"/>
      <c r="NW1169"/>
      <c r="NX1169"/>
      <c r="NY1169"/>
      <c r="NZ1169"/>
      <c r="OA1169"/>
      <c r="OB1169"/>
      <c r="OC1169"/>
      <c r="OD1169"/>
      <c r="OE1169"/>
      <c r="OF1169"/>
      <c r="OG1169"/>
      <c r="OH1169"/>
      <c r="OI1169"/>
      <c r="OJ1169"/>
      <c r="OK1169"/>
      <c r="OL1169"/>
      <c r="OM1169"/>
      <c r="ON1169"/>
      <c r="OO1169"/>
      <c r="OP1169"/>
      <c r="OQ1169"/>
      <c r="OR1169"/>
      <c r="OS1169"/>
      <c r="OT1169"/>
      <c r="OU1169"/>
      <c r="OV1169"/>
      <c r="OW1169"/>
      <c r="OX1169"/>
      <c r="OY1169"/>
      <c r="OZ1169"/>
      <c r="PA1169"/>
      <c r="PB1169"/>
      <c r="PC1169"/>
      <c r="PD1169"/>
      <c r="PE1169"/>
      <c r="PF1169"/>
      <c r="PG1169"/>
      <c r="PH1169"/>
      <c r="PI1169"/>
      <c r="PJ1169"/>
      <c r="PK1169"/>
      <c r="PL1169"/>
      <c r="PM1169"/>
      <c r="PN1169"/>
      <c r="PO1169"/>
      <c r="PP1169"/>
      <c r="PQ1169"/>
      <c r="PR1169"/>
      <c r="PS1169"/>
      <c r="PT1169"/>
      <c r="PU1169"/>
      <c r="PV1169"/>
      <c r="PW1169"/>
      <c r="PX1169"/>
      <c r="PY1169"/>
      <c r="PZ1169"/>
      <c r="QA1169"/>
      <c r="QB1169"/>
      <c r="QC1169"/>
      <c r="QD1169"/>
      <c r="QE1169"/>
      <c r="QF1169"/>
      <c r="QG1169"/>
      <c r="QH1169"/>
      <c r="QI1169"/>
      <c r="QJ1169"/>
      <c r="QK1169"/>
      <c r="QL1169"/>
      <c r="QM1169"/>
      <c r="QN1169"/>
      <c r="QO1169"/>
      <c r="QP1169"/>
      <c r="QQ1169"/>
      <c r="QR1169"/>
      <c r="QS1169"/>
      <c r="QT1169"/>
      <c r="QU1169"/>
      <c r="QV1169"/>
      <c r="QW1169"/>
      <c r="QX1169"/>
      <c r="QY1169"/>
      <c r="QZ1169"/>
      <c r="RA1169"/>
      <c r="RB1169"/>
      <c r="RC1169"/>
      <c r="RD1169"/>
      <c r="RE1169"/>
      <c r="RF1169"/>
      <c r="RG1169"/>
      <c r="RH1169"/>
      <c r="RI1169"/>
      <c r="RJ1169"/>
      <c r="RK1169"/>
      <c r="RL1169"/>
      <c r="RM1169"/>
      <c r="RN1169"/>
      <c r="RO1169"/>
      <c r="RP1169"/>
      <c r="RQ1169"/>
      <c r="RR1169"/>
      <c r="RS1169"/>
      <c r="RT1169"/>
      <c r="RU1169"/>
      <c r="RV1169"/>
      <c r="RW1169"/>
      <c r="RX1169"/>
      <c r="RY1169"/>
      <c r="RZ1169"/>
      <c r="SA1169"/>
      <c r="SB1169"/>
      <c r="SC1169"/>
      <c r="SD1169"/>
      <c r="SE1169"/>
      <c r="SF1169"/>
      <c r="SG1169"/>
      <c r="SH1169"/>
      <c r="SI1169"/>
      <c r="SJ1169"/>
      <c r="SK1169"/>
      <c r="SL1169"/>
      <c r="SM1169"/>
      <c r="SN1169"/>
      <c r="SO1169"/>
      <c r="SP1169"/>
      <c r="SQ1169"/>
      <c r="SR1169"/>
      <c r="SS1169"/>
      <c r="ST1169"/>
      <c r="SU1169"/>
      <c r="SV1169"/>
      <c r="SW1169"/>
      <c r="SX1169"/>
      <c r="SY1169"/>
      <c r="SZ1169"/>
      <c r="TA1169"/>
      <c r="TB1169"/>
      <c r="TC1169"/>
      <c r="TD1169"/>
      <c r="TE1169"/>
      <c r="TF1169"/>
      <c r="TG1169"/>
      <c r="TH1169"/>
      <c r="TI1169"/>
      <c r="TJ1169"/>
      <c r="TK1169"/>
      <c r="TL1169"/>
      <c r="TM1169"/>
      <c r="TN1169"/>
      <c r="TO1169"/>
      <c r="TP1169"/>
      <c r="TQ1169"/>
      <c r="TR1169"/>
      <c r="TS1169"/>
      <c r="TT1169"/>
      <c r="TU1169"/>
      <c r="TV1169"/>
      <c r="TW1169"/>
      <c r="TX1169"/>
      <c r="TY1169"/>
      <c r="TZ1169"/>
      <c r="UA1169"/>
      <c r="UB1169"/>
      <c r="UC1169"/>
      <c r="UD1169"/>
      <c r="UE1169"/>
      <c r="UF1169"/>
      <c r="UG1169"/>
      <c r="UH1169"/>
      <c r="UI1169"/>
      <c r="UJ1169"/>
      <c r="UK1169"/>
      <c r="UL1169"/>
      <c r="UM1169"/>
      <c r="UN1169"/>
      <c r="UO1169"/>
      <c r="UP1169"/>
      <c r="UQ1169"/>
      <c r="UR1169"/>
      <c r="US1169"/>
      <c r="UT1169"/>
      <c r="UU1169"/>
      <c r="UV1169"/>
      <c r="UW1169"/>
      <c r="UX1169"/>
      <c r="UY1169"/>
      <c r="UZ1169"/>
      <c r="VA1169"/>
      <c r="VB1169"/>
      <c r="VC1169"/>
      <c r="VD1169"/>
      <c r="VE1169"/>
      <c r="VF1169"/>
      <c r="VG1169"/>
      <c r="VH1169"/>
      <c r="VI1169"/>
      <c r="VJ1169"/>
      <c r="VK1169"/>
      <c r="VL1169"/>
      <c r="VM1169"/>
      <c r="VN1169"/>
      <c r="VO1169"/>
      <c r="VP1169"/>
      <c r="VQ1169"/>
      <c r="VR1169"/>
      <c r="VS1169"/>
      <c r="VT1169"/>
      <c r="VU1169"/>
      <c r="VV1169"/>
      <c r="VW1169"/>
      <c r="VX1169"/>
      <c r="VY1169"/>
      <c r="VZ1169"/>
      <c r="WA1169"/>
      <c r="WB1169"/>
      <c r="WC1169"/>
      <c r="WD1169"/>
      <c r="WE1169"/>
      <c r="WF1169"/>
      <c r="WG1169"/>
      <c r="WH1169"/>
      <c r="WI1169"/>
      <c r="WJ1169"/>
      <c r="WK1169"/>
      <c r="WL1169"/>
      <c r="WM1169"/>
      <c r="WN1169"/>
      <c r="WO1169"/>
      <c r="WP1169"/>
      <c r="WQ1169"/>
      <c r="WR1169"/>
      <c r="WS1169"/>
      <c r="WT1169"/>
      <c r="WU1169"/>
      <c r="WV1169"/>
      <c r="WW1169"/>
      <c r="WX1169"/>
      <c r="WY1169"/>
      <c r="WZ1169"/>
      <c r="XA1169"/>
      <c r="XB1169"/>
      <c r="XC1169"/>
      <c r="XD1169"/>
      <c r="XE1169"/>
      <c r="XF1169"/>
      <c r="XG1169"/>
      <c r="XH1169"/>
      <c r="XI1169"/>
      <c r="XJ1169"/>
      <c r="XK1169"/>
      <c r="XL1169"/>
      <c r="XM1169"/>
      <c r="XN1169"/>
      <c r="XO1169"/>
      <c r="XP1169"/>
      <c r="XQ1169"/>
      <c r="XR1169"/>
      <c r="XS1169"/>
      <c r="XT1169"/>
      <c r="XU1169"/>
      <c r="XV1169"/>
      <c r="XW1169"/>
      <c r="XX1169"/>
      <c r="XY1169"/>
      <c r="XZ1169"/>
      <c r="YA1169"/>
      <c r="YB1169"/>
      <c r="YC1169"/>
      <c r="YD1169"/>
      <c r="YE1169"/>
      <c r="YF1169"/>
      <c r="YG1169"/>
      <c r="YH1169"/>
      <c r="YI1169"/>
      <c r="YJ1169"/>
      <c r="YK1169"/>
      <c r="YL1169"/>
      <c r="YM1169"/>
      <c r="YN1169"/>
      <c r="YO1169"/>
      <c r="YP1169"/>
      <c r="YQ1169"/>
      <c r="YR1169"/>
      <c r="YS1169"/>
      <c r="YT1169"/>
      <c r="YU1169"/>
      <c r="YV1169"/>
      <c r="YW1169"/>
      <c r="YX1169"/>
      <c r="YY1169"/>
      <c r="YZ1169"/>
      <c r="ZA1169"/>
      <c r="ZB1169"/>
      <c r="ZC1169"/>
      <c r="ZD1169"/>
      <c r="ZE1169"/>
      <c r="ZF1169"/>
      <c r="ZG1169"/>
      <c r="ZH1169"/>
      <c r="ZI1169"/>
      <c r="ZJ1169"/>
      <c r="ZK1169"/>
      <c r="ZL1169"/>
      <c r="ZM1169"/>
      <c r="ZN1169"/>
      <c r="ZO1169"/>
      <c r="ZP1169"/>
      <c r="ZQ1169"/>
      <c r="ZR1169"/>
      <c r="ZS1169"/>
      <c r="ZT1169"/>
      <c r="ZU1169"/>
      <c r="ZV1169"/>
      <c r="ZW1169"/>
      <c r="ZX1169"/>
      <c r="ZY1169"/>
      <c r="ZZ1169"/>
      <c r="AAA1169"/>
      <c r="AAB1169"/>
      <c r="AAC1169"/>
      <c r="AAD1169"/>
      <c r="AAE1169"/>
      <c r="AAF1169"/>
      <c r="AAG1169"/>
      <c r="AAH1169"/>
      <c r="AAI1169"/>
      <c r="AAJ1169"/>
      <c r="AAK1169"/>
      <c r="AAL1169"/>
      <c r="AAM1169"/>
      <c r="AAN1169"/>
      <c r="AAO1169"/>
      <c r="AAP1169"/>
      <c r="AAQ1169"/>
      <c r="AAR1169"/>
      <c r="AAS1169"/>
      <c r="AAT1169"/>
      <c r="AAU1169"/>
      <c r="AAV1169"/>
      <c r="AAW1169"/>
      <c r="AAX1169"/>
      <c r="AAY1169"/>
      <c r="AAZ1169"/>
      <c r="ABA1169"/>
      <c r="ABB1169"/>
      <c r="ABC1169"/>
      <c r="ABD1169"/>
      <c r="ABE1169"/>
      <c r="ABF1169"/>
      <c r="ABG1169"/>
      <c r="ABH1169"/>
      <c r="ABI1169"/>
      <c r="ABJ1169"/>
      <c r="ABK1169"/>
      <c r="ABL1169"/>
      <c r="ABM1169"/>
      <c r="ABN1169"/>
      <c r="ABO1169"/>
      <c r="ABP1169"/>
      <c r="ABQ1169"/>
      <c r="ABR1169"/>
      <c r="ABS1169"/>
      <c r="ABT1169"/>
      <c r="ABU1169"/>
      <c r="ABV1169"/>
      <c r="ABW1169"/>
      <c r="ABX1169"/>
      <c r="ABY1169"/>
      <c r="ABZ1169"/>
      <c r="ACA1169"/>
      <c r="ACB1169"/>
      <c r="ACC1169"/>
      <c r="ACD1169"/>
      <c r="ACE1169"/>
      <c r="ACF1169"/>
      <c r="ACG1169"/>
      <c r="ACH1169"/>
      <c r="ACI1169"/>
      <c r="ACJ1169"/>
      <c r="ACK1169"/>
      <c r="ACL1169"/>
      <c r="ACM1169"/>
      <c r="ACN1169"/>
      <c r="ACO1169"/>
      <c r="ACP1169"/>
      <c r="ACQ1169"/>
      <c r="ACR1169"/>
      <c r="ACS1169"/>
      <c r="ACT1169"/>
      <c r="ACU1169"/>
      <c r="ACV1169"/>
      <c r="ACW1169"/>
      <c r="ACX1169"/>
      <c r="ACY1169"/>
      <c r="ACZ1169"/>
      <c r="ADA1169"/>
      <c r="ADB1169"/>
      <c r="ADC1169"/>
      <c r="ADD1169"/>
      <c r="ADE1169"/>
      <c r="ADF1169"/>
      <c r="ADG1169"/>
      <c r="ADH1169"/>
      <c r="ADI1169"/>
      <c r="ADJ1169"/>
      <c r="ADK1169"/>
      <c r="ADL1169"/>
      <c r="ADM1169"/>
      <c r="ADN1169"/>
      <c r="ADO1169"/>
      <c r="ADP1169"/>
      <c r="ADQ1169"/>
      <c r="ADR1169"/>
      <c r="ADS1169"/>
      <c r="ADT1169"/>
      <c r="ADU1169"/>
      <c r="ADV1169"/>
      <c r="ADW1169"/>
      <c r="ADX1169"/>
      <c r="ADY1169"/>
      <c r="ADZ1169"/>
      <c r="AEA1169"/>
      <c r="AEB1169"/>
      <c r="AEC1169"/>
      <c r="AED1169"/>
      <c r="AEE1169"/>
      <c r="AEF1169"/>
      <c r="AEG1169"/>
      <c r="AEH1169"/>
      <c r="AEI1169"/>
      <c r="AEJ1169"/>
      <c r="AEK1169"/>
      <c r="AEL1169"/>
      <c r="AEM1169"/>
      <c r="AEN1169"/>
      <c r="AEO1169"/>
      <c r="AEP1169"/>
      <c r="AEQ1169"/>
      <c r="AER1169"/>
      <c r="AES1169"/>
      <c r="AET1169"/>
      <c r="AEU1169"/>
      <c r="AEV1169"/>
      <c r="AEW1169"/>
      <c r="AEX1169"/>
      <c r="AEY1169"/>
      <c r="AEZ1169"/>
      <c r="AFA1169"/>
      <c r="AFB1169"/>
      <c r="AFC1169"/>
      <c r="AFD1169"/>
      <c r="AFE1169"/>
      <c r="AFF1169"/>
      <c r="AFG1169"/>
      <c r="AFH1169"/>
      <c r="AFI1169"/>
      <c r="AFJ1169"/>
      <c r="AFK1169"/>
      <c r="AFL1169"/>
      <c r="AFM1169"/>
      <c r="AFN1169"/>
      <c r="AFO1169"/>
      <c r="AFP1169"/>
      <c r="AFQ1169"/>
      <c r="AFR1169"/>
      <c r="AFS1169"/>
      <c r="AFT1169"/>
      <c r="AFU1169"/>
      <c r="AFV1169"/>
      <c r="AFW1169"/>
      <c r="AFX1169"/>
      <c r="AFY1169"/>
      <c r="AFZ1169"/>
      <c r="AGA1169"/>
      <c r="AGB1169"/>
      <c r="AGC1169"/>
      <c r="AGD1169"/>
      <c r="AGE1169"/>
      <c r="AGF1169"/>
      <c r="AGG1169"/>
      <c r="AGH1169"/>
      <c r="AGI1169"/>
      <c r="AGJ1169"/>
      <c r="AGK1169"/>
      <c r="AGL1169"/>
      <c r="AGM1169"/>
      <c r="AGN1169"/>
      <c r="AGO1169"/>
      <c r="AGP1169"/>
      <c r="AGQ1169"/>
      <c r="AGR1169"/>
      <c r="AGS1169"/>
      <c r="AGT1169"/>
      <c r="AGU1169"/>
      <c r="AGV1169"/>
      <c r="AGW1169"/>
      <c r="AGX1169"/>
      <c r="AGY1169"/>
      <c r="AGZ1169"/>
      <c r="AHA1169"/>
      <c r="AHB1169"/>
      <c r="AHC1169"/>
      <c r="AHD1169"/>
      <c r="AHE1169"/>
      <c r="AHF1169"/>
      <c r="AHG1169"/>
      <c r="AHH1169"/>
      <c r="AHI1169"/>
      <c r="AHJ1169"/>
      <c r="AHK1169"/>
      <c r="AHL1169"/>
      <c r="AHM1169"/>
      <c r="AHN1169"/>
      <c r="AHO1169"/>
      <c r="AHP1169"/>
      <c r="AHQ1169"/>
      <c r="AHR1169"/>
      <c r="AHS1169"/>
      <c r="AHT1169"/>
      <c r="AHU1169"/>
      <c r="AHV1169"/>
      <c r="AHW1169"/>
      <c r="AHX1169"/>
      <c r="AHY1169"/>
      <c r="AHZ1169"/>
      <c r="AIA1169"/>
      <c r="AIB1169"/>
      <c r="AIC1169"/>
      <c r="AID1169"/>
      <c r="AIE1169"/>
      <c r="AIF1169"/>
      <c r="AIG1169"/>
      <c r="AIH1169"/>
      <c r="AII1169"/>
      <c r="AIJ1169"/>
      <c r="AIK1169"/>
      <c r="AIL1169"/>
      <c r="AIM1169"/>
      <c r="AIN1169"/>
      <c r="AIO1169"/>
      <c r="AIP1169"/>
      <c r="AIQ1169"/>
      <c r="AIR1169"/>
      <c r="AIS1169"/>
      <c r="AIT1169"/>
      <c r="AIU1169"/>
      <c r="AIV1169"/>
      <c r="AIW1169"/>
      <c r="AIX1169"/>
      <c r="AIY1169"/>
      <c r="AIZ1169"/>
      <c r="AJA1169"/>
      <c r="AJB1169"/>
      <c r="AJC1169"/>
      <c r="AJD1169"/>
      <c r="AJE1169"/>
      <c r="AJF1169"/>
      <c r="AJG1169"/>
      <c r="AJH1169"/>
      <c r="AJI1169"/>
      <c r="AJJ1169"/>
      <c r="AJK1169"/>
      <c r="AJL1169"/>
      <c r="AJM1169"/>
      <c r="AJN1169"/>
      <c r="AJO1169"/>
      <c r="AJP1169"/>
      <c r="AJQ1169"/>
      <c r="AJR1169"/>
      <c r="AJS1169"/>
      <c r="AJT1169"/>
      <c r="AJU1169"/>
      <c r="AJV1169"/>
      <c r="AJW1169"/>
      <c r="AJX1169"/>
      <c r="AJY1169"/>
      <c r="AJZ1169"/>
      <c r="AKA1169"/>
      <c r="AKB1169"/>
      <c r="AKC1169"/>
      <c r="AKD1169"/>
      <c r="AKE1169"/>
      <c r="AKF1169"/>
      <c r="AKG1169"/>
      <c r="AKH1169"/>
      <c r="AKI1169"/>
      <c r="AKJ1169"/>
      <c r="AKK1169"/>
      <c r="AKL1169"/>
      <c r="AKM1169"/>
      <c r="AKN1169"/>
      <c r="AKO1169"/>
      <c r="AKP1169"/>
      <c r="AKQ1169"/>
      <c r="AKR1169"/>
      <c r="AKS1169"/>
      <c r="AKT1169"/>
      <c r="AKU1169"/>
      <c r="AKV1169"/>
      <c r="AKW1169"/>
      <c r="AKX1169"/>
      <c r="AKY1169"/>
      <c r="AKZ1169"/>
      <c r="ALA1169"/>
      <c r="ALB1169"/>
      <c r="ALC1169"/>
      <c r="ALD1169"/>
      <c r="ALE1169"/>
      <c r="ALF1169"/>
      <c r="ALG1169"/>
      <c r="ALH1169"/>
      <c r="ALI1169"/>
      <c r="ALJ1169"/>
      <c r="ALK1169"/>
      <c r="ALL1169"/>
      <c r="ALM1169"/>
      <c r="ALN1169"/>
      <c r="ALO1169"/>
      <c r="ALP1169"/>
      <c r="ALQ1169"/>
      <c r="ALR1169"/>
      <c r="ALS1169"/>
      <c r="ALT1169"/>
      <c r="ALU1169"/>
      <c r="ALV1169"/>
      <c r="ALW1169"/>
      <c r="ALX1169"/>
      <c r="ALY1169"/>
      <c r="ALZ1169"/>
      <c r="AMA1169"/>
      <c r="AMB1169"/>
      <c r="AMC1169"/>
      <c r="AMD1169"/>
      <c r="AME1169"/>
      <c r="AMF1169"/>
      <c r="AMG1169"/>
      <c r="AMH1169"/>
      <c r="AMI1169"/>
      <c r="AMJ1169"/>
    </row>
    <row r="1170" spans="1:1024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  <c r="BI1170"/>
      <c r="BJ1170"/>
      <c r="BK1170"/>
      <c r="BL1170"/>
      <c r="BM1170"/>
      <c r="BN1170"/>
      <c r="BO1170"/>
      <c r="BP1170"/>
      <c r="BQ1170"/>
      <c r="BR1170"/>
      <c r="BS1170"/>
      <c r="BT1170"/>
      <c r="BU1170"/>
      <c r="BV1170"/>
      <c r="BW1170"/>
      <c r="BX1170"/>
      <c r="BY1170"/>
      <c r="BZ1170"/>
      <c r="CA1170"/>
      <c r="CB1170"/>
      <c r="CC1170"/>
      <c r="CD1170"/>
      <c r="CE1170"/>
      <c r="CF1170"/>
      <c r="CG1170"/>
      <c r="CH1170"/>
      <c r="CI1170"/>
      <c r="CJ1170"/>
      <c r="CK1170"/>
      <c r="CL1170"/>
      <c r="CM1170"/>
      <c r="CN1170"/>
      <c r="CO1170"/>
      <c r="CP1170"/>
      <c r="CQ1170"/>
      <c r="CR1170"/>
      <c r="CS1170"/>
      <c r="CT1170"/>
      <c r="CU1170"/>
      <c r="CV1170"/>
      <c r="CW1170"/>
      <c r="CX1170"/>
      <c r="CY1170"/>
      <c r="CZ1170"/>
      <c r="DA1170"/>
      <c r="DB1170"/>
      <c r="DC1170"/>
      <c r="DD1170"/>
      <c r="DE1170"/>
      <c r="DF1170"/>
      <c r="DG1170"/>
      <c r="DH1170"/>
      <c r="DI1170"/>
      <c r="DJ1170"/>
      <c r="DK1170"/>
      <c r="DL1170"/>
      <c r="DM1170"/>
      <c r="DN1170"/>
      <c r="DO1170"/>
      <c r="DP1170"/>
      <c r="DQ1170"/>
      <c r="DR1170"/>
      <c r="DS1170"/>
      <c r="DT1170"/>
      <c r="DU1170"/>
      <c r="DV1170"/>
      <c r="DW1170"/>
      <c r="DX1170"/>
      <c r="DY1170"/>
      <c r="DZ1170"/>
      <c r="EA1170"/>
      <c r="EB1170"/>
      <c r="EC1170"/>
      <c r="ED1170"/>
      <c r="EE1170"/>
      <c r="EF1170"/>
      <c r="EG1170"/>
      <c r="EH1170"/>
      <c r="EI1170"/>
      <c r="EJ1170"/>
      <c r="EK1170"/>
      <c r="EL1170"/>
      <c r="EM1170"/>
      <c r="EN1170"/>
      <c r="EO1170"/>
      <c r="EP1170"/>
      <c r="EQ1170"/>
      <c r="ER1170"/>
      <c r="ES1170"/>
      <c r="ET1170"/>
      <c r="EU1170"/>
      <c r="EV1170"/>
      <c r="EW1170"/>
      <c r="EX1170"/>
      <c r="EY1170"/>
      <c r="EZ1170"/>
      <c r="FA1170"/>
      <c r="FB1170"/>
      <c r="FC1170"/>
      <c r="FD1170"/>
      <c r="FE1170"/>
      <c r="FF1170"/>
      <c r="FG1170"/>
      <c r="FH1170"/>
      <c r="FI1170"/>
      <c r="FJ1170"/>
      <c r="FK1170"/>
      <c r="FL1170"/>
      <c r="FM1170"/>
      <c r="FN1170"/>
      <c r="FO1170"/>
      <c r="FP1170"/>
      <c r="FQ1170"/>
      <c r="FR1170"/>
      <c r="FS1170"/>
      <c r="FT1170"/>
      <c r="FU1170"/>
      <c r="FV1170"/>
      <c r="FW1170"/>
      <c r="FX1170"/>
      <c r="FY1170"/>
      <c r="FZ1170"/>
      <c r="GA1170"/>
      <c r="GB1170"/>
      <c r="GC1170"/>
      <c r="GD1170"/>
      <c r="GE1170"/>
      <c r="GF1170"/>
      <c r="GG1170"/>
      <c r="GH1170"/>
      <c r="GI1170"/>
      <c r="GJ1170"/>
      <c r="GK1170"/>
      <c r="GL1170"/>
      <c r="GM1170"/>
      <c r="GN1170"/>
      <c r="GO1170"/>
      <c r="GP1170"/>
      <c r="GQ1170"/>
      <c r="GR1170"/>
      <c r="GS1170"/>
      <c r="GT1170"/>
      <c r="GU1170"/>
      <c r="GV1170"/>
      <c r="GW1170"/>
      <c r="GX1170"/>
      <c r="GY1170"/>
      <c r="GZ1170"/>
      <c r="HA1170"/>
      <c r="HB1170"/>
      <c r="HC1170"/>
      <c r="HD1170"/>
      <c r="HE1170"/>
      <c r="HF1170"/>
      <c r="HG1170"/>
      <c r="HH1170"/>
      <c r="HI1170"/>
      <c r="HJ1170"/>
      <c r="HK1170"/>
      <c r="HL1170"/>
      <c r="HM1170"/>
      <c r="HN1170"/>
      <c r="HO1170"/>
      <c r="HP1170"/>
      <c r="HQ1170"/>
      <c r="HR1170"/>
      <c r="HS1170"/>
      <c r="HT1170"/>
      <c r="HU1170"/>
      <c r="HV1170"/>
      <c r="HW1170"/>
      <c r="HX1170"/>
      <c r="HY1170"/>
      <c r="HZ1170"/>
      <c r="IA1170"/>
      <c r="IB1170"/>
      <c r="IC1170"/>
      <c r="ID1170"/>
      <c r="IE1170"/>
      <c r="IF1170"/>
      <c r="IG1170"/>
      <c r="IH1170"/>
      <c r="II1170"/>
      <c r="IJ1170"/>
      <c r="IK1170"/>
      <c r="IL1170"/>
      <c r="IM1170"/>
      <c r="IN1170"/>
      <c r="IO1170"/>
      <c r="IP1170"/>
      <c r="IQ1170"/>
      <c r="IR1170"/>
      <c r="IS1170"/>
      <c r="IT1170"/>
      <c r="IU1170"/>
      <c r="IV1170"/>
      <c r="IW1170"/>
      <c r="IX1170"/>
      <c r="IY1170"/>
      <c r="IZ1170"/>
      <c r="JA1170"/>
      <c r="JB1170"/>
      <c r="JC1170"/>
      <c r="JD1170"/>
      <c r="JE1170"/>
      <c r="JF1170"/>
      <c r="JG1170"/>
      <c r="JH1170"/>
      <c r="JI1170"/>
      <c r="JJ1170"/>
      <c r="JK1170"/>
      <c r="JL1170"/>
      <c r="JM1170"/>
      <c r="JN1170"/>
      <c r="JO1170"/>
      <c r="JP1170"/>
      <c r="JQ1170"/>
      <c r="JR1170"/>
      <c r="JS1170"/>
      <c r="JT1170"/>
      <c r="JU1170"/>
      <c r="JV1170"/>
      <c r="JW1170"/>
      <c r="JX1170"/>
      <c r="JY1170"/>
      <c r="JZ1170"/>
      <c r="KA1170"/>
      <c r="KB1170"/>
      <c r="KC1170"/>
      <c r="KD1170"/>
      <c r="KE1170"/>
      <c r="KF1170"/>
      <c r="KG1170"/>
      <c r="KH1170"/>
      <c r="KI1170"/>
      <c r="KJ1170"/>
      <c r="KK1170"/>
      <c r="KL1170"/>
      <c r="KM1170"/>
      <c r="KN1170"/>
      <c r="KO1170"/>
      <c r="KP1170"/>
      <c r="KQ1170"/>
      <c r="KR1170"/>
      <c r="KS1170"/>
      <c r="KT1170"/>
      <c r="KU1170"/>
      <c r="KV1170"/>
      <c r="KW1170"/>
      <c r="KX1170"/>
      <c r="KY1170"/>
      <c r="KZ1170"/>
      <c r="LA1170"/>
      <c r="LB1170"/>
      <c r="LC1170"/>
      <c r="LD1170"/>
      <c r="LE1170"/>
      <c r="LF1170"/>
      <c r="LG1170"/>
      <c r="LH1170"/>
      <c r="LI1170"/>
      <c r="LJ1170"/>
      <c r="LK1170"/>
      <c r="LL1170"/>
      <c r="LM1170"/>
      <c r="LN1170"/>
      <c r="LO1170"/>
      <c r="LP1170"/>
      <c r="LQ1170"/>
      <c r="LR1170"/>
      <c r="LS1170"/>
      <c r="LT1170"/>
      <c r="LU1170"/>
      <c r="LV1170"/>
      <c r="LW1170"/>
      <c r="LX1170"/>
      <c r="LY1170"/>
      <c r="LZ1170"/>
      <c r="MA1170"/>
      <c r="MB1170"/>
      <c r="MC1170"/>
      <c r="MD1170"/>
      <c r="ME1170"/>
      <c r="MF1170"/>
      <c r="MG1170"/>
      <c r="MH1170"/>
      <c r="MI1170"/>
      <c r="MJ1170"/>
      <c r="MK1170"/>
      <c r="ML1170"/>
      <c r="MM1170"/>
      <c r="MN1170"/>
      <c r="MO1170"/>
      <c r="MP1170"/>
      <c r="MQ1170"/>
      <c r="MR1170"/>
      <c r="MS1170"/>
      <c r="MT1170"/>
      <c r="MU1170"/>
      <c r="MV1170"/>
      <c r="MW1170"/>
      <c r="MX1170"/>
      <c r="MY1170"/>
      <c r="MZ1170"/>
      <c r="NA1170"/>
      <c r="NB1170"/>
      <c r="NC1170"/>
      <c r="ND1170"/>
      <c r="NE1170"/>
      <c r="NF1170"/>
      <c r="NG1170"/>
      <c r="NH1170"/>
      <c r="NI1170"/>
      <c r="NJ1170"/>
      <c r="NK1170"/>
      <c r="NL1170"/>
      <c r="NM1170"/>
      <c r="NN1170"/>
      <c r="NO1170"/>
      <c r="NP1170"/>
      <c r="NQ1170"/>
      <c r="NR1170"/>
      <c r="NS1170"/>
      <c r="NT1170"/>
      <c r="NU1170"/>
      <c r="NV1170"/>
      <c r="NW1170"/>
      <c r="NX1170"/>
      <c r="NY1170"/>
      <c r="NZ1170"/>
      <c r="OA1170"/>
      <c r="OB1170"/>
      <c r="OC1170"/>
      <c r="OD1170"/>
      <c r="OE1170"/>
      <c r="OF1170"/>
      <c r="OG1170"/>
      <c r="OH1170"/>
      <c r="OI1170"/>
      <c r="OJ1170"/>
      <c r="OK1170"/>
      <c r="OL1170"/>
      <c r="OM1170"/>
      <c r="ON1170"/>
      <c r="OO1170"/>
      <c r="OP1170"/>
      <c r="OQ1170"/>
      <c r="OR1170"/>
      <c r="OS1170"/>
      <c r="OT1170"/>
      <c r="OU1170"/>
      <c r="OV1170"/>
      <c r="OW1170"/>
      <c r="OX1170"/>
      <c r="OY1170"/>
      <c r="OZ1170"/>
      <c r="PA1170"/>
      <c r="PB1170"/>
      <c r="PC1170"/>
      <c r="PD1170"/>
      <c r="PE1170"/>
      <c r="PF1170"/>
      <c r="PG1170"/>
      <c r="PH1170"/>
      <c r="PI1170"/>
      <c r="PJ1170"/>
      <c r="PK1170"/>
      <c r="PL1170"/>
      <c r="PM1170"/>
      <c r="PN1170"/>
      <c r="PO1170"/>
      <c r="PP1170"/>
      <c r="PQ1170"/>
      <c r="PR1170"/>
      <c r="PS1170"/>
      <c r="PT1170"/>
      <c r="PU1170"/>
      <c r="PV1170"/>
      <c r="PW1170"/>
      <c r="PX1170"/>
      <c r="PY1170"/>
      <c r="PZ1170"/>
      <c r="QA1170"/>
      <c r="QB1170"/>
      <c r="QC1170"/>
      <c r="QD1170"/>
      <c r="QE1170"/>
      <c r="QF1170"/>
      <c r="QG1170"/>
      <c r="QH1170"/>
      <c r="QI1170"/>
      <c r="QJ1170"/>
      <c r="QK1170"/>
      <c r="QL1170"/>
      <c r="QM1170"/>
      <c r="QN1170"/>
      <c r="QO1170"/>
      <c r="QP1170"/>
      <c r="QQ1170"/>
      <c r="QR1170"/>
      <c r="QS1170"/>
      <c r="QT1170"/>
      <c r="QU1170"/>
      <c r="QV1170"/>
      <c r="QW1170"/>
      <c r="QX1170"/>
      <c r="QY1170"/>
      <c r="QZ1170"/>
      <c r="RA1170"/>
      <c r="RB1170"/>
      <c r="RC1170"/>
      <c r="RD1170"/>
      <c r="RE1170"/>
      <c r="RF1170"/>
      <c r="RG1170"/>
      <c r="RH1170"/>
      <c r="RI1170"/>
      <c r="RJ1170"/>
      <c r="RK1170"/>
      <c r="RL1170"/>
      <c r="RM1170"/>
      <c r="RN1170"/>
      <c r="RO1170"/>
      <c r="RP1170"/>
      <c r="RQ1170"/>
      <c r="RR1170"/>
      <c r="RS1170"/>
      <c r="RT1170"/>
      <c r="RU1170"/>
      <c r="RV1170"/>
      <c r="RW1170"/>
      <c r="RX1170"/>
      <c r="RY1170"/>
      <c r="RZ1170"/>
      <c r="SA1170"/>
      <c r="SB1170"/>
      <c r="SC1170"/>
      <c r="SD1170"/>
      <c r="SE1170"/>
      <c r="SF1170"/>
      <c r="SG1170"/>
      <c r="SH1170"/>
      <c r="SI1170"/>
      <c r="SJ1170"/>
      <c r="SK1170"/>
      <c r="SL1170"/>
      <c r="SM1170"/>
      <c r="SN1170"/>
      <c r="SO1170"/>
      <c r="SP1170"/>
      <c r="SQ1170"/>
      <c r="SR1170"/>
      <c r="SS1170"/>
      <c r="ST1170"/>
      <c r="SU1170"/>
      <c r="SV1170"/>
      <c r="SW1170"/>
      <c r="SX1170"/>
      <c r="SY1170"/>
      <c r="SZ1170"/>
      <c r="TA1170"/>
      <c r="TB1170"/>
      <c r="TC1170"/>
      <c r="TD1170"/>
      <c r="TE1170"/>
      <c r="TF1170"/>
      <c r="TG1170"/>
      <c r="TH1170"/>
      <c r="TI1170"/>
      <c r="TJ1170"/>
      <c r="TK1170"/>
      <c r="TL1170"/>
      <c r="TM1170"/>
      <c r="TN1170"/>
      <c r="TO1170"/>
      <c r="TP1170"/>
      <c r="TQ1170"/>
      <c r="TR1170"/>
      <c r="TS1170"/>
      <c r="TT1170"/>
      <c r="TU1170"/>
      <c r="TV1170"/>
      <c r="TW1170"/>
      <c r="TX1170"/>
      <c r="TY1170"/>
      <c r="TZ1170"/>
      <c r="UA1170"/>
      <c r="UB1170"/>
      <c r="UC1170"/>
      <c r="UD1170"/>
      <c r="UE1170"/>
      <c r="UF1170"/>
      <c r="UG1170"/>
      <c r="UH1170"/>
      <c r="UI1170"/>
      <c r="UJ1170"/>
      <c r="UK1170"/>
      <c r="UL1170"/>
      <c r="UM1170"/>
      <c r="UN1170"/>
      <c r="UO1170"/>
      <c r="UP1170"/>
      <c r="UQ1170"/>
      <c r="UR1170"/>
      <c r="US1170"/>
      <c r="UT1170"/>
      <c r="UU1170"/>
      <c r="UV1170"/>
      <c r="UW1170"/>
      <c r="UX1170"/>
      <c r="UY1170"/>
      <c r="UZ1170"/>
      <c r="VA1170"/>
      <c r="VB1170"/>
      <c r="VC1170"/>
      <c r="VD1170"/>
      <c r="VE1170"/>
      <c r="VF1170"/>
      <c r="VG1170"/>
      <c r="VH1170"/>
      <c r="VI1170"/>
      <c r="VJ1170"/>
      <c r="VK1170"/>
      <c r="VL1170"/>
      <c r="VM1170"/>
      <c r="VN1170"/>
      <c r="VO1170"/>
      <c r="VP1170"/>
      <c r="VQ1170"/>
      <c r="VR1170"/>
      <c r="VS1170"/>
      <c r="VT1170"/>
      <c r="VU1170"/>
      <c r="VV1170"/>
      <c r="VW1170"/>
      <c r="VX1170"/>
      <c r="VY1170"/>
      <c r="VZ1170"/>
      <c r="WA1170"/>
      <c r="WB1170"/>
      <c r="WC1170"/>
      <c r="WD1170"/>
      <c r="WE1170"/>
      <c r="WF1170"/>
      <c r="WG1170"/>
      <c r="WH1170"/>
      <c r="WI1170"/>
      <c r="WJ1170"/>
      <c r="WK1170"/>
      <c r="WL1170"/>
      <c r="WM1170"/>
      <c r="WN1170"/>
      <c r="WO1170"/>
      <c r="WP1170"/>
      <c r="WQ1170"/>
      <c r="WR1170"/>
      <c r="WS1170"/>
      <c r="WT1170"/>
      <c r="WU1170"/>
      <c r="WV1170"/>
      <c r="WW1170"/>
      <c r="WX1170"/>
      <c r="WY1170"/>
      <c r="WZ1170"/>
      <c r="XA1170"/>
      <c r="XB1170"/>
      <c r="XC1170"/>
      <c r="XD1170"/>
      <c r="XE1170"/>
      <c r="XF1170"/>
      <c r="XG1170"/>
      <c r="XH1170"/>
      <c r="XI1170"/>
      <c r="XJ1170"/>
      <c r="XK1170"/>
      <c r="XL1170"/>
      <c r="XM1170"/>
      <c r="XN1170"/>
      <c r="XO1170"/>
      <c r="XP1170"/>
      <c r="XQ1170"/>
      <c r="XR1170"/>
      <c r="XS1170"/>
      <c r="XT1170"/>
      <c r="XU1170"/>
      <c r="XV1170"/>
      <c r="XW1170"/>
      <c r="XX1170"/>
      <c r="XY1170"/>
      <c r="XZ1170"/>
      <c r="YA1170"/>
      <c r="YB1170"/>
      <c r="YC1170"/>
      <c r="YD1170"/>
      <c r="YE1170"/>
      <c r="YF1170"/>
      <c r="YG1170"/>
      <c r="YH1170"/>
      <c r="YI1170"/>
      <c r="YJ1170"/>
      <c r="YK1170"/>
      <c r="YL1170"/>
      <c r="YM1170"/>
      <c r="YN1170"/>
      <c r="YO1170"/>
      <c r="YP1170"/>
      <c r="YQ1170"/>
      <c r="YR1170"/>
      <c r="YS1170"/>
      <c r="YT1170"/>
      <c r="YU1170"/>
      <c r="YV1170"/>
      <c r="YW1170"/>
      <c r="YX1170"/>
      <c r="YY1170"/>
      <c r="YZ1170"/>
      <c r="ZA1170"/>
      <c r="ZB1170"/>
      <c r="ZC1170"/>
      <c r="ZD1170"/>
      <c r="ZE1170"/>
      <c r="ZF1170"/>
      <c r="ZG1170"/>
      <c r="ZH1170"/>
      <c r="ZI1170"/>
      <c r="ZJ1170"/>
      <c r="ZK1170"/>
      <c r="ZL1170"/>
      <c r="ZM1170"/>
      <c r="ZN1170"/>
      <c r="ZO1170"/>
      <c r="ZP1170"/>
      <c r="ZQ1170"/>
      <c r="ZR1170"/>
      <c r="ZS1170"/>
      <c r="ZT1170"/>
      <c r="ZU1170"/>
      <c r="ZV1170"/>
      <c r="ZW1170"/>
      <c r="ZX1170"/>
      <c r="ZY1170"/>
      <c r="ZZ1170"/>
      <c r="AAA1170"/>
      <c r="AAB1170"/>
      <c r="AAC1170"/>
      <c r="AAD1170"/>
      <c r="AAE1170"/>
      <c r="AAF1170"/>
      <c r="AAG1170"/>
      <c r="AAH1170"/>
      <c r="AAI1170"/>
      <c r="AAJ1170"/>
      <c r="AAK1170"/>
      <c r="AAL1170"/>
      <c r="AAM1170"/>
      <c r="AAN1170"/>
      <c r="AAO1170"/>
      <c r="AAP1170"/>
      <c r="AAQ1170"/>
      <c r="AAR1170"/>
      <c r="AAS1170"/>
      <c r="AAT1170"/>
      <c r="AAU1170"/>
      <c r="AAV1170"/>
      <c r="AAW1170"/>
      <c r="AAX1170"/>
      <c r="AAY1170"/>
      <c r="AAZ1170"/>
      <c r="ABA1170"/>
      <c r="ABB1170"/>
      <c r="ABC1170"/>
      <c r="ABD1170"/>
      <c r="ABE1170"/>
      <c r="ABF1170"/>
      <c r="ABG1170"/>
      <c r="ABH1170"/>
      <c r="ABI1170"/>
      <c r="ABJ1170"/>
      <c r="ABK1170"/>
      <c r="ABL1170"/>
      <c r="ABM1170"/>
      <c r="ABN1170"/>
      <c r="ABO1170"/>
      <c r="ABP1170"/>
      <c r="ABQ1170"/>
      <c r="ABR1170"/>
      <c r="ABS1170"/>
      <c r="ABT1170"/>
      <c r="ABU1170"/>
      <c r="ABV1170"/>
      <c r="ABW1170"/>
      <c r="ABX1170"/>
      <c r="ABY1170"/>
      <c r="ABZ1170"/>
      <c r="ACA1170"/>
      <c r="ACB1170"/>
      <c r="ACC1170"/>
      <c r="ACD1170"/>
      <c r="ACE1170"/>
      <c r="ACF1170"/>
      <c r="ACG1170"/>
      <c r="ACH1170"/>
      <c r="ACI1170"/>
      <c r="ACJ1170"/>
      <c r="ACK1170"/>
      <c r="ACL1170"/>
      <c r="ACM1170"/>
      <c r="ACN1170"/>
      <c r="ACO1170"/>
      <c r="ACP1170"/>
      <c r="ACQ1170"/>
      <c r="ACR1170"/>
      <c r="ACS1170"/>
      <c r="ACT1170"/>
      <c r="ACU1170"/>
      <c r="ACV1170"/>
      <c r="ACW1170"/>
      <c r="ACX1170"/>
      <c r="ACY1170"/>
      <c r="ACZ1170"/>
      <c r="ADA1170"/>
      <c r="ADB1170"/>
      <c r="ADC1170"/>
      <c r="ADD1170"/>
      <c r="ADE1170"/>
      <c r="ADF1170"/>
      <c r="ADG1170"/>
      <c r="ADH1170"/>
      <c r="ADI1170"/>
      <c r="ADJ1170"/>
      <c r="ADK1170"/>
      <c r="ADL1170"/>
      <c r="ADM1170"/>
      <c r="ADN1170"/>
      <c r="ADO1170"/>
      <c r="ADP1170"/>
      <c r="ADQ1170"/>
      <c r="ADR1170"/>
      <c r="ADS1170"/>
      <c r="ADT1170"/>
      <c r="ADU1170"/>
      <c r="ADV1170"/>
      <c r="ADW1170"/>
      <c r="ADX1170"/>
      <c r="ADY1170"/>
      <c r="ADZ1170"/>
      <c r="AEA1170"/>
      <c r="AEB1170"/>
      <c r="AEC1170"/>
      <c r="AED1170"/>
      <c r="AEE1170"/>
      <c r="AEF1170"/>
      <c r="AEG1170"/>
      <c r="AEH1170"/>
      <c r="AEI1170"/>
      <c r="AEJ1170"/>
      <c r="AEK1170"/>
      <c r="AEL1170"/>
      <c r="AEM1170"/>
      <c r="AEN1170"/>
      <c r="AEO1170"/>
      <c r="AEP1170"/>
      <c r="AEQ1170"/>
      <c r="AER1170"/>
      <c r="AES1170"/>
      <c r="AET1170"/>
      <c r="AEU1170"/>
      <c r="AEV1170"/>
      <c r="AEW1170"/>
      <c r="AEX1170"/>
      <c r="AEY1170"/>
      <c r="AEZ1170"/>
      <c r="AFA1170"/>
      <c r="AFB1170"/>
      <c r="AFC1170"/>
      <c r="AFD1170"/>
      <c r="AFE1170"/>
      <c r="AFF1170"/>
      <c r="AFG1170"/>
      <c r="AFH1170"/>
      <c r="AFI1170"/>
      <c r="AFJ1170"/>
      <c r="AFK1170"/>
      <c r="AFL1170"/>
      <c r="AFM1170"/>
      <c r="AFN1170"/>
      <c r="AFO1170"/>
      <c r="AFP1170"/>
      <c r="AFQ1170"/>
      <c r="AFR1170"/>
      <c r="AFS1170"/>
      <c r="AFT1170"/>
      <c r="AFU1170"/>
      <c r="AFV1170"/>
      <c r="AFW1170"/>
      <c r="AFX1170"/>
      <c r="AFY1170"/>
      <c r="AFZ1170"/>
      <c r="AGA1170"/>
      <c r="AGB1170"/>
      <c r="AGC1170"/>
      <c r="AGD1170"/>
      <c r="AGE1170"/>
      <c r="AGF1170"/>
      <c r="AGG1170"/>
      <c r="AGH1170"/>
      <c r="AGI1170"/>
      <c r="AGJ1170"/>
      <c r="AGK1170"/>
      <c r="AGL1170"/>
      <c r="AGM1170"/>
      <c r="AGN1170"/>
      <c r="AGO1170"/>
      <c r="AGP1170"/>
      <c r="AGQ1170"/>
      <c r="AGR1170"/>
      <c r="AGS1170"/>
      <c r="AGT1170"/>
      <c r="AGU1170"/>
      <c r="AGV1170"/>
      <c r="AGW1170"/>
      <c r="AGX1170"/>
      <c r="AGY1170"/>
      <c r="AGZ1170"/>
      <c r="AHA1170"/>
      <c r="AHB1170"/>
      <c r="AHC1170"/>
      <c r="AHD1170"/>
      <c r="AHE1170"/>
      <c r="AHF1170"/>
      <c r="AHG1170"/>
      <c r="AHH1170"/>
      <c r="AHI1170"/>
      <c r="AHJ1170"/>
      <c r="AHK1170"/>
      <c r="AHL1170"/>
      <c r="AHM1170"/>
      <c r="AHN1170"/>
      <c r="AHO1170"/>
      <c r="AHP1170"/>
      <c r="AHQ1170"/>
      <c r="AHR1170"/>
      <c r="AHS1170"/>
      <c r="AHT1170"/>
      <c r="AHU1170"/>
      <c r="AHV1170"/>
      <c r="AHW1170"/>
      <c r="AHX1170"/>
      <c r="AHY1170"/>
      <c r="AHZ1170"/>
      <c r="AIA1170"/>
      <c r="AIB1170"/>
      <c r="AIC1170"/>
      <c r="AID1170"/>
      <c r="AIE1170"/>
      <c r="AIF1170"/>
      <c r="AIG1170"/>
      <c r="AIH1170"/>
      <c r="AII1170"/>
      <c r="AIJ1170"/>
      <c r="AIK1170"/>
      <c r="AIL1170"/>
      <c r="AIM1170"/>
      <c r="AIN1170"/>
      <c r="AIO1170"/>
      <c r="AIP1170"/>
      <c r="AIQ1170"/>
      <c r="AIR1170"/>
      <c r="AIS1170"/>
      <c r="AIT1170"/>
      <c r="AIU1170"/>
      <c r="AIV1170"/>
      <c r="AIW1170"/>
      <c r="AIX1170"/>
      <c r="AIY1170"/>
      <c r="AIZ1170"/>
      <c r="AJA1170"/>
      <c r="AJB1170"/>
      <c r="AJC1170"/>
      <c r="AJD1170"/>
      <c r="AJE1170"/>
      <c r="AJF1170"/>
      <c r="AJG1170"/>
      <c r="AJH1170"/>
      <c r="AJI1170"/>
      <c r="AJJ1170"/>
      <c r="AJK1170"/>
      <c r="AJL1170"/>
      <c r="AJM1170"/>
      <c r="AJN1170"/>
      <c r="AJO1170"/>
      <c r="AJP1170"/>
      <c r="AJQ1170"/>
      <c r="AJR1170"/>
      <c r="AJS1170"/>
      <c r="AJT1170"/>
      <c r="AJU1170"/>
      <c r="AJV1170"/>
      <c r="AJW1170"/>
      <c r="AJX1170"/>
      <c r="AJY1170"/>
      <c r="AJZ1170"/>
      <c r="AKA1170"/>
      <c r="AKB1170"/>
      <c r="AKC1170"/>
      <c r="AKD1170"/>
      <c r="AKE1170"/>
      <c r="AKF1170"/>
      <c r="AKG1170"/>
      <c r="AKH1170"/>
      <c r="AKI1170"/>
      <c r="AKJ1170"/>
      <c r="AKK1170"/>
      <c r="AKL1170"/>
      <c r="AKM1170"/>
      <c r="AKN1170"/>
      <c r="AKO1170"/>
      <c r="AKP1170"/>
      <c r="AKQ1170"/>
      <c r="AKR1170"/>
      <c r="AKS1170"/>
      <c r="AKT1170"/>
      <c r="AKU1170"/>
      <c r="AKV1170"/>
      <c r="AKW1170"/>
      <c r="AKX1170"/>
      <c r="AKY1170"/>
      <c r="AKZ1170"/>
      <c r="ALA1170"/>
      <c r="ALB1170"/>
      <c r="ALC1170"/>
      <c r="ALD1170"/>
      <c r="ALE1170"/>
      <c r="ALF1170"/>
      <c r="ALG1170"/>
      <c r="ALH1170"/>
      <c r="ALI1170"/>
      <c r="ALJ1170"/>
      <c r="ALK1170"/>
      <c r="ALL1170"/>
      <c r="ALM1170"/>
      <c r="ALN1170"/>
      <c r="ALO1170"/>
      <c r="ALP1170"/>
      <c r="ALQ1170"/>
      <c r="ALR1170"/>
      <c r="ALS1170"/>
      <c r="ALT1170"/>
      <c r="ALU1170"/>
      <c r="ALV1170"/>
      <c r="ALW1170"/>
      <c r="ALX1170"/>
      <c r="ALY1170"/>
      <c r="ALZ1170"/>
      <c r="AMA1170"/>
      <c r="AMB1170"/>
      <c r="AMC1170"/>
      <c r="AMD1170"/>
      <c r="AME1170"/>
      <c r="AMF1170"/>
      <c r="AMG1170"/>
      <c r="AMH1170"/>
      <c r="AMI1170"/>
      <c r="AMJ1170"/>
    </row>
    <row r="1171" spans="1:1024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  <c r="BJ1171"/>
      <c r="BK1171"/>
      <c r="BL1171"/>
      <c r="BM1171"/>
      <c r="BN1171"/>
      <c r="BO1171"/>
      <c r="BP1171"/>
      <c r="BQ1171"/>
      <c r="BR1171"/>
      <c r="BS1171"/>
      <c r="BT1171"/>
      <c r="BU1171"/>
      <c r="BV1171"/>
      <c r="BW1171"/>
      <c r="BX1171"/>
      <c r="BY1171"/>
      <c r="BZ1171"/>
      <c r="CA1171"/>
      <c r="CB1171"/>
      <c r="CC1171"/>
      <c r="CD1171"/>
      <c r="CE1171"/>
      <c r="CF1171"/>
      <c r="CG1171"/>
      <c r="CH1171"/>
      <c r="CI1171"/>
      <c r="CJ1171"/>
      <c r="CK1171"/>
      <c r="CL1171"/>
      <c r="CM1171"/>
      <c r="CN1171"/>
      <c r="CO1171"/>
      <c r="CP1171"/>
      <c r="CQ1171"/>
      <c r="CR1171"/>
      <c r="CS1171"/>
      <c r="CT1171"/>
      <c r="CU1171"/>
      <c r="CV1171"/>
      <c r="CW1171"/>
      <c r="CX1171"/>
      <c r="CY1171"/>
      <c r="CZ1171"/>
      <c r="DA1171"/>
      <c r="DB1171"/>
      <c r="DC1171"/>
      <c r="DD1171"/>
      <c r="DE1171"/>
      <c r="DF1171"/>
      <c r="DG1171"/>
      <c r="DH1171"/>
      <c r="DI1171"/>
      <c r="DJ1171"/>
      <c r="DK1171"/>
      <c r="DL1171"/>
      <c r="DM1171"/>
      <c r="DN1171"/>
      <c r="DO1171"/>
      <c r="DP1171"/>
      <c r="DQ1171"/>
      <c r="DR1171"/>
      <c r="DS1171"/>
      <c r="DT1171"/>
      <c r="DU1171"/>
      <c r="DV1171"/>
      <c r="DW1171"/>
      <c r="DX1171"/>
      <c r="DY1171"/>
      <c r="DZ1171"/>
      <c r="EA1171"/>
      <c r="EB1171"/>
      <c r="EC1171"/>
      <c r="ED1171"/>
      <c r="EE1171"/>
      <c r="EF1171"/>
      <c r="EG1171"/>
      <c r="EH1171"/>
      <c r="EI1171"/>
      <c r="EJ1171"/>
      <c r="EK1171"/>
      <c r="EL1171"/>
      <c r="EM1171"/>
      <c r="EN1171"/>
      <c r="EO1171"/>
      <c r="EP1171"/>
      <c r="EQ1171"/>
      <c r="ER1171"/>
      <c r="ES1171"/>
      <c r="ET1171"/>
      <c r="EU1171"/>
      <c r="EV1171"/>
      <c r="EW1171"/>
      <c r="EX1171"/>
      <c r="EY1171"/>
      <c r="EZ1171"/>
      <c r="FA1171"/>
      <c r="FB1171"/>
      <c r="FC1171"/>
      <c r="FD1171"/>
      <c r="FE1171"/>
      <c r="FF1171"/>
      <c r="FG1171"/>
      <c r="FH1171"/>
      <c r="FI1171"/>
      <c r="FJ1171"/>
      <c r="FK1171"/>
      <c r="FL1171"/>
      <c r="FM1171"/>
      <c r="FN1171"/>
      <c r="FO1171"/>
      <c r="FP1171"/>
      <c r="FQ1171"/>
      <c r="FR1171"/>
      <c r="FS1171"/>
      <c r="FT1171"/>
      <c r="FU1171"/>
      <c r="FV1171"/>
      <c r="FW1171"/>
      <c r="FX1171"/>
      <c r="FY1171"/>
      <c r="FZ1171"/>
      <c r="GA1171"/>
      <c r="GB1171"/>
      <c r="GC1171"/>
      <c r="GD1171"/>
      <c r="GE1171"/>
      <c r="GF1171"/>
      <c r="GG1171"/>
      <c r="GH1171"/>
      <c r="GI1171"/>
      <c r="GJ1171"/>
      <c r="GK1171"/>
      <c r="GL1171"/>
      <c r="GM1171"/>
      <c r="GN1171"/>
      <c r="GO1171"/>
      <c r="GP1171"/>
      <c r="GQ1171"/>
      <c r="GR1171"/>
      <c r="GS1171"/>
      <c r="GT1171"/>
      <c r="GU1171"/>
      <c r="GV1171"/>
      <c r="GW1171"/>
      <c r="GX1171"/>
      <c r="GY1171"/>
      <c r="GZ1171"/>
      <c r="HA1171"/>
      <c r="HB1171"/>
      <c r="HC1171"/>
      <c r="HD1171"/>
      <c r="HE1171"/>
      <c r="HF1171"/>
      <c r="HG1171"/>
      <c r="HH1171"/>
      <c r="HI1171"/>
      <c r="HJ1171"/>
      <c r="HK1171"/>
      <c r="HL1171"/>
      <c r="HM1171"/>
      <c r="HN1171"/>
      <c r="HO1171"/>
      <c r="HP1171"/>
      <c r="HQ1171"/>
      <c r="HR1171"/>
      <c r="HS1171"/>
      <c r="HT1171"/>
      <c r="HU1171"/>
      <c r="HV1171"/>
      <c r="HW1171"/>
      <c r="HX1171"/>
      <c r="HY1171"/>
      <c r="HZ1171"/>
      <c r="IA1171"/>
      <c r="IB1171"/>
      <c r="IC1171"/>
      <c r="ID1171"/>
      <c r="IE1171"/>
      <c r="IF1171"/>
      <c r="IG1171"/>
      <c r="IH1171"/>
      <c r="II1171"/>
      <c r="IJ1171"/>
      <c r="IK1171"/>
      <c r="IL1171"/>
      <c r="IM1171"/>
      <c r="IN1171"/>
      <c r="IO1171"/>
      <c r="IP1171"/>
      <c r="IQ1171"/>
      <c r="IR1171"/>
      <c r="IS1171"/>
      <c r="IT1171"/>
      <c r="IU1171"/>
      <c r="IV1171"/>
      <c r="IW1171"/>
      <c r="IX1171"/>
      <c r="IY1171"/>
      <c r="IZ1171"/>
      <c r="JA1171"/>
      <c r="JB1171"/>
      <c r="JC1171"/>
      <c r="JD1171"/>
      <c r="JE1171"/>
      <c r="JF1171"/>
      <c r="JG1171"/>
      <c r="JH1171"/>
      <c r="JI1171"/>
      <c r="JJ1171"/>
      <c r="JK1171"/>
      <c r="JL1171"/>
      <c r="JM1171"/>
      <c r="JN1171"/>
      <c r="JO1171"/>
      <c r="JP1171"/>
      <c r="JQ1171"/>
      <c r="JR1171"/>
      <c r="JS1171"/>
      <c r="JT1171"/>
      <c r="JU1171"/>
      <c r="JV1171"/>
      <c r="JW1171"/>
      <c r="JX1171"/>
      <c r="JY1171"/>
      <c r="JZ1171"/>
      <c r="KA1171"/>
      <c r="KB1171"/>
      <c r="KC1171"/>
      <c r="KD1171"/>
      <c r="KE1171"/>
      <c r="KF1171"/>
      <c r="KG1171"/>
      <c r="KH1171"/>
      <c r="KI1171"/>
      <c r="KJ1171"/>
      <c r="KK1171"/>
      <c r="KL1171"/>
      <c r="KM1171"/>
      <c r="KN1171"/>
      <c r="KO1171"/>
      <c r="KP1171"/>
      <c r="KQ1171"/>
      <c r="KR1171"/>
      <c r="KS1171"/>
      <c r="KT1171"/>
      <c r="KU1171"/>
      <c r="KV1171"/>
      <c r="KW1171"/>
      <c r="KX1171"/>
      <c r="KY1171"/>
      <c r="KZ1171"/>
      <c r="LA1171"/>
      <c r="LB1171"/>
      <c r="LC1171"/>
      <c r="LD1171"/>
      <c r="LE1171"/>
      <c r="LF1171"/>
      <c r="LG1171"/>
      <c r="LH1171"/>
      <c r="LI1171"/>
      <c r="LJ1171"/>
      <c r="LK1171"/>
      <c r="LL1171"/>
      <c r="LM1171"/>
      <c r="LN1171"/>
      <c r="LO1171"/>
      <c r="LP1171"/>
      <c r="LQ1171"/>
      <c r="LR1171"/>
      <c r="LS1171"/>
      <c r="LT1171"/>
      <c r="LU1171"/>
      <c r="LV1171"/>
      <c r="LW1171"/>
      <c r="LX1171"/>
      <c r="LY1171"/>
      <c r="LZ1171"/>
      <c r="MA1171"/>
      <c r="MB1171"/>
      <c r="MC1171"/>
      <c r="MD1171"/>
      <c r="ME1171"/>
      <c r="MF1171"/>
      <c r="MG1171"/>
      <c r="MH1171"/>
      <c r="MI1171"/>
      <c r="MJ1171"/>
      <c r="MK1171"/>
      <c r="ML1171"/>
      <c r="MM1171"/>
      <c r="MN1171"/>
      <c r="MO1171"/>
      <c r="MP1171"/>
      <c r="MQ1171"/>
      <c r="MR1171"/>
      <c r="MS1171"/>
      <c r="MT1171"/>
      <c r="MU1171"/>
      <c r="MV1171"/>
      <c r="MW1171"/>
      <c r="MX1171"/>
      <c r="MY1171"/>
      <c r="MZ1171"/>
      <c r="NA1171"/>
      <c r="NB1171"/>
      <c r="NC1171"/>
      <c r="ND1171"/>
      <c r="NE1171"/>
      <c r="NF1171"/>
      <c r="NG1171"/>
      <c r="NH1171"/>
      <c r="NI1171"/>
      <c r="NJ1171"/>
      <c r="NK1171"/>
      <c r="NL1171"/>
      <c r="NM1171"/>
      <c r="NN1171"/>
      <c r="NO1171"/>
      <c r="NP1171"/>
      <c r="NQ1171"/>
      <c r="NR1171"/>
      <c r="NS1171"/>
      <c r="NT1171"/>
      <c r="NU1171"/>
      <c r="NV1171"/>
      <c r="NW1171"/>
      <c r="NX1171"/>
      <c r="NY1171"/>
      <c r="NZ1171"/>
      <c r="OA1171"/>
      <c r="OB1171"/>
      <c r="OC1171"/>
      <c r="OD1171"/>
      <c r="OE1171"/>
      <c r="OF1171"/>
      <c r="OG1171"/>
      <c r="OH1171"/>
      <c r="OI1171"/>
      <c r="OJ1171"/>
      <c r="OK1171"/>
      <c r="OL1171"/>
      <c r="OM1171"/>
      <c r="ON1171"/>
      <c r="OO1171"/>
      <c r="OP1171"/>
      <c r="OQ1171"/>
      <c r="OR1171"/>
      <c r="OS1171"/>
      <c r="OT1171"/>
      <c r="OU1171"/>
      <c r="OV1171"/>
      <c r="OW1171"/>
      <c r="OX1171"/>
      <c r="OY1171"/>
      <c r="OZ1171"/>
      <c r="PA1171"/>
      <c r="PB1171"/>
      <c r="PC1171"/>
      <c r="PD1171"/>
      <c r="PE1171"/>
      <c r="PF1171"/>
      <c r="PG1171"/>
      <c r="PH1171"/>
      <c r="PI1171"/>
      <c r="PJ1171"/>
      <c r="PK1171"/>
      <c r="PL1171"/>
      <c r="PM1171"/>
      <c r="PN1171"/>
      <c r="PO1171"/>
      <c r="PP1171"/>
      <c r="PQ1171"/>
      <c r="PR1171"/>
      <c r="PS1171"/>
      <c r="PT1171"/>
      <c r="PU1171"/>
      <c r="PV1171"/>
      <c r="PW1171"/>
      <c r="PX1171"/>
      <c r="PY1171"/>
      <c r="PZ1171"/>
      <c r="QA1171"/>
      <c r="QB1171"/>
      <c r="QC1171"/>
      <c r="QD1171"/>
      <c r="QE1171"/>
      <c r="QF1171"/>
      <c r="QG1171"/>
      <c r="QH1171"/>
      <c r="QI1171"/>
      <c r="QJ1171"/>
      <c r="QK1171"/>
      <c r="QL1171"/>
      <c r="QM1171"/>
      <c r="QN1171"/>
      <c r="QO1171"/>
      <c r="QP1171"/>
      <c r="QQ1171"/>
      <c r="QR1171"/>
      <c r="QS1171"/>
      <c r="QT1171"/>
      <c r="QU1171"/>
      <c r="QV1171"/>
      <c r="QW1171"/>
      <c r="QX1171"/>
      <c r="QY1171"/>
      <c r="QZ1171"/>
      <c r="RA1171"/>
      <c r="RB1171"/>
      <c r="RC1171"/>
      <c r="RD1171"/>
      <c r="RE1171"/>
      <c r="RF1171"/>
      <c r="RG1171"/>
      <c r="RH1171"/>
      <c r="RI1171"/>
      <c r="RJ1171"/>
      <c r="RK1171"/>
      <c r="RL1171"/>
      <c r="RM1171"/>
      <c r="RN1171"/>
      <c r="RO1171"/>
      <c r="RP1171"/>
      <c r="RQ1171"/>
      <c r="RR1171"/>
      <c r="RS1171"/>
      <c r="RT1171"/>
      <c r="RU1171"/>
      <c r="RV1171"/>
      <c r="RW1171"/>
      <c r="RX1171"/>
      <c r="RY1171"/>
      <c r="RZ1171"/>
      <c r="SA1171"/>
      <c r="SB1171"/>
      <c r="SC1171"/>
      <c r="SD1171"/>
      <c r="SE1171"/>
      <c r="SF1171"/>
      <c r="SG1171"/>
      <c r="SH1171"/>
      <c r="SI1171"/>
      <c r="SJ1171"/>
      <c r="SK1171"/>
      <c r="SL1171"/>
      <c r="SM1171"/>
      <c r="SN1171"/>
      <c r="SO1171"/>
      <c r="SP1171"/>
      <c r="SQ1171"/>
      <c r="SR1171"/>
      <c r="SS1171"/>
      <c r="ST1171"/>
      <c r="SU1171"/>
      <c r="SV1171"/>
      <c r="SW1171"/>
      <c r="SX1171"/>
      <c r="SY1171"/>
      <c r="SZ1171"/>
      <c r="TA1171"/>
      <c r="TB1171"/>
      <c r="TC1171"/>
      <c r="TD1171"/>
      <c r="TE1171"/>
      <c r="TF1171"/>
      <c r="TG1171"/>
      <c r="TH1171"/>
      <c r="TI1171"/>
      <c r="TJ1171"/>
      <c r="TK1171"/>
      <c r="TL1171"/>
      <c r="TM1171"/>
      <c r="TN1171"/>
      <c r="TO1171"/>
      <c r="TP1171"/>
      <c r="TQ1171"/>
      <c r="TR1171"/>
      <c r="TS1171"/>
      <c r="TT1171"/>
      <c r="TU1171"/>
      <c r="TV1171"/>
      <c r="TW1171"/>
      <c r="TX1171"/>
      <c r="TY1171"/>
      <c r="TZ1171"/>
      <c r="UA1171"/>
      <c r="UB1171"/>
      <c r="UC1171"/>
      <c r="UD1171"/>
      <c r="UE1171"/>
      <c r="UF1171"/>
      <c r="UG1171"/>
      <c r="UH1171"/>
      <c r="UI1171"/>
      <c r="UJ1171"/>
      <c r="UK1171"/>
      <c r="UL1171"/>
      <c r="UM1171"/>
      <c r="UN1171"/>
      <c r="UO1171"/>
      <c r="UP1171"/>
      <c r="UQ1171"/>
      <c r="UR1171"/>
      <c r="US1171"/>
      <c r="UT1171"/>
      <c r="UU1171"/>
      <c r="UV1171"/>
      <c r="UW1171"/>
      <c r="UX1171"/>
      <c r="UY1171"/>
      <c r="UZ1171"/>
      <c r="VA1171"/>
      <c r="VB1171"/>
      <c r="VC1171"/>
      <c r="VD1171"/>
      <c r="VE1171"/>
      <c r="VF1171"/>
      <c r="VG1171"/>
      <c r="VH1171"/>
      <c r="VI1171"/>
      <c r="VJ1171"/>
      <c r="VK1171"/>
      <c r="VL1171"/>
      <c r="VM1171"/>
      <c r="VN1171"/>
      <c r="VO1171"/>
      <c r="VP1171"/>
      <c r="VQ1171"/>
      <c r="VR1171"/>
      <c r="VS1171"/>
      <c r="VT1171"/>
      <c r="VU1171"/>
      <c r="VV1171"/>
      <c r="VW1171"/>
      <c r="VX1171"/>
      <c r="VY1171"/>
      <c r="VZ1171"/>
      <c r="WA1171"/>
      <c r="WB1171"/>
      <c r="WC1171"/>
      <c r="WD1171"/>
      <c r="WE1171"/>
      <c r="WF1171"/>
      <c r="WG1171"/>
      <c r="WH1171"/>
      <c r="WI1171"/>
      <c r="WJ1171"/>
      <c r="WK1171"/>
      <c r="WL1171"/>
      <c r="WM1171"/>
      <c r="WN1171"/>
      <c r="WO1171"/>
      <c r="WP1171"/>
      <c r="WQ1171"/>
      <c r="WR1171"/>
      <c r="WS1171"/>
      <c r="WT1171"/>
      <c r="WU1171"/>
      <c r="WV1171"/>
      <c r="WW1171"/>
      <c r="WX1171"/>
      <c r="WY1171"/>
      <c r="WZ1171"/>
      <c r="XA1171"/>
      <c r="XB1171"/>
      <c r="XC1171"/>
      <c r="XD1171"/>
      <c r="XE1171"/>
      <c r="XF1171"/>
      <c r="XG1171"/>
      <c r="XH1171"/>
      <c r="XI1171"/>
      <c r="XJ1171"/>
      <c r="XK1171"/>
      <c r="XL1171"/>
      <c r="XM1171"/>
      <c r="XN1171"/>
      <c r="XO1171"/>
      <c r="XP1171"/>
      <c r="XQ1171"/>
      <c r="XR1171"/>
      <c r="XS1171"/>
      <c r="XT1171"/>
      <c r="XU1171"/>
      <c r="XV1171"/>
      <c r="XW1171"/>
      <c r="XX1171"/>
      <c r="XY1171"/>
      <c r="XZ1171"/>
      <c r="YA1171"/>
      <c r="YB1171"/>
      <c r="YC1171"/>
      <c r="YD1171"/>
      <c r="YE1171"/>
      <c r="YF1171"/>
      <c r="YG1171"/>
      <c r="YH1171"/>
      <c r="YI1171"/>
      <c r="YJ1171"/>
      <c r="YK1171"/>
      <c r="YL1171"/>
      <c r="YM1171"/>
      <c r="YN1171"/>
      <c r="YO1171"/>
      <c r="YP1171"/>
      <c r="YQ1171"/>
      <c r="YR1171"/>
      <c r="YS1171"/>
      <c r="YT1171"/>
      <c r="YU1171"/>
      <c r="YV1171"/>
      <c r="YW1171"/>
      <c r="YX1171"/>
      <c r="YY1171"/>
      <c r="YZ1171"/>
      <c r="ZA1171"/>
      <c r="ZB1171"/>
      <c r="ZC1171"/>
      <c r="ZD1171"/>
      <c r="ZE1171"/>
      <c r="ZF1171"/>
      <c r="ZG1171"/>
      <c r="ZH1171"/>
      <c r="ZI1171"/>
      <c r="ZJ1171"/>
      <c r="ZK1171"/>
      <c r="ZL1171"/>
      <c r="ZM1171"/>
      <c r="ZN1171"/>
      <c r="ZO1171"/>
      <c r="ZP1171"/>
      <c r="ZQ1171"/>
      <c r="ZR1171"/>
      <c r="ZS1171"/>
      <c r="ZT1171"/>
      <c r="ZU1171"/>
      <c r="ZV1171"/>
      <c r="ZW1171"/>
      <c r="ZX1171"/>
      <c r="ZY1171"/>
      <c r="ZZ1171"/>
      <c r="AAA1171"/>
      <c r="AAB1171"/>
      <c r="AAC1171"/>
      <c r="AAD1171"/>
      <c r="AAE1171"/>
      <c r="AAF1171"/>
      <c r="AAG1171"/>
      <c r="AAH1171"/>
      <c r="AAI1171"/>
      <c r="AAJ1171"/>
      <c r="AAK1171"/>
      <c r="AAL1171"/>
      <c r="AAM1171"/>
      <c r="AAN1171"/>
      <c r="AAO1171"/>
      <c r="AAP1171"/>
      <c r="AAQ1171"/>
      <c r="AAR1171"/>
      <c r="AAS1171"/>
      <c r="AAT1171"/>
      <c r="AAU1171"/>
      <c r="AAV1171"/>
      <c r="AAW1171"/>
      <c r="AAX1171"/>
      <c r="AAY1171"/>
      <c r="AAZ1171"/>
      <c r="ABA1171"/>
      <c r="ABB1171"/>
      <c r="ABC1171"/>
      <c r="ABD1171"/>
      <c r="ABE1171"/>
      <c r="ABF1171"/>
      <c r="ABG1171"/>
      <c r="ABH1171"/>
      <c r="ABI1171"/>
      <c r="ABJ1171"/>
      <c r="ABK1171"/>
      <c r="ABL1171"/>
      <c r="ABM1171"/>
      <c r="ABN1171"/>
      <c r="ABO1171"/>
      <c r="ABP1171"/>
      <c r="ABQ1171"/>
      <c r="ABR1171"/>
      <c r="ABS1171"/>
      <c r="ABT1171"/>
      <c r="ABU1171"/>
      <c r="ABV1171"/>
      <c r="ABW1171"/>
      <c r="ABX1171"/>
      <c r="ABY1171"/>
      <c r="ABZ1171"/>
      <c r="ACA1171"/>
      <c r="ACB1171"/>
      <c r="ACC1171"/>
      <c r="ACD1171"/>
      <c r="ACE1171"/>
      <c r="ACF1171"/>
      <c r="ACG1171"/>
      <c r="ACH1171"/>
      <c r="ACI1171"/>
      <c r="ACJ1171"/>
      <c r="ACK1171"/>
      <c r="ACL1171"/>
      <c r="ACM1171"/>
      <c r="ACN1171"/>
      <c r="ACO1171"/>
      <c r="ACP1171"/>
      <c r="ACQ1171"/>
      <c r="ACR1171"/>
      <c r="ACS1171"/>
      <c r="ACT1171"/>
      <c r="ACU1171"/>
      <c r="ACV1171"/>
      <c r="ACW1171"/>
      <c r="ACX1171"/>
      <c r="ACY1171"/>
      <c r="ACZ1171"/>
      <c r="ADA1171"/>
      <c r="ADB1171"/>
      <c r="ADC1171"/>
      <c r="ADD1171"/>
      <c r="ADE1171"/>
      <c r="ADF1171"/>
      <c r="ADG1171"/>
      <c r="ADH1171"/>
      <c r="ADI1171"/>
      <c r="ADJ1171"/>
      <c r="ADK1171"/>
      <c r="ADL1171"/>
      <c r="ADM1171"/>
      <c r="ADN1171"/>
      <c r="ADO1171"/>
      <c r="ADP1171"/>
      <c r="ADQ1171"/>
      <c r="ADR1171"/>
      <c r="ADS1171"/>
      <c r="ADT1171"/>
      <c r="ADU1171"/>
      <c r="ADV1171"/>
      <c r="ADW1171"/>
      <c r="ADX1171"/>
      <c r="ADY1171"/>
      <c r="ADZ1171"/>
      <c r="AEA1171"/>
      <c r="AEB1171"/>
      <c r="AEC1171"/>
      <c r="AED1171"/>
      <c r="AEE1171"/>
      <c r="AEF1171"/>
      <c r="AEG1171"/>
      <c r="AEH1171"/>
      <c r="AEI1171"/>
      <c r="AEJ1171"/>
      <c r="AEK1171"/>
      <c r="AEL1171"/>
      <c r="AEM1171"/>
      <c r="AEN1171"/>
      <c r="AEO1171"/>
      <c r="AEP1171"/>
      <c r="AEQ1171"/>
      <c r="AER1171"/>
      <c r="AES1171"/>
      <c r="AET1171"/>
      <c r="AEU1171"/>
      <c r="AEV1171"/>
      <c r="AEW1171"/>
      <c r="AEX1171"/>
      <c r="AEY1171"/>
      <c r="AEZ1171"/>
      <c r="AFA1171"/>
      <c r="AFB1171"/>
      <c r="AFC1171"/>
      <c r="AFD1171"/>
      <c r="AFE1171"/>
      <c r="AFF1171"/>
      <c r="AFG1171"/>
      <c r="AFH1171"/>
      <c r="AFI1171"/>
      <c r="AFJ1171"/>
      <c r="AFK1171"/>
      <c r="AFL1171"/>
      <c r="AFM1171"/>
      <c r="AFN1171"/>
      <c r="AFO1171"/>
      <c r="AFP1171"/>
      <c r="AFQ1171"/>
      <c r="AFR1171"/>
      <c r="AFS1171"/>
      <c r="AFT1171"/>
      <c r="AFU1171"/>
      <c r="AFV1171"/>
      <c r="AFW1171"/>
      <c r="AFX1171"/>
      <c r="AFY1171"/>
      <c r="AFZ1171"/>
      <c r="AGA1171"/>
      <c r="AGB1171"/>
      <c r="AGC1171"/>
      <c r="AGD1171"/>
      <c r="AGE1171"/>
      <c r="AGF1171"/>
      <c r="AGG1171"/>
      <c r="AGH1171"/>
      <c r="AGI1171"/>
      <c r="AGJ1171"/>
      <c r="AGK1171"/>
      <c r="AGL1171"/>
      <c r="AGM1171"/>
      <c r="AGN1171"/>
      <c r="AGO1171"/>
      <c r="AGP1171"/>
      <c r="AGQ1171"/>
      <c r="AGR1171"/>
      <c r="AGS1171"/>
      <c r="AGT1171"/>
      <c r="AGU1171"/>
      <c r="AGV1171"/>
      <c r="AGW1171"/>
      <c r="AGX1171"/>
      <c r="AGY1171"/>
      <c r="AGZ1171"/>
      <c r="AHA1171"/>
      <c r="AHB1171"/>
      <c r="AHC1171"/>
      <c r="AHD1171"/>
      <c r="AHE1171"/>
      <c r="AHF1171"/>
      <c r="AHG1171"/>
      <c r="AHH1171"/>
      <c r="AHI1171"/>
      <c r="AHJ1171"/>
      <c r="AHK1171"/>
      <c r="AHL1171"/>
      <c r="AHM1171"/>
      <c r="AHN1171"/>
      <c r="AHO1171"/>
      <c r="AHP1171"/>
      <c r="AHQ1171"/>
      <c r="AHR1171"/>
      <c r="AHS1171"/>
      <c r="AHT1171"/>
      <c r="AHU1171"/>
      <c r="AHV1171"/>
      <c r="AHW1171"/>
      <c r="AHX1171"/>
      <c r="AHY1171"/>
      <c r="AHZ1171"/>
      <c r="AIA1171"/>
      <c r="AIB1171"/>
      <c r="AIC1171"/>
      <c r="AID1171"/>
      <c r="AIE1171"/>
      <c r="AIF1171"/>
      <c r="AIG1171"/>
      <c r="AIH1171"/>
      <c r="AII1171"/>
      <c r="AIJ1171"/>
      <c r="AIK1171"/>
      <c r="AIL1171"/>
      <c r="AIM1171"/>
      <c r="AIN1171"/>
      <c r="AIO1171"/>
      <c r="AIP1171"/>
      <c r="AIQ1171"/>
      <c r="AIR1171"/>
      <c r="AIS1171"/>
      <c r="AIT1171"/>
      <c r="AIU1171"/>
      <c r="AIV1171"/>
      <c r="AIW1171"/>
      <c r="AIX1171"/>
      <c r="AIY1171"/>
      <c r="AIZ1171"/>
      <c r="AJA1171"/>
      <c r="AJB1171"/>
      <c r="AJC1171"/>
      <c r="AJD1171"/>
      <c r="AJE1171"/>
      <c r="AJF1171"/>
      <c r="AJG1171"/>
      <c r="AJH1171"/>
      <c r="AJI1171"/>
      <c r="AJJ1171"/>
      <c r="AJK1171"/>
      <c r="AJL1171"/>
      <c r="AJM1171"/>
      <c r="AJN1171"/>
      <c r="AJO1171"/>
      <c r="AJP1171"/>
      <c r="AJQ1171"/>
      <c r="AJR1171"/>
      <c r="AJS1171"/>
      <c r="AJT1171"/>
      <c r="AJU1171"/>
      <c r="AJV1171"/>
      <c r="AJW1171"/>
      <c r="AJX1171"/>
      <c r="AJY1171"/>
      <c r="AJZ1171"/>
      <c r="AKA1171"/>
      <c r="AKB1171"/>
      <c r="AKC1171"/>
      <c r="AKD1171"/>
      <c r="AKE1171"/>
      <c r="AKF1171"/>
      <c r="AKG1171"/>
      <c r="AKH1171"/>
      <c r="AKI1171"/>
      <c r="AKJ1171"/>
      <c r="AKK1171"/>
      <c r="AKL1171"/>
      <c r="AKM1171"/>
      <c r="AKN1171"/>
      <c r="AKO1171"/>
      <c r="AKP1171"/>
      <c r="AKQ1171"/>
      <c r="AKR1171"/>
      <c r="AKS1171"/>
      <c r="AKT1171"/>
      <c r="AKU1171"/>
      <c r="AKV1171"/>
      <c r="AKW1171"/>
      <c r="AKX1171"/>
      <c r="AKY1171"/>
      <c r="AKZ1171"/>
      <c r="ALA1171"/>
      <c r="ALB1171"/>
      <c r="ALC1171"/>
      <c r="ALD1171"/>
      <c r="ALE1171"/>
      <c r="ALF1171"/>
      <c r="ALG1171"/>
      <c r="ALH1171"/>
      <c r="ALI1171"/>
      <c r="ALJ1171"/>
      <c r="ALK1171"/>
      <c r="ALL1171"/>
      <c r="ALM1171"/>
      <c r="ALN1171"/>
      <c r="ALO1171"/>
      <c r="ALP1171"/>
      <c r="ALQ1171"/>
      <c r="ALR1171"/>
      <c r="ALS1171"/>
      <c r="ALT1171"/>
      <c r="ALU1171"/>
      <c r="ALV1171"/>
      <c r="ALW1171"/>
      <c r="ALX1171"/>
      <c r="ALY1171"/>
      <c r="ALZ1171"/>
      <c r="AMA1171"/>
      <c r="AMB1171"/>
      <c r="AMC1171"/>
      <c r="AMD1171"/>
      <c r="AME1171"/>
      <c r="AMF1171"/>
      <c r="AMG1171"/>
      <c r="AMH1171"/>
      <c r="AMI1171"/>
      <c r="AMJ1171"/>
    </row>
    <row r="1172" spans="1:1024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  <c r="BI1172"/>
      <c r="BJ1172"/>
      <c r="BK1172"/>
      <c r="BL1172"/>
      <c r="BM1172"/>
      <c r="BN1172"/>
      <c r="BO1172"/>
      <c r="BP1172"/>
      <c r="BQ1172"/>
      <c r="BR1172"/>
      <c r="BS1172"/>
      <c r="BT1172"/>
      <c r="BU1172"/>
      <c r="BV1172"/>
      <c r="BW1172"/>
      <c r="BX1172"/>
      <c r="BY1172"/>
      <c r="BZ1172"/>
      <c r="CA1172"/>
      <c r="CB1172"/>
      <c r="CC1172"/>
      <c r="CD1172"/>
      <c r="CE1172"/>
      <c r="CF1172"/>
      <c r="CG1172"/>
      <c r="CH1172"/>
      <c r="CI1172"/>
      <c r="CJ1172"/>
      <c r="CK1172"/>
      <c r="CL1172"/>
      <c r="CM1172"/>
      <c r="CN1172"/>
      <c r="CO1172"/>
      <c r="CP1172"/>
      <c r="CQ1172"/>
      <c r="CR1172"/>
      <c r="CS1172"/>
      <c r="CT1172"/>
      <c r="CU1172"/>
      <c r="CV1172"/>
      <c r="CW1172"/>
      <c r="CX1172"/>
      <c r="CY1172"/>
      <c r="CZ1172"/>
      <c r="DA1172"/>
      <c r="DB1172"/>
      <c r="DC1172"/>
      <c r="DD1172"/>
      <c r="DE1172"/>
      <c r="DF1172"/>
      <c r="DG1172"/>
      <c r="DH1172"/>
      <c r="DI1172"/>
      <c r="DJ1172"/>
      <c r="DK1172"/>
      <c r="DL1172"/>
      <c r="DM1172"/>
      <c r="DN1172"/>
      <c r="DO1172"/>
      <c r="DP1172"/>
      <c r="DQ1172"/>
      <c r="DR1172"/>
      <c r="DS1172"/>
      <c r="DT1172"/>
      <c r="DU1172"/>
      <c r="DV1172"/>
      <c r="DW1172"/>
      <c r="DX1172"/>
      <c r="DY1172"/>
      <c r="DZ1172"/>
      <c r="EA1172"/>
      <c r="EB1172"/>
      <c r="EC1172"/>
      <c r="ED1172"/>
      <c r="EE1172"/>
      <c r="EF1172"/>
      <c r="EG1172"/>
      <c r="EH1172"/>
      <c r="EI1172"/>
      <c r="EJ1172"/>
      <c r="EK1172"/>
      <c r="EL1172"/>
      <c r="EM1172"/>
      <c r="EN1172"/>
      <c r="EO1172"/>
      <c r="EP1172"/>
      <c r="EQ1172"/>
      <c r="ER1172"/>
      <c r="ES1172"/>
      <c r="ET1172"/>
      <c r="EU1172"/>
      <c r="EV1172"/>
      <c r="EW1172"/>
      <c r="EX1172"/>
      <c r="EY1172"/>
      <c r="EZ1172"/>
      <c r="FA1172"/>
      <c r="FB1172"/>
      <c r="FC1172"/>
      <c r="FD1172"/>
      <c r="FE1172"/>
      <c r="FF1172"/>
      <c r="FG1172"/>
      <c r="FH1172"/>
      <c r="FI1172"/>
      <c r="FJ1172"/>
      <c r="FK1172"/>
      <c r="FL1172"/>
      <c r="FM1172"/>
      <c r="FN1172"/>
      <c r="FO1172"/>
      <c r="FP1172"/>
      <c r="FQ1172"/>
      <c r="FR1172"/>
      <c r="FS1172"/>
      <c r="FT1172"/>
      <c r="FU1172"/>
      <c r="FV1172"/>
      <c r="FW1172"/>
      <c r="FX1172"/>
      <c r="FY1172"/>
      <c r="FZ1172"/>
      <c r="GA1172"/>
      <c r="GB1172"/>
      <c r="GC1172"/>
      <c r="GD1172"/>
      <c r="GE1172"/>
      <c r="GF1172"/>
      <c r="GG1172"/>
      <c r="GH1172"/>
      <c r="GI1172"/>
      <c r="GJ1172"/>
      <c r="GK1172"/>
      <c r="GL1172"/>
      <c r="GM1172"/>
      <c r="GN1172"/>
      <c r="GO1172"/>
      <c r="GP1172"/>
      <c r="GQ1172"/>
      <c r="GR1172"/>
      <c r="GS1172"/>
      <c r="GT1172"/>
      <c r="GU1172"/>
      <c r="GV1172"/>
      <c r="GW1172"/>
      <c r="GX1172"/>
      <c r="GY1172"/>
      <c r="GZ1172"/>
      <c r="HA1172"/>
      <c r="HB1172"/>
      <c r="HC1172"/>
      <c r="HD1172"/>
      <c r="HE1172"/>
      <c r="HF1172"/>
      <c r="HG1172"/>
      <c r="HH1172"/>
      <c r="HI1172"/>
      <c r="HJ1172"/>
      <c r="HK1172"/>
      <c r="HL1172"/>
      <c r="HM1172"/>
      <c r="HN1172"/>
      <c r="HO1172"/>
      <c r="HP1172"/>
      <c r="HQ1172"/>
      <c r="HR1172"/>
      <c r="HS1172"/>
      <c r="HT1172"/>
      <c r="HU1172"/>
      <c r="HV1172"/>
      <c r="HW1172"/>
      <c r="HX1172"/>
      <c r="HY1172"/>
      <c r="HZ1172"/>
      <c r="IA1172"/>
      <c r="IB1172"/>
      <c r="IC1172"/>
      <c r="ID1172"/>
      <c r="IE1172"/>
      <c r="IF1172"/>
      <c r="IG1172"/>
      <c r="IH1172"/>
      <c r="II1172"/>
      <c r="IJ1172"/>
      <c r="IK1172"/>
      <c r="IL1172"/>
      <c r="IM1172"/>
      <c r="IN1172"/>
      <c r="IO1172"/>
      <c r="IP1172"/>
      <c r="IQ1172"/>
      <c r="IR1172"/>
      <c r="IS1172"/>
      <c r="IT1172"/>
      <c r="IU1172"/>
      <c r="IV1172"/>
      <c r="IW1172"/>
      <c r="IX1172"/>
      <c r="IY1172"/>
      <c r="IZ1172"/>
      <c r="JA1172"/>
      <c r="JB1172"/>
      <c r="JC1172"/>
      <c r="JD1172"/>
      <c r="JE1172"/>
      <c r="JF1172"/>
      <c r="JG1172"/>
      <c r="JH1172"/>
      <c r="JI1172"/>
      <c r="JJ1172"/>
      <c r="JK1172"/>
      <c r="JL1172"/>
      <c r="JM1172"/>
      <c r="JN1172"/>
      <c r="JO1172"/>
      <c r="JP1172"/>
      <c r="JQ1172"/>
      <c r="JR1172"/>
      <c r="JS1172"/>
      <c r="JT1172"/>
      <c r="JU1172"/>
      <c r="JV1172"/>
      <c r="JW1172"/>
      <c r="JX1172"/>
      <c r="JY1172"/>
      <c r="JZ1172"/>
      <c r="KA1172"/>
      <c r="KB1172"/>
      <c r="KC1172"/>
      <c r="KD1172"/>
      <c r="KE1172"/>
      <c r="KF1172"/>
      <c r="KG1172"/>
      <c r="KH1172"/>
      <c r="KI1172"/>
      <c r="KJ1172"/>
      <c r="KK1172"/>
      <c r="KL1172"/>
      <c r="KM1172"/>
      <c r="KN1172"/>
      <c r="KO1172"/>
      <c r="KP1172"/>
      <c r="KQ1172"/>
      <c r="KR1172"/>
      <c r="KS1172"/>
      <c r="KT1172"/>
      <c r="KU1172"/>
      <c r="KV1172"/>
      <c r="KW1172"/>
      <c r="KX1172"/>
      <c r="KY1172"/>
      <c r="KZ1172"/>
      <c r="LA1172"/>
      <c r="LB1172"/>
      <c r="LC1172"/>
      <c r="LD1172"/>
      <c r="LE1172"/>
      <c r="LF1172"/>
      <c r="LG1172"/>
      <c r="LH1172"/>
      <c r="LI1172"/>
      <c r="LJ1172"/>
      <c r="LK1172"/>
      <c r="LL1172"/>
      <c r="LM1172"/>
      <c r="LN1172"/>
      <c r="LO1172"/>
      <c r="LP1172"/>
      <c r="LQ1172"/>
      <c r="LR1172"/>
      <c r="LS1172"/>
      <c r="LT1172"/>
      <c r="LU1172"/>
      <c r="LV1172"/>
      <c r="LW1172"/>
      <c r="LX1172"/>
      <c r="LY1172"/>
      <c r="LZ1172"/>
      <c r="MA1172"/>
      <c r="MB1172"/>
      <c r="MC1172"/>
      <c r="MD1172"/>
      <c r="ME1172"/>
      <c r="MF1172"/>
      <c r="MG1172"/>
      <c r="MH1172"/>
      <c r="MI1172"/>
      <c r="MJ1172"/>
      <c r="MK1172"/>
      <c r="ML1172"/>
      <c r="MM1172"/>
      <c r="MN1172"/>
      <c r="MO1172"/>
      <c r="MP1172"/>
      <c r="MQ1172"/>
      <c r="MR1172"/>
      <c r="MS1172"/>
      <c r="MT1172"/>
      <c r="MU1172"/>
      <c r="MV1172"/>
      <c r="MW1172"/>
      <c r="MX1172"/>
      <c r="MY1172"/>
      <c r="MZ1172"/>
      <c r="NA1172"/>
      <c r="NB1172"/>
      <c r="NC1172"/>
      <c r="ND1172"/>
      <c r="NE1172"/>
      <c r="NF1172"/>
      <c r="NG1172"/>
      <c r="NH1172"/>
      <c r="NI1172"/>
      <c r="NJ1172"/>
      <c r="NK1172"/>
      <c r="NL1172"/>
      <c r="NM1172"/>
      <c r="NN1172"/>
      <c r="NO1172"/>
      <c r="NP1172"/>
      <c r="NQ1172"/>
      <c r="NR1172"/>
      <c r="NS1172"/>
      <c r="NT1172"/>
      <c r="NU1172"/>
      <c r="NV1172"/>
      <c r="NW1172"/>
      <c r="NX1172"/>
      <c r="NY1172"/>
      <c r="NZ1172"/>
      <c r="OA1172"/>
      <c r="OB1172"/>
      <c r="OC1172"/>
      <c r="OD1172"/>
      <c r="OE1172"/>
      <c r="OF1172"/>
      <c r="OG1172"/>
      <c r="OH1172"/>
      <c r="OI1172"/>
      <c r="OJ1172"/>
      <c r="OK1172"/>
      <c r="OL1172"/>
      <c r="OM1172"/>
      <c r="ON1172"/>
      <c r="OO1172"/>
      <c r="OP1172"/>
      <c r="OQ1172"/>
      <c r="OR1172"/>
      <c r="OS1172"/>
      <c r="OT1172"/>
      <c r="OU1172"/>
      <c r="OV1172"/>
      <c r="OW1172"/>
      <c r="OX1172"/>
      <c r="OY1172"/>
      <c r="OZ1172"/>
      <c r="PA1172"/>
      <c r="PB1172"/>
      <c r="PC1172"/>
      <c r="PD1172"/>
      <c r="PE1172"/>
      <c r="PF1172"/>
      <c r="PG1172"/>
      <c r="PH1172"/>
      <c r="PI1172"/>
      <c r="PJ1172"/>
      <c r="PK1172"/>
      <c r="PL1172"/>
      <c r="PM1172"/>
      <c r="PN1172"/>
      <c r="PO1172"/>
      <c r="PP1172"/>
      <c r="PQ1172"/>
      <c r="PR1172"/>
      <c r="PS1172"/>
      <c r="PT1172"/>
      <c r="PU1172"/>
      <c r="PV1172"/>
      <c r="PW1172"/>
      <c r="PX1172"/>
      <c r="PY1172"/>
      <c r="PZ1172"/>
      <c r="QA1172"/>
      <c r="QB1172"/>
      <c r="QC1172"/>
      <c r="QD1172"/>
      <c r="QE1172"/>
      <c r="QF1172"/>
      <c r="QG1172"/>
      <c r="QH1172"/>
      <c r="QI1172"/>
      <c r="QJ1172"/>
      <c r="QK1172"/>
      <c r="QL1172"/>
      <c r="QM1172"/>
      <c r="QN1172"/>
      <c r="QO1172"/>
      <c r="QP1172"/>
      <c r="QQ1172"/>
      <c r="QR1172"/>
      <c r="QS1172"/>
      <c r="QT1172"/>
      <c r="QU1172"/>
      <c r="QV1172"/>
      <c r="QW1172"/>
      <c r="QX1172"/>
      <c r="QY1172"/>
      <c r="QZ1172"/>
      <c r="RA1172"/>
      <c r="RB1172"/>
      <c r="RC1172"/>
      <c r="RD1172"/>
      <c r="RE1172"/>
      <c r="RF1172"/>
      <c r="RG1172"/>
      <c r="RH1172"/>
      <c r="RI1172"/>
      <c r="RJ1172"/>
      <c r="RK1172"/>
      <c r="RL1172"/>
      <c r="RM1172"/>
      <c r="RN1172"/>
      <c r="RO1172"/>
      <c r="RP1172"/>
      <c r="RQ1172"/>
      <c r="RR1172"/>
      <c r="RS1172"/>
      <c r="RT1172"/>
      <c r="RU1172"/>
      <c r="RV1172"/>
      <c r="RW1172"/>
      <c r="RX1172"/>
      <c r="RY1172"/>
      <c r="RZ1172"/>
      <c r="SA1172"/>
      <c r="SB1172"/>
      <c r="SC1172"/>
      <c r="SD1172"/>
      <c r="SE1172"/>
      <c r="SF1172"/>
      <c r="SG1172"/>
      <c r="SH1172"/>
      <c r="SI1172"/>
      <c r="SJ1172"/>
      <c r="SK1172"/>
      <c r="SL1172"/>
      <c r="SM1172"/>
      <c r="SN1172"/>
      <c r="SO1172"/>
      <c r="SP1172"/>
      <c r="SQ1172"/>
      <c r="SR1172"/>
      <c r="SS1172"/>
      <c r="ST1172"/>
      <c r="SU1172"/>
      <c r="SV1172"/>
      <c r="SW1172"/>
      <c r="SX1172"/>
      <c r="SY1172"/>
      <c r="SZ1172"/>
      <c r="TA1172"/>
      <c r="TB1172"/>
      <c r="TC1172"/>
      <c r="TD1172"/>
      <c r="TE1172"/>
      <c r="TF1172"/>
      <c r="TG1172"/>
      <c r="TH1172"/>
      <c r="TI1172"/>
      <c r="TJ1172"/>
      <c r="TK1172"/>
      <c r="TL1172"/>
      <c r="TM1172"/>
      <c r="TN1172"/>
      <c r="TO1172"/>
      <c r="TP1172"/>
      <c r="TQ1172"/>
      <c r="TR1172"/>
      <c r="TS1172"/>
      <c r="TT1172"/>
      <c r="TU1172"/>
      <c r="TV1172"/>
      <c r="TW1172"/>
      <c r="TX1172"/>
      <c r="TY1172"/>
      <c r="TZ1172"/>
      <c r="UA1172"/>
      <c r="UB1172"/>
      <c r="UC1172"/>
      <c r="UD1172"/>
      <c r="UE1172"/>
      <c r="UF1172"/>
      <c r="UG1172"/>
      <c r="UH1172"/>
      <c r="UI1172"/>
      <c r="UJ1172"/>
      <c r="UK1172"/>
      <c r="UL1172"/>
      <c r="UM1172"/>
      <c r="UN1172"/>
      <c r="UO1172"/>
      <c r="UP1172"/>
      <c r="UQ1172"/>
      <c r="UR1172"/>
      <c r="US1172"/>
      <c r="UT1172"/>
      <c r="UU1172"/>
      <c r="UV1172"/>
      <c r="UW1172"/>
      <c r="UX1172"/>
      <c r="UY1172"/>
      <c r="UZ1172"/>
      <c r="VA1172"/>
      <c r="VB1172"/>
      <c r="VC1172"/>
      <c r="VD1172"/>
      <c r="VE1172"/>
      <c r="VF1172"/>
      <c r="VG1172"/>
      <c r="VH1172"/>
      <c r="VI1172"/>
      <c r="VJ1172"/>
      <c r="VK1172"/>
      <c r="VL1172"/>
      <c r="VM1172"/>
      <c r="VN1172"/>
      <c r="VO1172"/>
      <c r="VP1172"/>
      <c r="VQ1172"/>
      <c r="VR1172"/>
      <c r="VS1172"/>
      <c r="VT1172"/>
      <c r="VU1172"/>
      <c r="VV1172"/>
      <c r="VW1172"/>
      <c r="VX1172"/>
      <c r="VY1172"/>
      <c r="VZ1172"/>
      <c r="WA1172"/>
      <c r="WB1172"/>
      <c r="WC1172"/>
      <c r="WD1172"/>
      <c r="WE1172"/>
      <c r="WF1172"/>
      <c r="WG1172"/>
      <c r="WH1172"/>
      <c r="WI1172"/>
      <c r="WJ1172"/>
      <c r="WK1172"/>
      <c r="WL1172"/>
      <c r="WM1172"/>
      <c r="WN1172"/>
      <c r="WO1172"/>
      <c r="WP1172"/>
      <c r="WQ1172"/>
      <c r="WR1172"/>
      <c r="WS1172"/>
      <c r="WT1172"/>
      <c r="WU1172"/>
      <c r="WV1172"/>
      <c r="WW1172"/>
      <c r="WX1172"/>
      <c r="WY1172"/>
      <c r="WZ1172"/>
      <c r="XA1172"/>
      <c r="XB1172"/>
      <c r="XC1172"/>
      <c r="XD1172"/>
      <c r="XE1172"/>
      <c r="XF1172"/>
      <c r="XG1172"/>
      <c r="XH1172"/>
      <c r="XI1172"/>
      <c r="XJ1172"/>
      <c r="XK1172"/>
      <c r="XL1172"/>
      <c r="XM1172"/>
      <c r="XN1172"/>
      <c r="XO1172"/>
      <c r="XP1172"/>
      <c r="XQ1172"/>
      <c r="XR1172"/>
      <c r="XS1172"/>
      <c r="XT1172"/>
      <c r="XU1172"/>
      <c r="XV1172"/>
      <c r="XW1172"/>
      <c r="XX1172"/>
      <c r="XY1172"/>
      <c r="XZ1172"/>
      <c r="YA1172"/>
      <c r="YB1172"/>
      <c r="YC1172"/>
      <c r="YD1172"/>
      <c r="YE1172"/>
      <c r="YF1172"/>
      <c r="YG1172"/>
      <c r="YH1172"/>
      <c r="YI1172"/>
      <c r="YJ1172"/>
      <c r="YK1172"/>
      <c r="YL1172"/>
      <c r="YM1172"/>
      <c r="YN1172"/>
      <c r="YO1172"/>
      <c r="YP1172"/>
      <c r="YQ1172"/>
      <c r="YR1172"/>
      <c r="YS1172"/>
      <c r="YT1172"/>
      <c r="YU1172"/>
      <c r="YV1172"/>
      <c r="YW1172"/>
      <c r="YX1172"/>
      <c r="YY1172"/>
      <c r="YZ1172"/>
      <c r="ZA1172"/>
      <c r="ZB1172"/>
      <c r="ZC1172"/>
      <c r="ZD1172"/>
      <c r="ZE1172"/>
      <c r="ZF1172"/>
      <c r="ZG1172"/>
      <c r="ZH1172"/>
      <c r="ZI1172"/>
      <c r="ZJ1172"/>
      <c r="ZK1172"/>
      <c r="ZL1172"/>
      <c r="ZM1172"/>
      <c r="ZN1172"/>
      <c r="ZO1172"/>
      <c r="ZP1172"/>
      <c r="ZQ1172"/>
      <c r="ZR1172"/>
      <c r="ZS1172"/>
      <c r="ZT1172"/>
      <c r="ZU1172"/>
      <c r="ZV1172"/>
      <c r="ZW1172"/>
      <c r="ZX1172"/>
      <c r="ZY1172"/>
      <c r="ZZ1172"/>
      <c r="AAA1172"/>
      <c r="AAB1172"/>
      <c r="AAC1172"/>
      <c r="AAD1172"/>
      <c r="AAE1172"/>
      <c r="AAF1172"/>
      <c r="AAG1172"/>
      <c r="AAH1172"/>
      <c r="AAI1172"/>
      <c r="AAJ1172"/>
      <c r="AAK1172"/>
      <c r="AAL1172"/>
      <c r="AAM1172"/>
      <c r="AAN1172"/>
      <c r="AAO1172"/>
      <c r="AAP1172"/>
      <c r="AAQ1172"/>
      <c r="AAR1172"/>
      <c r="AAS1172"/>
      <c r="AAT1172"/>
      <c r="AAU1172"/>
      <c r="AAV1172"/>
      <c r="AAW1172"/>
      <c r="AAX1172"/>
      <c r="AAY1172"/>
      <c r="AAZ1172"/>
      <c r="ABA1172"/>
      <c r="ABB1172"/>
      <c r="ABC1172"/>
      <c r="ABD1172"/>
      <c r="ABE1172"/>
      <c r="ABF1172"/>
      <c r="ABG1172"/>
      <c r="ABH1172"/>
      <c r="ABI1172"/>
      <c r="ABJ1172"/>
      <c r="ABK1172"/>
      <c r="ABL1172"/>
      <c r="ABM1172"/>
      <c r="ABN1172"/>
      <c r="ABO1172"/>
      <c r="ABP1172"/>
      <c r="ABQ1172"/>
      <c r="ABR1172"/>
      <c r="ABS1172"/>
      <c r="ABT1172"/>
      <c r="ABU1172"/>
      <c r="ABV1172"/>
      <c r="ABW1172"/>
      <c r="ABX1172"/>
      <c r="ABY1172"/>
      <c r="ABZ1172"/>
      <c r="ACA1172"/>
      <c r="ACB1172"/>
      <c r="ACC1172"/>
      <c r="ACD1172"/>
      <c r="ACE1172"/>
      <c r="ACF1172"/>
      <c r="ACG1172"/>
      <c r="ACH1172"/>
      <c r="ACI1172"/>
      <c r="ACJ1172"/>
      <c r="ACK1172"/>
      <c r="ACL1172"/>
      <c r="ACM1172"/>
      <c r="ACN1172"/>
      <c r="ACO1172"/>
      <c r="ACP1172"/>
      <c r="ACQ1172"/>
      <c r="ACR1172"/>
      <c r="ACS1172"/>
      <c r="ACT1172"/>
      <c r="ACU1172"/>
      <c r="ACV1172"/>
      <c r="ACW1172"/>
      <c r="ACX1172"/>
      <c r="ACY1172"/>
      <c r="ACZ1172"/>
      <c r="ADA1172"/>
      <c r="ADB1172"/>
      <c r="ADC1172"/>
      <c r="ADD1172"/>
      <c r="ADE1172"/>
      <c r="ADF1172"/>
      <c r="ADG1172"/>
      <c r="ADH1172"/>
      <c r="ADI1172"/>
      <c r="ADJ1172"/>
      <c r="ADK1172"/>
      <c r="ADL1172"/>
      <c r="ADM1172"/>
      <c r="ADN1172"/>
      <c r="ADO1172"/>
      <c r="ADP1172"/>
      <c r="ADQ1172"/>
      <c r="ADR1172"/>
      <c r="ADS1172"/>
      <c r="ADT1172"/>
      <c r="ADU1172"/>
      <c r="ADV1172"/>
      <c r="ADW1172"/>
      <c r="ADX1172"/>
      <c r="ADY1172"/>
      <c r="ADZ1172"/>
      <c r="AEA1172"/>
      <c r="AEB1172"/>
      <c r="AEC1172"/>
      <c r="AED1172"/>
      <c r="AEE1172"/>
      <c r="AEF1172"/>
      <c r="AEG1172"/>
      <c r="AEH1172"/>
      <c r="AEI1172"/>
      <c r="AEJ1172"/>
      <c r="AEK1172"/>
      <c r="AEL1172"/>
      <c r="AEM1172"/>
      <c r="AEN1172"/>
      <c r="AEO1172"/>
      <c r="AEP1172"/>
      <c r="AEQ1172"/>
      <c r="AER1172"/>
      <c r="AES1172"/>
      <c r="AET1172"/>
      <c r="AEU1172"/>
      <c r="AEV1172"/>
      <c r="AEW1172"/>
      <c r="AEX1172"/>
      <c r="AEY1172"/>
      <c r="AEZ1172"/>
      <c r="AFA1172"/>
      <c r="AFB1172"/>
      <c r="AFC1172"/>
      <c r="AFD1172"/>
      <c r="AFE1172"/>
      <c r="AFF1172"/>
      <c r="AFG1172"/>
      <c r="AFH1172"/>
      <c r="AFI1172"/>
      <c r="AFJ1172"/>
      <c r="AFK1172"/>
      <c r="AFL1172"/>
      <c r="AFM1172"/>
      <c r="AFN1172"/>
      <c r="AFO1172"/>
      <c r="AFP1172"/>
      <c r="AFQ1172"/>
      <c r="AFR1172"/>
      <c r="AFS1172"/>
      <c r="AFT1172"/>
      <c r="AFU1172"/>
      <c r="AFV1172"/>
      <c r="AFW1172"/>
      <c r="AFX1172"/>
      <c r="AFY1172"/>
      <c r="AFZ1172"/>
      <c r="AGA1172"/>
      <c r="AGB1172"/>
      <c r="AGC1172"/>
      <c r="AGD1172"/>
      <c r="AGE1172"/>
      <c r="AGF1172"/>
      <c r="AGG1172"/>
      <c r="AGH1172"/>
      <c r="AGI1172"/>
      <c r="AGJ1172"/>
      <c r="AGK1172"/>
      <c r="AGL1172"/>
      <c r="AGM1172"/>
      <c r="AGN1172"/>
      <c r="AGO1172"/>
      <c r="AGP1172"/>
      <c r="AGQ1172"/>
      <c r="AGR1172"/>
      <c r="AGS1172"/>
      <c r="AGT1172"/>
      <c r="AGU1172"/>
      <c r="AGV1172"/>
      <c r="AGW1172"/>
      <c r="AGX1172"/>
      <c r="AGY1172"/>
      <c r="AGZ1172"/>
      <c r="AHA1172"/>
      <c r="AHB1172"/>
      <c r="AHC1172"/>
      <c r="AHD1172"/>
      <c r="AHE1172"/>
      <c r="AHF1172"/>
      <c r="AHG1172"/>
      <c r="AHH1172"/>
      <c r="AHI1172"/>
      <c r="AHJ1172"/>
      <c r="AHK1172"/>
      <c r="AHL1172"/>
      <c r="AHM1172"/>
      <c r="AHN1172"/>
      <c r="AHO1172"/>
      <c r="AHP1172"/>
      <c r="AHQ1172"/>
      <c r="AHR1172"/>
      <c r="AHS1172"/>
      <c r="AHT1172"/>
      <c r="AHU1172"/>
      <c r="AHV1172"/>
      <c r="AHW1172"/>
      <c r="AHX1172"/>
      <c r="AHY1172"/>
      <c r="AHZ1172"/>
      <c r="AIA1172"/>
      <c r="AIB1172"/>
      <c r="AIC1172"/>
      <c r="AID1172"/>
      <c r="AIE1172"/>
      <c r="AIF1172"/>
      <c r="AIG1172"/>
      <c r="AIH1172"/>
      <c r="AII1172"/>
      <c r="AIJ1172"/>
      <c r="AIK1172"/>
      <c r="AIL1172"/>
      <c r="AIM1172"/>
      <c r="AIN1172"/>
      <c r="AIO1172"/>
      <c r="AIP1172"/>
      <c r="AIQ1172"/>
      <c r="AIR1172"/>
      <c r="AIS1172"/>
      <c r="AIT1172"/>
      <c r="AIU1172"/>
      <c r="AIV1172"/>
      <c r="AIW1172"/>
      <c r="AIX1172"/>
      <c r="AIY1172"/>
      <c r="AIZ1172"/>
      <c r="AJA1172"/>
      <c r="AJB1172"/>
      <c r="AJC1172"/>
      <c r="AJD1172"/>
      <c r="AJE1172"/>
      <c r="AJF1172"/>
      <c r="AJG1172"/>
      <c r="AJH1172"/>
      <c r="AJI1172"/>
      <c r="AJJ1172"/>
      <c r="AJK1172"/>
      <c r="AJL1172"/>
      <c r="AJM1172"/>
      <c r="AJN1172"/>
      <c r="AJO1172"/>
      <c r="AJP1172"/>
      <c r="AJQ1172"/>
      <c r="AJR1172"/>
      <c r="AJS1172"/>
      <c r="AJT1172"/>
      <c r="AJU1172"/>
      <c r="AJV1172"/>
      <c r="AJW1172"/>
      <c r="AJX1172"/>
      <c r="AJY1172"/>
      <c r="AJZ1172"/>
      <c r="AKA1172"/>
      <c r="AKB1172"/>
      <c r="AKC1172"/>
      <c r="AKD1172"/>
      <c r="AKE1172"/>
      <c r="AKF1172"/>
      <c r="AKG1172"/>
      <c r="AKH1172"/>
      <c r="AKI1172"/>
      <c r="AKJ1172"/>
      <c r="AKK1172"/>
      <c r="AKL1172"/>
      <c r="AKM1172"/>
      <c r="AKN1172"/>
      <c r="AKO1172"/>
      <c r="AKP1172"/>
      <c r="AKQ1172"/>
      <c r="AKR1172"/>
      <c r="AKS1172"/>
      <c r="AKT1172"/>
      <c r="AKU1172"/>
      <c r="AKV1172"/>
      <c r="AKW1172"/>
      <c r="AKX1172"/>
      <c r="AKY1172"/>
      <c r="AKZ1172"/>
      <c r="ALA1172"/>
      <c r="ALB1172"/>
      <c r="ALC1172"/>
      <c r="ALD1172"/>
      <c r="ALE1172"/>
      <c r="ALF1172"/>
      <c r="ALG1172"/>
      <c r="ALH1172"/>
      <c r="ALI1172"/>
      <c r="ALJ1172"/>
      <c r="ALK1172"/>
      <c r="ALL1172"/>
      <c r="ALM1172"/>
      <c r="ALN1172"/>
      <c r="ALO1172"/>
      <c r="ALP1172"/>
      <c r="ALQ1172"/>
      <c r="ALR1172"/>
      <c r="ALS1172"/>
      <c r="ALT1172"/>
      <c r="ALU1172"/>
      <c r="ALV1172"/>
      <c r="ALW1172"/>
      <c r="ALX1172"/>
      <c r="ALY1172"/>
      <c r="ALZ1172"/>
      <c r="AMA1172"/>
      <c r="AMB1172"/>
      <c r="AMC1172"/>
      <c r="AMD1172"/>
      <c r="AME1172"/>
      <c r="AMF1172"/>
      <c r="AMG1172"/>
      <c r="AMH1172"/>
      <c r="AMI1172"/>
      <c r="AMJ1172"/>
    </row>
    <row r="1173" spans="1:1024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  <c r="CD1173"/>
      <c r="CE1173"/>
      <c r="CF1173"/>
      <c r="CG1173"/>
      <c r="CH1173"/>
      <c r="CI1173"/>
      <c r="CJ1173"/>
      <c r="CK1173"/>
      <c r="CL1173"/>
      <c r="CM1173"/>
      <c r="CN1173"/>
      <c r="CO1173"/>
      <c r="CP1173"/>
      <c r="CQ1173"/>
      <c r="CR1173"/>
      <c r="CS1173"/>
      <c r="CT1173"/>
      <c r="CU1173"/>
      <c r="CV1173"/>
      <c r="CW1173"/>
      <c r="CX1173"/>
      <c r="CY1173"/>
      <c r="CZ1173"/>
      <c r="DA1173"/>
      <c r="DB1173"/>
      <c r="DC1173"/>
      <c r="DD1173"/>
      <c r="DE1173"/>
      <c r="DF1173"/>
      <c r="DG1173"/>
      <c r="DH1173"/>
      <c r="DI1173"/>
      <c r="DJ1173"/>
      <c r="DK1173"/>
      <c r="DL1173"/>
      <c r="DM1173"/>
      <c r="DN1173"/>
      <c r="DO1173"/>
      <c r="DP1173"/>
      <c r="DQ1173"/>
      <c r="DR1173"/>
      <c r="DS1173"/>
      <c r="DT1173"/>
      <c r="DU1173"/>
      <c r="DV1173"/>
      <c r="DW1173"/>
      <c r="DX1173"/>
      <c r="DY1173"/>
      <c r="DZ1173"/>
      <c r="EA1173"/>
      <c r="EB1173"/>
      <c r="EC1173"/>
      <c r="ED1173"/>
      <c r="EE1173"/>
      <c r="EF1173"/>
      <c r="EG1173"/>
      <c r="EH1173"/>
      <c r="EI1173"/>
      <c r="EJ1173"/>
      <c r="EK1173"/>
      <c r="EL1173"/>
      <c r="EM1173"/>
      <c r="EN1173"/>
      <c r="EO1173"/>
      <c r="EP1173"/>
      <c r="EQ1173"/>
      <c r="ER1173"/>
      <c r="ES1173"/>
      <c r="ET1173"/>
      <c r="EU1173"/>
      <c r="EV1173"/>
      <c r="EW1173"/>
      <c r="EX1173"/>
      <c r="EY1173"/>
      <c r="EZ1173"/>
      <c r="FA1173"/>
      <c r="FB1173"/>
      <c r="FC1173"/>
      <c r="FD1173"/>
      <c r="FE1173"/>
      <c r="FF1173"/>
      <c r="FG1173"/>
      <c r="FH1173"/>
      <c r="FI1173"/>
      <c r="FJ1173"/>
      <c r="FK1173"/>
      <c r="FL1173"/>
      <c r="FM1173"/>
      <c r="FN1173"/>
      <c r="FO1173"/>
      <c r="FP1173"/>
      <c r="FQ1173"/>
      <c r="FR1173"/>
      <c r="FS1173"/>
      <c r="FT1173"/>
      <c r="FU1173"/>
      <c r="FV1173"/>
      <c r="FW1173"/>
      <c r="FX1173"/>
      <c r="FY1173"/>
      <c r="FZ1173"/>
      <c r="GA1173"/>
      <c r="GB1173"/>
      <c r="GC1173"/>
      <c r="GD1173"/>
      <c r="GE1173"/>
      <c r="GF1173"/>
      <c r="GG1173"/>
      <c r="GH1173"/>
      <c r="GI1173"/>
      <c r="GJ1173"/>
      <c r="GK1173"/>
      <c r="GL1173"/>
      <c r="GM1173"/>
      <c r="GN1173"/>
      <c r="GO1173"/>
      <c r="GP1173"/>
      <c r="GQ1173"/>
      <c r="GR1173"/>
      <c r="GS1173"/>
      <c r="GT1173"/>
      <c r="GU1173"/>
      <c r="GV1173"/>
      <c r="GW1173"/>
      <c r="GX1173"/>
      <c r="GY1173"/>
      <c r="GZ1173"/>
      <c r="HA1173"/>
      <c r="HB1173"/>
      <c r="HC1173"/>
      <c r="HD1173"/>
      <c r="HE1173"/>
      <c r="HF1173"/>
      <c r="HG1173"/>
      <c r="HH1173"/>
      <c r="HI1173"/>
      <c r="HJ1173"/>
      <c r="HK1173"/>
      <c r="HL1173"/>
      <c r="HM1173"/>
      <c r="HN1173"/>
      <c r="HO1173"/>
      <c r="HP1173"/>
      <c r="HQ1173"/>
      <c r="HR1173"/>
      <c r="HS1173"/>
      <c r="HT1173"/>
      <c r="HU1173"/>
      <c r="HV1173"/>
      <c r="HW1173"/>
      <c r="HX1173"/>
      <c r="HY1173"/>
      <c r="HZ1173"/>
      <c r="IA1173"/>
      <c r="IB1173"/>
      <c r="IC1173"/>
      <c r="ID1173"/>
      <c r="IE1173"/>
      <c r="IF1173"/>
      <c r="IG1173"/>
      <c r="IH1173"/>
      <c r="II1173"/>
      <c r="IJ1173"/>
      <c r="IK1173"/>
      <c r="IL1173"/>
      <c r="IM1173"/>
      <c r="IN1173"/>
      <c r="IO1173"/>
      <c r="IP1173"/>
      <c r="IQ1173"/>
      <c r="IR1173"/>
      <c r="IS1173"/>
      <c r="IT1173"/>
      <c r="IU1173"/>
      <c r="IV1173"/>
      <c r="IW1173"/>
      <c r="IX1173"/>
      <c r="IY1173"/>
      <c r="IZ1173"/>
      <c r="JA1173"/>
      <c r="JB1173"/>
      <c r="JC1173"/>
      <c r="JD1173"/>
      <c r="JE1173"/>
      <c r="JF1173"/>
      <c r="JG1173"/>
      <c r="JH1173"/>
      <c r="JI1173"/>
      <c r="JJ1173"/>
      <c r="JK1173"/>
      <c r="JL1173"/>
      <c r="JM1173"/>
      <c r="JN1173"/>
      <c r="JO1173"/>
      <c r="JP1173"/>
      <c r="JQ1173"/>
      <c r="JR1173"/>
      <c r="JS1173"/>
      <c r="JT1173"/>
      <c r="JU1173"/>
      <c r="JV1173"/>
      <c r="JW1173"/>
      <c r="JX1173"/>
      <c r="JY1173"/>
      <c r="JZ1173"/>
      <c r="KA1173"/>
      <c r="KB1173"/>
      <c r="KC1173"/>
      <c r="KD1173"/>
      <c r="KE1173"/>
      <c r="KF1173"/>
      <c r="KG1173"/>
      <c r="KH1173"/>
      <c r="KI1173"/>
      <c r="KJ1173"/>
      <c r="KK1173"/>
      <c r="KL1173"/>
      <c r="KM1173"/>
      <c r="KN1173"/>
      <c r="KO1173"/>
      <c r="KP1173"/>
      <c r="KQ1173"/>
      <c r="KR1173"/>
      <c r="KS1173"/>
      <c r="KT1173"/>
      <c r="KU1173"/>
      <c r="KV1173"/>
      <c r="KW1173"/>
      <c r="KX1173"/>
      <c r="KY1173"/>
      <c r="KZ1173"/>
      <c r="LA1173"/>
      <c r="LB1173"/>
      <c r="LC1173"/>
      <c r="LD1173"/>
      <c r="LE1173"/>
      <c r="LF1173"/>
      <c r="LG1173"/>
      <c r="LH1173"/>
      <c r="LI1173"/>
      <c r="LJ1173"/>
      <c r="LK1173"/>
      <c r="LL1173"/>
      <c r="LM1173"/>
      <c r="LN1173"/>
      <c r="LO1173"/>
      <c r="LP1173"/>
      <c r="LQ1173"/>
      <c r="LR1173"/>
      <c r="LS1173"/>
      <c r="LT1173"/>
      <c r="LU1173"/>
      <c r="LV1173"/>
      <c r="LW1173"/>
      <c r="LX1173"/>
      <c r="LY1173"/>
      <c r="LZ1173"/>
      <c r="MA1173"/>
      <c r="MB1173"/>
      <c r="MC1173"/>
      <c r="MD1173"/>
      <c r="ME1173"/>
      <c r="MF1173"/>
      <c r="MG1173"/>
      <c r="MH1173"/>
      <c r="MI1173"/>
      <c r="MJ1173"/>
      <c r="MK1173"/>
      <c r="ML1173"/>
      <c r="MM1173"/>
      <c r="MN1173"/>
      <c r="MO1173"/>
      <c r="MP1173"/>
      <c r="MQ1173"/>
      <c r="MR1173"/>
      <c r="MS1173"/>
      <c r="MT1173"/>
      <c r="MU1173"/>
      <c r="MV1173"/>
      <c r="MW1173"/>
      <c r="MX1173"/>
      <c r="MY1173"/>
      <c r="MZ1173"/>
      <c r="NA1173"/>
      <c r="NB1173"/>
      <c r="NC1173"/>
      <c r="ND1173"/>
      <c r="NE1173"/>
      <c r="NF1173"/>
      <c r="NG1173"/>
      <c r="NH1173"/>
      <c r="NI1173"/>
      <c r="NJ1173"/>
      <c r="NK1173"/>
      <c r="NL1173"/>
      <c r="NM1173"/>
      <c r="NN1173"/>
      <c r="NO1173"/>
      <c r="NP1173"/>
      <c r="NQ1173"/>
      <c r="NR1173"/>
      <c r="NS1173"/>
      <c r="NT1173"/>
      <c r="NU1173"/>
      <c r="NV1173"/>
      <c r="NW1173"/>
      <c r="NX1173"/>
      <c r="NY1173"/>
      <c r="NZ1173"/>
      <c r="OA1173"/>
      <c r="OB1173"/>
      <c r="OC1173"/>
      <c r="OD1173"/>
      <c r="OE1173"/>
      <c r="OF1173"/>
      <c r="OG1173"/>
      <c r="OH1173"/>
      <c r="OI1173"/>
      <c r="OJ1173"/>
      <c r="OK1173"/>
      <c r="OL1173"/>
      <c r="OM1173"/>
      <c r="ON1173"/>
      <c r="OO1173"/>
      <c r="OP1173"/>
      <c r="OQ1173"/>
      <c r="OR1173"/>
      <c r="OS1173"/>
      <c r="OT1173"/>
      <c r="OU1173"/>
      <c r="OV1173"/>
      <c r="OW1173"/>
      <c r="OX1173"/>
      <c r="OY1173"/>
      <c r="OZ1173"/>
      <c r="PA1173"/>
      <c r="PB1173"/>
      <c r="PC1173"/>
      <c r="PD1173"/>
      <c r="PE1173"/>
      <c r="PF1173"/>
      <c r="PG1173"/>
      <c r="PH1173"/>
      <c r="PI1173"/>
      <c r="PJ1173"/>
      <c r="PK1173"/>
      <c r="PL1173"/>
      <c r="PM1173"/>
      <c r="PN1173"/>
      <c r="PO1173"/>
      <c r="PP1173"/>
      <c r="PQ1173"/>
      <c r="PR1173"/>
      <c r="PS1173"/>
      <c r="PT1173"/>
      <c r="PU1173"/>
      <c r="PV1173"/>
      <c r="PW1173"/>
      <c r="PX1173"/>
      <c r="PY1173"/>
      <c r="PZ1173"/>
      <c r="QA1173"/>
      <c r="QB1173"/>
      <c r="QC1173"/>
      <c r="QD1173"/>
      <c r="QE1173"/>
      <c r="QF1173"/>
      <c r="QG1173"/>
      <c r="QH1173"/>
      <c r="QI1173"/>
      <c r="QJ1173"/>
      <c r="QK1173"/>
      <c r="QL1173"/>
      <c r="QM1173"/>
      <c r="QN1173"/>
      <c r="QO1173"/>
      <c r="QP1173"/>
      <c r="QQ1173"/>
      <c r="QR1173"/>
      <c r="QS1173"/>
      <c r="QT1173"/>
      <c r="QU1173"/>
      <c r="QV1173"/>
      <c r="QW1173"/>
      <c r="QX1173"/>
      <c r="QY1173"/>
      <c r="QZ1173"/>
      <c r="RA1173"/>
      <c r="RB1173"/>
      <c r="RC1173"/>
      <c r="RD1173"/>
      <c r="RE1173"/>
      <c r="RF1173"/>
      <c r="RG1173"/>
      <c r="RH1173"/>
      <c r="RI1173"/>
      <c r="RJ1173"/>
      <c r="RK1173"/>
      <c r="RL1173"/>
      <c r="RM1173"/>
      <c r="RN1173"/>
      <c r="RO1173"/>
      <c r="RP1173"/>
      <c r="RQ1173"/>
      <c r="RR1173"/>
      <c r="RS1173"/>
      <c r="RT1173"/>
      <c r="RU1173"/>
      <c r="RV1173"/>
      <c r="RW1173"/>
      <c r="RX1173"/>
      <c r="RY1173"/>
      <c r="RZ1173"/>
      <c r="SA1173"/>
      <c r="SB1173"/>
      <c r="SC1173"/>
      <c r="SD1173"/>
      <c r="SE1173"/>
      <c r="SF1173"/>
      <c r="SG1173"/>
      <c r="SH1173"/>
      <c r="SI1173"/>
      <c r="SJ1173"/>
      <c r="SK1173"/>
      <c r="SL1173"/>
      <c r="SM1173"/>
      <c r="SN1173"/>
      <c r="SO1173"/>
      <c r="SP1173"/>
      <c r="SQ1173"/>
      <c r="SR1173"/>
      <c r="SS1173"/>
      <c r="ST1173"/>
      <c r="SU1173"/>
      <c r="SV1173"/>
      <c r="SW1173"/>
      <c r="SX1173"/>
      <c r="SY1173"/>
      <c r="SZ1173"/>
      <c r="TA1173"/>
      <c r="TB1173"/>
      <c r="TC1173"/>
      <c r="TD1173"/>
      <c r="TE1173"/>
      <c r="TF1173"/>
      <c r="TG1173"/>
      <c r="TH1173"/>
      <c r="TI1173"/>
      <c r="TJ1173"/>
      <c r="TK1173"/>
      <c r="TL1173"/>
      <c r="TM1173"/>
      <c r="TN1173"/>
      <c r="TO1173"/>
      <c r="TP1173"/>
      <c r="TQ1173"/>
      <c r="TR1173"/>
      <c r="TS1173"/>
      <c r="TT1173"/>
      <c r="TU1173"/>
      <c r="TV1173"/>
      <c r="TW1173"/>
      <c r="TX1173"/>
      <c r="TY1173"/>
      <c r="TZ1173"/>
      <c r="UA1173"/>
      <c r="UB1173"/>
      <c r="UC1173"/>
      <c r="UD1173"/>
      <c r="UE1173"/>
      <c r="UF1173"/>
      <c r="UG1173"/>
      <c r="UH1173"/>
      <c r="UI1173"/>
      <c r="UJ1173"/>
      <c r="UK1173"/>
      <c r="UL1173"/>
      <c r="UM1173"/>
      <c r="UN1173"/>
      <c r="UO1173"/>
      <c r="UP1173"/>
      <c r="UQ1173"/>
      <c r="UR1173"/>
      <c r="US1173"/>
      <c r="UT1173"/>
      <c r="UU1173"/>
      <c r="UV1173"/>
      <c r="UW1173"/>
      <c r="UX1173"/>
      <c r="UY1173"/>
      <c r="UZ1173"/>
      <c r="VA1173"/>
      <c r="VB1173"/>
      <c r="VC1173"/>
      <c r="VD1173"/>
      <c r="VE1173"/>
      <c r="VF1173"/>
      <c r="VG1173"/>
      <c r="VH1173"/>
      <c r="VI1173"/>
      <c r="VJ1173"/>
      <c r="VK1173"/>
      <c r="VL1173"/>
      <c r="VM1173"/>
      <c r="VN1173"/>
      <c r="VO1173"/>
      <c r="VP1173"/>
      <c r="VQ1173"/>
      <c r="VR1173"/>
      <c r="VS1173"/>
      <c r="VT1173"/>
      <c r="VU1173"/>
      <c r="VV1173"/>
      <c r="VW1173"/>
      <c r="VX1173"/>
      <c r="VY1173"/>
      <c r="VZ1173"/>
      <c r="WA1173"/>
      <c r="WB1173"/>
      <c r="WC1173"/>
      <c r="WD1173"/>
      <c r="WE1173"/>
      <c r="WF1173"/>
      <c r="WG1173"/>
      <c r="WH1173"/>
      <c r="WI1173"/>
      <c r="WJ1173"/>
      <c r="WK1173"/>
      <c r="WL1173"/>
      <c r="WM1173"/>
      <c r="WN1173"/>
      <c r="WO1173"/>
      <c r="WP1173"/>
      <c r="WQ1173"/>
      <c r="WR1173"/>
      <c r="WS1173"/>
      <c r="WT1173"/>
      <c r="WU1173"/>
      <c r="WV1173"/>
      <c r="WW1173"/>
      <c r="WX1173"/>
      <c r="WY1173"/>
      <c r="WZ1173"/>
      <c r="XA1173"/>
      <c r="XB1173"/>
      <c r="XC1173"/>
      <c r="XD1173"/>
      <c r="XE1173"/>
      <c r="XF1173"/>
      <c r="XG1173"/>
      <c r="XH1173"/>
      <c r="XI1173"/>
      <c r="XJ1173"/>
      <c r="XK1173"/>
      <c r="XL1173"/>
      <c r="XM1173"/>
      <c r="XN1173"/>
      <c r="XO1173"/>
      <c r="XP1173"/>
      <c r="XQ1173"/>
      <c r="XR1173"/>
      <c r="XS1173"/>
      <c r="XT1173"/>
      <c r="XU1173"/>
      <c r="XV1173"/>
      <c r="XW1173"/>
      <c r="XX1173"/>
      <c r="XY1173"/>
      <c r="XZ1173"/>
      <c r="YA1173"/>
      <c r="YB1173"/>
      <c r="YC1173"/>
      <c r="YD1173"/>
      <c r="YE1173"/>
      <c r="YF1173"/>
      <c r="YG1173"/>
      <c r="YH1173"/>
      <c r="YI1173"/>
      <c r="YJ1173"/>
      <c r="YK1173"/>
      <c r="YL1173"/>
      <c r="YM1173"/>
      <c r="YN1173"/>
      <c r="YO1173"/>
      <c r="YP1173"/>
      <c r="YQ1173"/>
      <c r="YR1173"/>
      <c r="YS1173"/>
      <c r="YT1173"/>
      <c r="YU1173"/>
      <c r="YV1173"/>
      <c r="YW1173"/>
      <c r="YX1173"/>
      <c r="YY1173"/>
      <c r="YZ1173"/>
      <c r="ZA1173"/>
      <c r="ZB1173"/>
      <c r="ZC1173"/>
      <c r="ZD1173"/>
      <c r="ZE1173"/>
      <c r="ZF1173"/>
      <c r="ZG1173"/>
      <c r="ZH1173"/>
      <c r="ZI1173"/>
      <c r="ZJ1173"/>
      <c r="ZK1173"/>
      <c r="ZL1173"/>
      <c r="ZM1173"/>
      <c r="ZN1173"/>
      <c r="ZO1173"/>
      <c r="ZP1173"/>
      <c r="ZQ1173"/>
      <c r="ZR1173"/>
      <c r="ZS1173"/>
      <c r="ZT1173"/>
      <c r="ZU1173"/>
      <c r="ZV1173"/>
      <c r="ZW1173"/>
      <c r="ZX1173"/>
      <c r="ZY1173"/>
      <c r="ZZ1173"/>
      <c r="AAA1173"/>
      <c r="AAB1173"/>
      <c r="AAC1173"/>
      <c r="AAD1173"/>
      <c r="AAE1173"/>
      <c r="AAF1173"/>
      <c r="AAG1173"/>
      <c r="AAH1173"/>
      <c r="AAI1173"/>
      <c r="AAJ1173"/>
      <c r="AAK1173"/>
      <c r="AAL1173"/>
      <c r="AAM1173"/>
      <c r="AAN1173"/>
      <c r="AAO1173"/>
      <c r="AAP1173"/>
      <c r="AAQ1173"/>
      <c r="AAR1173"/>
      <c r="AAS1173"/>
      <c r="AAT1173"/>
      <c r="AAU1173"/>
      <c r="AAV1173"/>
      <c r="AAW1173"/>
      <c r="AAX1173"/>
      <c r="AAY1173"/>
      <c r="AAZ1173"/>
      <c r="ABA1173"/>
      <c r="ABB1173"/>
      <c r="ABC1173"/>
      <c r="ABD1173"/>
      <c r="ABE1173"/>
      <c r="ABF1173"/>
      <c r="ABG1173"/>
      <c r="ABH1173"/>
      <c r="ABI1173"/>
      <c r="ABJ1173"/>
      <c r="ABK1173"/>
      <c r="ABL1173"/>
      <c r="ABM1173"/>
      <c r="ABN1173"/>
      <c r="ABO1173"/>
      <c r="ABP1173"/>
      <c r="ABQ1173"/>
      <c r="ABR1173"/>
      <c r="ABS1173"/>
      <c r="ABT1173"/>
      <c r="ABU1173"/>
      <c r="ABV1173"/>
      <c r="ABW1173"/>
      <c r="ABX1173"/>
      <c r="ABY1173"/>
      <c r="ABZ1173"/>
      <c r="ACA1173"/>
      <c r="ACB1173"/>
      <c r="ACC1173"/>
      <c r="ACD1173"/>
      <c r="ACE1173"/>
      <c r="ACF1173"/>
      <c r="ACG1173"/>
      <c r="ACH1173"/>
      <c r="ACI1173"/>
      <c r="ACJ1173"/>
      <c r="ACK1173"/>
      <c r="ACL1173"/>
      <c r="ACM1173"/>
      <c r="ACN1173"/>
      <c r="ACO1173"/>
      <c r="ACP1173"/>
      <c r="ACQ1173"/>
      <c r="ACR1173"/>
      <c r="ACS1173"/>
      <c r="ACT1173"/>
      <c r="ACU1173"/>
      <c r="ACV1173"/>
      <c r="ACW1173"/>
      <c r="ACX1173"/>
      <c r="ACY1173"/>
      <c r="ACZ1173"/>
      <c r="ADA1173"/>
      <c r="ADB1173"/>
      <c r="ADC1173"/>
      <c r="ADD1173"/>
      <c r="ADE1173"/>
      <c r="ADF1173"/>
      <c r="ADG1173"/>
      <c r="ADH1173"/>
      <c r="ADI1173"/>
      <c r="ADJ1173"/>
      <c r="ADK1173"/>
      <c r="ADL1173"/>
      <c r="ADM1173"/>
      <c r="ADN1173"/>
      <c r="ADO1173"/>
      <c r="ADP1173"/>
      <c r="ADQ1173"/>
      <c r="ADR1173"/>
      <c r="ADS1173"/>
      <c r="ADT1173"/>
      <c r="ADU1173"/>
      <c r="ADV1173"/>
      <c r="ADW1173"/>
      <c r="ADX1173"/>
      <c r="ADY1173"/>
      <c r="ADZ1173"/>
      <c r="AEA1173"/>
      <c r="AEB1173"/>
      <c r="AEC1173"/>
      <c r="AED1173"/>
      <c r="AEE1173"/>
      <c r="AEF1173"/>
      <c r="AEG1173"/>
      <c r="AEH1173"/>
      <c r="AEI1173"/>
      <c r="AEJ1173"/>
      <c r="AEK1173"/>
      <c r="AEL1173"/>
      <c r="AEM1173"/>
      <c r="AEN1173"/>
      <c r="AEO1173"/>
      <c r="AEP1173"/>
      <c r="AEQ1173"/>
      <c r="AER1173"/>
      <c r="AES1173"/>
      <c r="AET1173"/>
      <c r="AEU1173"/>
      <c r="AEV1173"/>
      <c r="AEW1173"/>
      <c r="AEX1173"/>
      <c r="AEY1173"/>
      <c r="AEZ1173"/>
      <c r="AFA1173"/>
      <c r="AFB1173"/>
      <c r="AFC1173"/>
      <c r="AFD1173"/>
      <c r="AFE1173"/>
      <c r="AFF1173"/>
      <c r="AFG1173"/>
      <c r="AFH1173"/>
      <c r="AFI1173"/>
      <c r="AFJ1173"/>
      <c r="AFK1173"/>
      <c r="AFL1173"/>
      <c r="AFM1173"/>
      <c r="AFN1173"/>
      <c r="AFO1173"/>
      <c r="AFP1173"/>
      <c r="AFQ1173"/>
      <c r="AFR1173"/>
      <c r="AFS1173"/>
      <c r="AFT1173"/>
      <c r="AFU1173"/>
      <c r="AFV1173"/>
      <c r="AFW1173"/>
      <c r="AFX1173"/>
      <c r="AFY1173"/>
      <c r="AFZ1173"/>
      <c r="AGA1173"/>
      <c r="AGB1173"/>
      <c r="AGC1173"/>
      <c r="AGD1173"/>
      <c r="AGE1173"/>
      <c r="AGF1173"/>
      <c r="AGG1173"/>
      <c r="AGH1173"/>
      <c r="AGI1173"/>
      <c r="AGJ1173"/>
      <c r="AGK1173"/>
      <c r="AGL1173"/>
      <c r="AGM1173"/>
      <c r="AGN1173"/>
      <c r="AGO1173"/>
      <c r="AGP1173"/>
      <c r="AGQ1173"/>
      <c r="AGR1173"/>
      <c r="AGS1173"/>
      <c r="AGT1173"/>
      <c r="AGU1173"/>
      <c r="AGV1173"/>
      <c r="AGW1173"/>
      <c r="AGX1173"/>
      <c r="AGY1173"/>
      <c r="AGZ1173"/>
      <c r="AHA1173"/>
      <c r="AHB1173"/>
      <c r="AHC1173"/>
      <c r="AHD1173"/>
      <c r="AHE1173"/>
      <c r="AHF1173"/>
      <c r="AHG1173"/>
      <c r="AHH1173"/>
      <c r="AHI1173"/>
      <c r="AHJ1173"/>
      <c r="AHK1173"/>
      <c r="AHL1173"/>
      <c r="AHM1173"/>
      <c r="AHN1173"/>
      <c r="AHO1173"/>
      <c r="AHP1173"/>
      <c r="AHQ1173"/>
      <c r="AHR1173"/>
      <c r="AHS1173"/>
      <c r="AHT1173"/>
      <c r="AHU1173"/>
      <c r="AHV1173"/>
      <c r="AHW1173"/>
      <c r="AHX1173"/>
      <c r="AHY1173"/>
      <c r="AHZ1173"/>
      <c r="AIA1173"/>
      <c r="AIB1173"/>
      <c r="AIC1173"/>
      <c r="AID1173"/>
      <c r="AIE1173"/>
      <c r="AIF1173"/>
      <c r="AIG1173"/>
      <c r="AIH1173"/>
      <c r="AII1173"/>
      <c r="AIJ1173"/>
      <c r="AIK1173"/>
      <c r="AIL1173"/>
      <c r="AIM1173"/>
      <c r="AIN1173"/>
      <c r="AIO1173"/>
      <c r="AIP1173"/>
      <c r="AIQ1173"/>
      <c r="AIR1173"/>
      <c r="AIS1173"/>
      <c r="AIT1173"/>
      <c r="AIU1173"/>
      <c r="AIV1173"/>
      <c r="AIW1173"/>
      <c r="AIX1173"/>
      <c r="AIY1173"/>
      <c r="AIZ1173"/>
      <c r="AJA1173"/>
      <c r="AJB1173"/>
      <c r="AJC1173"/>
      <c r="AJD1173"/>
      <c r="AJE1173"/>
      <c r="AJF1173"/>
      <c r="AJG1173"/>
      <c r="AJH1173"/>
      <c r="AJI1173"/>
      <c r="AJJ1173"/>
      <c r="AJK1173"/>
      <c r="AJL1173"/>
      <c r="AJM1173"/>
      <c r="AJN1173"/>
      <c r="AJO1173"/>
      <c r="AJP1173"/>
      <c r="AJQ1173"/>
      <c r="AJR1173"/>
      <c r="AJS1173"/>
      <c r="AJT1173"/>
      <c r="AJU1173"/>
      <c r="AJV1173"/>
      <c r="AJW1173"/>
      <c r="AJX1173"/>
      <c r="AJY1173"/>
      <c r="AJZ1173"/>
      <c r="AKA1173"/>
      <c r="AKB1173"/>
      <c r="AKC1173"/>
      <c r="AKD1173"/>
      <c r="AKE1173"/>
      <c r="AKF1173"/>
      <c r="AKG1173"/>
      <c r="AKH1173"/>
      <c r="AKI1173"/>
      <c r="AKJ1173"/>
      <c r="AKK1173"/>
      <c r="AKL1173"/>
      <c r="AKM1173"/>
      <c r="AKN1173"/>
      <c r="AKO1173"/>
      <c r="AKP1173"/>
      <c r="AKQ1173"/>
      <c r="AKR1173"/>
      <c r="AKS1173"/>
      <c r="AKT1173"/>
      <c r="AKU1173"/>
      <c r="AKV1173"/>
      <c r="AKW1173"/>
      <c r="AKX1173"/>
      <c r="AKY1173"/>
      <c r="AKZ1173"/>
      <c r="ALA1173"/>
      <c r="ALB1173"/>
      <c r="ALC1173"/>
      <c r="ALD1173"/>
      <c r="ALE1173"/>
      <c r="ALF1173"/>
      <c r="ALG1173"/>
      <c r="ALH1173"/>
      <c r="ALI1173"/>
      <c r="ALJ1173"/>
      <c r="ALK1173"/>
      <c r="ALL1173"/>
      <c r="ALM1173"/>
      <c r="ALN1173"/>
      <c r="ALO1173"/>
      <c r="ALP1173"/>
      <c r="ALQ1173"/>
      <c r="ALR1173"/>
      <c r="ALS1173"/>
      <c r="ALT1173"/>
      <c r="ALU1173"/>
      <c r="ALV1173"/>
      <c r="ALW1173"/>
      <c r="ALX1173"/>
      <c r="ALY1173"/>
      <c r="ALZ1173"/>
      <c r="AMA1173"/>
      <c r="AMB1173"/>
      <c r="AMC1173"/>
      <c r="AMD1173"/>
      <c r="AME1173"/>
      <c r="AMF1173"/>
      <c r="AMG1173"/>
      <c r="AMH1173"/>
      <c r="AMI1173"/>
      <c r="AMJ1173"/>
    </row>
    <row r="1174" spans="1:1024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  <c r="BI1174"/>
      <c r="BJ1174"/>
      <c r="BK1174"/>
      <c r="BL1174"/>
      <c r="BM1174"/>
      <c r="BN1174"/>
      <c r="BO1174"/>
      <c r="BP1174"/>
      <c r="BQ1174"/>
      <c r="BR1174"/>
      <c r="BS1174"/>
      <c r="BT1174"/>
      <c r="BU1174"/>
      <c r="BV1174"/>
      <c r="BW1174"/>
      <c r="BX1174"/>
      <c r="BY1174"/>
      <c r="BZ1174"/>
      <c r="CA1174"/>
      <c r="CB1174"/>
      <c r="CC1174"/>
      <c r="CD1174"/>
      <c r="CE1174"/>
      <c r="CF1174"/>
      <c r="CG1174"/>
      <c r="CH1174"/>
      <c r="CI1174"/>
      <c r="CJ1174"/>
      <c r="CK1174"/>
      <c r="CL1174"/>
      <c r="CM1174"/>
      <c r="CN1174"/>
      <c r="CO1174"/>
      <c r="CP1174"/>
      <c r="CQ1174"/>
      <c r="CR1174"/>
      <c r="CS1174"/>
      <c r="CT1174"/>
      <c r="CU1174"/>
      <c r="CV1174"/>
      <c r="CW1174"/>
      <c r="CX1174"/>
      <c r="CY1174"/>
      <c r="CZ1174"/>
      <c r="DA1174"/>
      <c r="DB1174"/>
      <c r="DC1174"/>
      <c r="DD1174"/>
      <c r="DE1174"/>
      <c r="DF1174"/>
      <c r="DG1174"/>
      <c r="DH1174"/>
      <c r="DI1174"/>
      <c r="DJ1174"/>
      <c r="DK1174"/>
      <c r="DL1174"/>
      <c r="DM1174"/>
      <c r="DN1174"/>
      <c r="DO1174"/>
      <c r="DP1174"/>
      <c r="DQ1174"/>
      <c r="DR1174"/>
      <c r="DS1174"/>
      <c r="DT1174"/>
      <c r="DU1174"/>
      <c r="DV1174"/>
      <c r="DW1174"/>
      <c r="DX1174"/>
      <c r="DY1174"/>
      <c r="DZ1174"/>
      <c r="EA1174"/>
      <c r="EB1174"/>
      <c r="EC1174"/>
      <c r="ED1174"/>
      <c r="EE1174"/>
      <c r="EF1174"/>
      <c r="EG1174"/>
      <c r="EH1174"/>
      <c r="EI1174"/>
      <c r="EJ1174"/>
      <c r="EK1174"/>
      <c r="EL1174"/>
      <c r="EM1174"/>
      <c r="EN1174"/>
      <c r="EO1174"/>
      <c r="EP1174"/>
      <c r="EQ1174"/>
      <c r="ER1174"/>
      <c r="ES1174"/>
      <c r="ET1174"/>
      <c r="EU1174"/>
      <c r="EV1174"/>
      <c r="EW1174"/>
      <c r="EX1174"/>
      <c r="EY1174"/>
      <c r="EZ1174"/>
      <c r="FA1174"/>
      <c r="FB1174"/>
      <c r="FC1174"/>
      <c r="FD1174"/>
      <c r="FE1174"/>
      <c r="FF1174"/>
      <c r="FG1174"/>
      <c r="FH1174"/>
      <c r="FI1174"/>
      <c r="FJ1174"/>
      <c r="FK1174"/>
      <c r="FL1174"/>
      <c r="FM1174"/>
      <c r="FN1174"/>
      <c r="FO1174"/>
      <c r="FP1174"/>
      <c r="FQ1174"/>
      <c r="FR1174"/>
      <c r="FS1174"/>
      <c r="FT1174"/>
      <c r="FU1174"/>
      <c r="FV1174"/>
      <c r="FW1174"/>
      <c r="FX1174"/>
      <c r="FY1174"/>
      <c r="FZ1174"/>
      <c r="GA1174"/>
      <c r="GB1174"/>
      <c r="GC1174"/>
      <c r="GD1174"/>
      <c r="GE1174"/>
      <c r="GF1174"/>
      <c r="GG1174"/>
      <c r="GH1174"/>
      <c r="GI1174"/>
      <c r="GJ1174"/>
      <c r="GK1174"/>
      <c r="GL1174"/>
      <c r="GM1174"/>
      <c r="GN1174"/>
      <c r="GO1174"/>
      <c r="GP1174"/>
      <c r="GQ1174"/>
      <c r="GR1174"/>
      <c r="GS1174"/>
      <c r="GT1174"/>
      <c r="GU1174"/>
      <c r="GV1174"/>
      <c r="GW1174"/>
      <c r="GX1174"/>
      <c r="GY1174"/>
      <c r="GZ1174"/>
      <c r="HA1174"/>
      <c r="HB1174"/>
      <c r="HC1174"/>
      <c r="HD1174"/>
      <c r="HE1174"/>
      <c r="HF1174"/>
      <c r="HG1174"/>
      <c r="HH1174"/>
      <c r="HI1174"/>
      <c r="HJ1174"/>
      <c r="HK1174"/>
      <c r="HL1174"/>
      <c r="HM1174"/>
      <c r="HN1174"/>
      <c r="HO1174"/>
      <c r="HP1174"/>
      <c r="HQ1174"/>
      <c r="HR1174"/>
      <c r="HS1174"/>
      <c r="HT1174"/>
      <c r="HU1174"/>
      <c r="HV1174"/>
      <c r="HW1174"/>
      <c r="HX1174"/>
      <c r="HY1174"/>
      <c r="HZ1174"/>
      <c r="IA1174"/>
      <c r="IB1174"/>
      <c r="IC1174"/>
      <c r="ID1174"/>
      <c r="IE1174"/>
      <c r="IF1174"/>
      <c r="IG1174"/>
      <c r="IH1174"/>
      <c r="II1174"/>
      <c r="IJ1174"/>
      <c r="IK1174"/>
      <c r="IL1174"/>
      <c r="IM1174"/>
      <c r="IN1174"/>
      <c r="IO1174"/>
      <c r="IP1174"/>
      <c r="IQ1174"/>
      <c r="IR1174"/>
      <c r="IS1174"/>
      <c r="IT1174"/>
      <c r="IU1174"/>
      <c r="IV1174"/>
      <c r="IW1174"/>
      <c r="IX1174"/>
      <c r="IY1174"/>
      <c r="IZ1174"/>
      <c r="JA1174"/>
      <c r="JB1174"/>
      <c r="JC1174"/>
      <c r="JD1174"/>
      <c r="JE1174"/>
      <c r="JF1174"/>
      <c r="JG1174"/>
      <c r="JH1174"/>
      <c r="JI1174"/>
      <c r="JJ1174"/>
      <c r="JK1174"/>
      <c r="JL1174"/>
      <c r="JM1174"/>
      <c r="JN1174"/>
      <c r="JO1174"/>
      <c r="JP1174"/>
      <c r="JQ1174"/>
      <c r="JR1174"/>
      <c r="JS1174"/>
      <c r="JT1174"/>
      <c r="JU1174"/>
      <c r="JV1174"/>
      <c r="JW1174"/>
      <c r="JX1174"/>
      <c r="JY1174"/>
      <c r="JZ1174"/>
      <c r="KA1174"/>
      <c r="KB1174"/>
      <c r="KC1174"/>
      <c r="KD1174"/>
      <c r="KE1174"/>
      <c r="KF1174"/>
      <c r="KG1174"/>
      <c r="KH1174"/>
      <c r="KI1174"/>
      <c r="KJ1174"/>
      <c r="KK1174"/>
      <c r="KL1174"/>
      <c r="KM1174"/>
      <c r="KN1174"/>
      <c r="KO1174"/>
      <c r="KP1174"/>
      <c r="KQ1174"/>
      <c r="KR1174"/>
      <c r="KS1174"/>
      <c r="KT1174"/>
      <c r="KU1174"/>
      <c r="KV1174"/>
      <c r="KW1174"/>
      <c r="KX1174"/>
      <c r="KY1174"/>
      <c r="KZ1174"/>
      <c r="LA1174"/>
      <c r="LB1174"/>
      <c r="LC1174"/>
      <c r="LD1174"/>
      <c r="LE1174"/>
      <c r="LF1174"/>
      <c r="LG1174"/>
      <c r="LH1174"/>
      <c r="LI1174"/>
      <c r="LJ1174"/>
      <c r="LK1174"/>
      <c r="LL1174"/>
      <c r="LM1174"/>
      <c r="LN1174"/>
      <c r="LO1174"/>
      <c r="LP1174"/>
      <c r="LQ1174"/>
      <c r="LR1174"/>
      <c r="LS1174"/>
      <c r="LT1174"/>
      <c r="LU1174"/>
      <c r="LV1174"/>
      <c r="LW1174"/>
      <c r="LX1174"/>
      <c r="LY1174"/>
      <c r="LZ1174"/>
      <c r="MA1174"/>
      <c r="MB1174"/>
      <c r="MC1174"/>
      <c r="MD1174"/>
      <c r="ME1174"/>
      <c r="MF1174"/>
      <c r="MG1174"/>
      <c r="MH1174"/>
      <c r="MI1174"/>
      <c r="MJ1174"/>
      <c r="MK1174"/>
      <c r="ML1174"/>
      <c r="MM1174"/>
      <c r="MN1174"/>
      <c r="MO1174"/>
      <c r="MP1174"/>
      <c r="MQ1174"/>
      <c r="MR1174"/>
      <c r="MS1174"/>
      <c r="MT1174"/>
      <c r="MU1174"/>
      <c r="MV1174"/>
      <c r="MW1174"/>
      <c r="MX1174"/>
      <c r="MY1174"/>
      <c r="MZ1174"/>
      <c r="NA1174"/>
      <c r="NB1174"/>
      <c r="NC1174"/>
      <c r="ND1174"/>
      <c r="NE1174"/>
      <c r="NF1174"/>
      <c r="NG1174"/>
      <c r="NH1174"/>
      <c r="NI1174"/>
      <c r="NJ1174"/>
      <c r="NK1174"/>
      <c r="NL1174"/>
      <c r="NM1174"/>
      <c r="NN1174"/>
      <c r="NO1174"/>
      <c r="NP1174"/>
      <c r="NQ1174"/>
      <c r="NR1174"/>
      <c r="NS1174"/>
      <c r="NT1174"/>
      <c r="NU1174"/>
      <c r="NV1174"/>
      <c r="NW1174"/>
      <c r="NX1174"/>
      <c r="NY1174"/>
      <c r="NZ1174"/>
      <c r="OA1174"/>
      <c r="OB1174"/>
      <c r="OC1174"/>
      <c r="OD1174"/>
      <c r="OE1174"/>
      <c r="OF1174"/>
      <c r="OG1174"/>
      <c r="OH1174"/>
      <c r="OI1174"/>
      <c r="OJ1174"/>
      <c r="OK1174"/>
      <c r="OL1174"/>
      <c r="OM1174"/>
      <c r="ON1174"/>
      <c r="OO1174"/>
      <c r="OP1174"/>
      <c r="OQ1174"/>
      <c r="OR1174"/>
      <c r="OS1174"/>
      <c r="OT1174"/>
      <c r="OU1174"/>
      <c r="OV1174"/>
      <c r="OW1174"/>
      <c r="OX1174"/>
      <c r="OY1174"/>
      <c r="OZ1174"/>
      <c r="PA1174"/>
      <c r="PB1174"/>
      <c r="PC1174"/>
      <c r="PD1174"/>
      <c r="PE1174"/>
      <c r="PF1174"/>
      <c r="PG1174"/>
      <c r="PH1174"/>
      <c r="PI1174"/>
      <c r="PJ1174"/>
      <c r="PK1174"/>
      <c r="PL1174"/>
      <c r="PM1174"/>
      <c r="PN1174"/>
      <c r="PO1174"/>
      <c r="PP1174"/>
      <c r="PQ1174"/>
      <c r="PR1174"/>
      <c r="PS1174"/>
      <c r="PT1174"/>
      <c r="PU1174"/>
      <c r="PV1174"/>
      <c r="PW1174"/>
      <c r="PX1174"/>
      <c r="PY1174"/>
      <c r="PZ1174"/>
      <c r="QA1174"/>
      <c r="QB1174"/>
      <c r="QC1174"/>
      <c r="QD1174"/>
      <c r="QE1174"/>
      <c r="QF1174"/>
      <c r="QG1174"/>
      <c r="QH1174"/>
      <c r="QI1174"/>
      <c r="QJ1174"/>
      <c r="QK1174"/>
      <c r="QL1174"/>
      <c r="QM1174"/>
      <c r="QN1174"/>
      <c r="QO1174"/>
      <c r="QP1174"/>
      <c r="QQ1174"/>
      <c r="QR1174"/>
      <c r="QS1174"/>
      <c r="QT1174"/>
      <c r="QU1174"/>
      <c r="QV1174"/>
      <c r="QW1174"/>
      <c r="QX1174"/>
      <c r="QY1174"/>
      <c r="QZ1174"/>
      <c r="RA1174"/>
      <c r="RB1174"/>
      <c r="RC1174"/>
      <c r="RD1174"/>
      <c r="RE1174"/>
      <c r="RF1174"/>
      <c r="RG1174"/>
      <c r="RH1174"/>
      <c r="RI1174"/>
      <c r="RJ1174"/>
      <c r="RK1174"/>
      <c r="RL1174"/>
      <c r="RM1174"/>
      <c r="RN1174"/>
      <c r="RO1174"/>
      <c r="RP1174"/>
      <c r="RQ1174"/>
      <c r="RR1174"/>
      <c r="RS1174"/>
      <c r="RT1174"/>
      <c r="RU1174"/>
      <c r="RV1174"/>
      <c r="RW1174"/>
      <c r="RX1174"/>
      <c r="RY1174"/>
      <c r="RZ1174"/>
      <c r="SA1174"/>
      <c r="SB1174"/>
      <c r="SC1174"/>
      <c r="SD1174"/>
      <c r="SE1174"/>
      <c r="SF1174"/>
      <c r="SG1174"/>
      <c r="SH1174"/>
      <c r="SI1174"/>
      <c r="SJ1174"/>
      <c r="SK1174"/>
      <c r="SL1174"/>
      <c r="SM1174"/>
      <c r="SN1174"/>
      <c r="SO1174"/>
      <c r="SP1174"/>
      <c r="SQ1174"/>
      <c r="SR1174"/>
      <c r="SS1174"/>
      <c r="ST1174"/>
      <c r="SU1174"/>
      <c r="SV1174"/>
      <c r="SW1174"/>
      <c r="SX1174"/>
      <c r="SY1174"/>
      <c r="SZ1174"/>
      <c r="TA1174"/>
      <c r="TB1174"/>
      <c r="TC1174"/>
      <c r="TD1174"/>
      <c r="TE1174"/>
      <c r="TF1174"/>
      <c r="TG1174"/>
      <c r="TH1174"/>
      <c r="TI1174"/>
      <c r="TJ1174"/>
      <c r="TK1174"/>
      <c r="TL1174"/>
      <c r="TM1174"/>
      <c r="TN1174"/>
      <c r="TO1174"/>
      <c r="TP1174"/>
      <c r="TQ1174"/>
      <c r="TR1174"/>
      <c r="TS1174"/>
      <c r="TT1174"/>
      <c r="TU1174"/>
      <c r="TV1174"/>
      <c r="TW1174"/>
      <c r="TX1174"/>
      <c r="TY1174"/>
      <c r="TZ1174"/>
      <c r="UA1174"/>
      <c r="UB1174"/>
      <c r="UC1174"/>
      <c r="UD1174"/>
      <c r="UE1174"/>
      <c r="UF1174"/>
      <c r="UG1174"/>
      <c r="UH1174"/>
      <c r="UI1174"/>
      <c r="UJ1174"/>
      <c r="UK1174"/>
      <c r="UL1174"/>
      <c r="UM1174"/>
      <c r="UN1174"/>
      <c r="UO1174"/>
      <c r="UP1174"/>
      <c r="UQ1174"/>
      <c r="UR1174"/>
      <c r="US1174"/>
      <c r="UT1174"/>
      <c r="UU1174"/>
      <c r="UV1174"/>
      <c r="UW1174"/>
      <c r="UX1174"/>
      <c r="UY1174"/>
      <c r="UZ1174"/>
      <c r="VA1174"/>
      <c r="VB1174"/>
      <c r="VC1174"/>
      <c r="VD1174"/>
      <c r="VE1174"/>
      <c r="VF1174"/>
      <c r="VG1174"/>
      <c r="VH1174"/>
      <c r="VI1174"/>
      <c r="VJ1174"/>
      <c r="VK1174"/>
      <c r="VL1174"/>
      <c r="VM1174"/>
      <c r="VN1174"/>
      <c r="VO1174"/>
      <c r="VP1174"/>
      <c r="VQ1174"/>
      <c r="VR1174"/>
      <c r="VS1174"/>
      <c r="VT1174"/>
      <c r="VU1174"/>
      <c r="VV1174"/>
      <c r="VW1174"/>
      <c r="VX1174"/>
      <c r="VY1174"/>
      <c r="VZ1174"/>
      <c r="WA1174"/>
      <c r="WB1174"/>
      <c r="WC1174"/>
      <c r="WD1174"/>
      <c r="WE1174"/>
      <c r="WF1174"/>
      <c r="WG1174"/>
      <c r="WH1174"/>
      <c r="WI1174"/>
      <c r="WJ1174"/>
      <c r="WK1174"/>
      <c r="WL1174"/>
      <c r="WM1174"/>
      <c r="WN1174"/>
      <c r="WO1174"/>
      <c r="WP1174"/>
      <c r="WQ1174"/>
      <c r="WR1174"/>
      <c r="WS1174"/>
      <c r="WT1174"/>
      <c r="WU1174"/>
      <c r="WV1174"/>
      <c r="WW1174"/>
      <c r="WX1174"/>
      <c r="WY1174"/>
      <c r="WZ1174"/>
      <c r="XA1174"/>
      <c r="XB1174"/>
      <c r="XC1174"/>
      <c r="XD1174"/>
      <c r="XE1174"/>
      <c r="XF1174"/>
      <c r="XG1174"/>
      <c r="XH1174"/>
      <c r="XI1174"/>
      <c r="XJ1174"/>
      <c r="XK1174"/>
      <c r="XL1174"/>
      <c r="XM1174"/>
      <c r="XN1174"/>
      <c r="XO1174"/>
      <c r="XP1174"/>
      <c r="XQ1174"/>
      <c r="XR1174"/>
      <c r="XS1174"/>
      <c r="XT1174"/>
      <c r="XU1174"/>
      <c r="XV1174"/>
      <c r="XW1174"/>
      <c r="XX1174"/>
      <c r="XY1174"/>
      <c r="XZ1174"/>
      <c r="YA1174"/>
      <c r="YB1174"/>
      <c r="YC1174"/>
      <c r="YD1174"/>
      <c r="YE1174"/>
      <c r="YF1174"/>
      <c r="YG1174"/>
      <c r="YH1174"/>
      <c r="YI1174"/>
      <c r="YJ1174"/>
      <c r="YK1174"/>
      <c r="YL1174"/>
      <c r="YM1174"/>
      <c r="YN1174"/>
      <c r="YO1174"/>
      <c r="YP1174"/>
      <c r="YQ1174"/>
      <c r="YR1174"/>
      <c r="YS1174"/>
      <c r="YT1174"/>
      <c r="YU1174"/>
      <c r="YV1174"/>
      <c r="YW1174"/>
      <c r="YX1174"/>
      <c r="YY1174"/>
      <c r="YZ1174"/>
      <c r="ZA1174"/>
      <c r="ZB1174"/>
      <c r="ZC1174"/>
      <c r="ZD1174"/>
      <c r="ZE1174"/>
      <c r="ZF1174"/>
      <c r="ZG1174"/>
      <c r="ZH1174"/>
      <c r="ZI1174"/>
      <c r="ZJ1174"/>
      <c r="ZK1174"/>
      <c r="ZL1174"/>
      <c r="ZM1174"/>
      <c r="ZN1174"/>
      <c r="ZO1174"/>
      <c r="ZP1174"/>
      <c r="ZQ1174"/>
      <c r="ZR1174"/>
      <c r="ZS1174"/>
      <c r="ZT1174"/>
      <c r="ZU1174"/>
      <c r="ZV1174"/>
      <c r="ZW1174"/>
      <c r="ZX1174"/>
      <c r="ZY1174"/>
      <c r="ZZ1174"/>
      <c r="AAA1174"/>
      <c r="AAB1174"/>
      <c r="AAC1174"/>
      <c r="AAD1174"/>
      <c r="AAE1174"/>
      <c r="AAF1174"/>
      <c r="AAG1174"/>
      <c r="AAH1174"/>
      <c r="AAI1174"/>
      <c r="AAJ1174"/>
      <c r="AAK1174"/>
      <c r="AAL1174"/>
      <c r="AAM1174"/>
      <c r="AAN1174"/>
      <c r="AAO1174"/>
      <c r="AAP1174"/>
      <c r="AAQ1174"/>
      <c r="AAR1174"/>
      <c r="AAS1174"/>
      <c r="AAT1174"/>
      <c r="AAU1174"/>
      <c r="AAV1174"/>
      <c r="AAW1174"/>
      <c r="AAX1174"/>
      <c r="AAY1174"/>
      <c r="AAZ1174"/>
      <c r="ABA1174"/>
      <c r="ABB1174"/>
      <c r="ABC1174"/>
      <c r="ABD1174"/>
      <c r="ABE1174"/>
      <c r="ABF1174"/>
      <c r="ABG1174"/>
      <c r="ABH1174"/>
      <c r="ABI1174"/>
      <c r="ABJ1174"/>
      <c r="ABK1174"/>
      <c r="ABL1174"/>
      <c r="ABM1174"/>
      <c r="ABN1174"/>
      <c r="ABO1174"/>
      <c r="ABP1174"/>
      <c r="ABQ1174"/>
      <c r="ABR1174"/>
      <c r="ABS1174"/>
      <c r="ABT1174"/>
      <c r="ABU1174"/>
      <c r="ABV1174"/>
      <c r="ABW1174"/>
      <c r="ABX1174"/>
      <c r="ABY1174"/>
      <c r="ABZ1174"/>
      <c r="ACA1174"/>
      <c r="ACB1174"/>
      <c r="ACC1174"/>
      <c r="ACD1174"/>
      <c r="ACE1174"/>
      <c r="ACF1174"/>
      <c r="ACG1174"/>
      <c r="ACH1174"/>
      <c r="ACI1174"/>
      <c r="ACJ1174"/>
      <c r="ACK1174"/>
      <c r="ACL1174"/>
      <c r="ACM1174"/>
      <c r="ACN1174"/>
      <c r="ACO1174"/>
      <c r="ACP1174"/>
      <c r="ACQ1174"/>
      <c r="ACR1174"/>
      <c r="ACS1174"/>
      <c r="ACT1174"/>
      <c r="ACU1174"/>
      <c r="ACV1174"/>
      <c r="ACW1174"/>
      <c r="ACX1174"/>
      <c r="ACY1174"/>
      <c r="ACZ1174"/>
      <c r="ADA1174"/>
      <c r="ADB1174"/>
      <c r="ADC1174"/>
      <c r="ADD1174"/>
      <c r="ADE1174"/>
      <c r="ADF1174"/>
      <c r="ADG1174"/>
      <c r="ADH1174"/>
      <c r="ADI1174"/>
      <c r="ADJ1174"/>
      <c r="ADK1174"/>
      <c r="ADL1174"/>
      <c r="ADM1174"/>
      <c r="ADN1174"/>
      <c r="ADO1174"/>
      <c r="ADP1174"/>
      <c r="ADQ1174"/>
      <c r="ADR1174"/>
      <c r="ADS1174"/>
      <c r="ADT1174"/>
      <c r="ADU1174"/>
      <c r="ADV1174"/>
      <c r="ADW1174"/>
      <c r="ADX1174"/>
      <c r="ADY1174"/>
      <c r="ADZ1174"/>
      <c r="AEA1174"/>
      <c r="AEB1174"/>
      <c r="AEC1174"/>
      <c r="AED1174"/>
      <c r="AEE1174"/>
      <c r="AEF1174"/>
      <c r="AEG1174"/>
      <c r="AEH1174"/>
      <c r="AEI1174"/>
      <c r="AEJ1174"/>
      <c r="AEK1174"/>
      <c r="AEL1174"/>
      <c r="AEM1174"/>
      <c r="AEN1174"/>
      <c r="AEO1174"/>
      <c r="AEP1174"/>
      <c r="AEQ1174"/>
      <c r="AER1174"/>
      <c r="AES1174"/>
      <c r="AET1174"/>
      <c r="AEU1174"/>
      <c r="AEV1174"/>
      <c r="AEW1174"/>
      <c r="AEX1174"/>
      <c r="AEY1174"/>
      <c r="AEZ1174"/>
      <c r="AFA1174"/>
      <c r="AFB1174"/>
      <c r="AFC1174"/>
      <c r="AFD1174"/>
      <c r="AFE1174"/>
      <c r="AFF1174"/>
      <c r="AFG1174"/>
      <c r="AFH1174"/>
      <c r="AFI1174"/>
      <c r="AFJ1174"/>
      <c r="AFK1174"/>
      <c r="AFL1174"/>
      <c r="AFM1174"/>
      <c r="AFN1174"/>
      <c r="AFO1174"/>
      <c r="AFP1174"/>
      <c r="AFQ1174"/>
      <c r="AFR1174"/>
      <c r="AFS1174"/>
      <c r="AFT1174"/>
      <c r="AFU1174"/>
      <c r="AFV1174"/>
      <c r="AFW1174"/>
      <c r="AFX1174"/>
      <c r="AFY1174"/>
      <c r="AFZ1174"/>
      <c r="AGA1174"/>
      <c r="AGB1174"/>
      <c r="AGC1174"/>
      <c r="AGD1174"/>
      <c r="AGE1174"/>
      <c r="AGF1174"/>
      <c r="AGG1174"/>
      <c r="AGH1174"/>
      <c r="AGI1174"/>
      <c r="AGJ1174"/>
      <c r="AGK1174"/>
      <c r="AGL1174"/>
      <c r="AGM1174"/>
      <c r="AGN1174"/>
      <c r="AGO1174"/>
      <c r="AGP1174"/>
      <c r="AGQ1174"/>
      <c r="AGR1174"/>
      <c r="AGS1174"/>
      <c r="AGT1174"/>
      <c r="AGU1174"/>
      <c r="AGV1174"/>
      <c r="AGW1174"/>
      <c r="AGX1174"/>
      <c r="AGY1174"/>
      <c r="AGZ1174"/>
      <c r="AHA1174"/>
      <c r="AHB1174"/>
      <c r="AHC1174"/>
      <c r="AHD1174"/>
      <c r="AHE1174"/>
      <c r="AHF1174"/>
      <c r="AHG1174"/>
      <c r="AHH1174"/>
      <c r="AHI1174"/>
      <c r="AHJ1174"/>
      <c r="AHK1174"/>
      <c r="AHL1174"/>
      <c r="AHM1174"/>
      <c r="AHN1174"/>
      <c r="AHO1174"/>
      <c r="AHP1174"/>
      <c r="AHQ1174"/>
      <c r="AHR1174"/>
      <c r="AHS1174"/>
      <c r="AHT1174"/>
      <c r="AHU1174"/>
      <c r="AHV1174"/>
      <c r="AHW1174"/>
      <c r="AHX1174"/>
      <c r="AHY1174"/>
      <c r="AHZ1174"/>
      <c r="AIA1174"/>
      <c r="AIB1174"/>
      <c r="AIC1174"/>
      <c r="AID1174"/>
      <c r="AIE1174"/>
      <c r="AIF1174"/>
      <c r="AIG1174"/>
      <c r="AIH1174"/>
      <c r="AII1174"/>
      <c r="AIJ1174"/>
      <c r="AIK1174"/>
      <c r="AIL1174"/>
      <c r="AIM1174"/>
      <c r="AIN1174"/>
      <c r="AIO1174"/>
      <c r="AIP1174"/>
      <c r="AIQ1174"/>
      <c r="AIR1174"/>
      <c r="AIS1174"/>
      <c r="AIT1174"/>
      <c r="AIU1174"/>
      <c r="AIV1174"/>
      <c r="AIW1174"/>
      <c r="AIX1174"/>
      <c r="AIY1174"/>
      <c r="AIZ1174"/>
      <c r="AJA1174"/>
      <c r="AJB1174"/>
      <c r="AJC1174"/>
      <c r="AJD1174"/>
      <c r="AJE1174"/>
      <c r="AJF1174"/>
      <c r="AJG1174"/>
      <c r="AJH1174"/>
      <c r="AJI1174"/>
      <c r="AJJ1174"/>
      <c r="AJK1174"/>
      <c r="AJL1174"/>
      <c r="AJM1174"/>
      <c r="AJN1174"/>
      <c r="AJO1174"/>
      <c r="AJP1174"/>
      <c r="AJQ1174"/>
      <c r="AJR1174"/>
      <c r="AJS1174"/>
      <c r="AJT1174"/>
      <c r="AJU1174"/>
      <c r="AJV1174"/>
      <c r="AJW1174"/>
      <c r="AJX1174"/>
      <c r="AJY1174"/>
      <c r="AJZ1174"/>
      <c r="AKA1174"/>
      <c r="AKB1174"/>
      <c r="AKC1174"/>
      <c r="AKD1174"/>
      <c r="AKE1174"/>
      <c r="AKF1174"/>
      <c r="AKG1174"/>
      <c r="AKH1174"/>
      <c r="AKI1174"/>
      <c r="AKJ1174"/>
      <c r="AKK1174"/>
      <c r="AKL1174"/>
      <c r="AKM1174"/>
      <c r="AKN1174"/>
      <c r="AKO1174"/>
      <c r="AKP1174"/>
      <c r="AKQ1174"/>
      <c r="AKR1174"/>
      <c r="AKS1174"/>
      <c r="AKT1174"/>
      <c r="AKU1174"/>
      <c r="AKV1174"/>
      <c r="AKW1174"/>
      <c r="AKX1174"/>
      <c r="AKY1174"/>
      <c r="AKZ1174"/>
      <c r="ALA1174"/>
      <c r="ALB1174"/>
      <c r="ALC1174"/>
      <c r="ALD1174"/>
      <c r="ALE1174"/>
      <c r="ALF1174"/>
      <c r="ALG1174"/>
      <c r="ALH1174"/>
      <c r="ALI1174"/>
      <c r="ALJ1174"/>
      <c r="ALK1174"/>
      <c r="ALL1174"/>
      <c r="ALM1174"/>
      <c r="ALN1174"/>
      <c r="ALO1174"/>
      <c r="ALP1174"/>
      <c r="ALQ1174"/>
      <c r="ALR1174"/>
      <c r="ALS1174"/>
      <c r="ALT1174"/>
      <c r="ALU1174"/>
      <c r="ALV1174"/>
      <c r="ALW1174"/>
      <c r="ALX1174"/>
      <c r="ALY1174"/>
      <c r="ALZ1174"/>
      <c r="AMA1174"/>
      <c r="AMB1174"/>
      <c r="AMC1174"/>
      <c r="AMD1174"/>
      <c r="AME1174"/>
      <c r="AMF1174"/>
      <c r="AMG1174"/>
      <c r="AMH1174"/>
      <c r="AMI1174"/>
      <c r="AMJ1174"/>
    </row>
    <row r="1175" spans="1:1024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  <c r="BI1175"/>
      <c r="BJ1175"/>
      <c r="BK1175"/>
      <c r="BL1175"/>
      <c r="BM1175"/>
      <c r="BN1175"/>
      <c r="BO1175"/>
      <c r="BP1175"/>
      <c r="BQ1175"/>
      <c r="BR1175"/>
      <c r="BS1175"/>
      <c r="BT1175"/>
      <c r="BU1175"/>
      <c r="BV1175"/>
      <c r="BW1175"/>
      <c r="BX1175"/>
      <c r="BY1175"/>
      <c r="BZ1175"/>
      <c r="CA1175"/>
      <c r="CB1175"/>
      <c r="CC1175"/>
      <c r="CD1175"/>
      <c r="CE1175"/>
      <c r="CF1175"/>
      <c r="CG1175"/>
      <c r="CH1175"/>
      <c r="CI1175"/>
      <c r="CJ1175"/>
      <c r="CK1175"/>
      <c r="CL1175"/>
      <c r="CM1175"/>
      <c r="CN1175"/>
      <c r="CO1175"/>
      <c r="CP1175"/>
      <c r="CQ1175"/>
      <c r="CR1175"/>
      <c r="CS1175"/>
      <c r="CT1175"/>
      <c r="CU1175"/>
      <c r="CV1175"/>
      <c r="CW1175"/>
      <c r="CX1175"/>
      <c r="CY1175"/>
      <c r="CZ1175"/>
      <c r="DA1175"/>
      <c r="DB1175"/>
      <c r="DC1175"/>
      <c r="DD1175"/>
      <c r="DE1175"/>
      <c r="DF1175"/>
      <c r="DG1175"/>
      <c r="DH1175"/>
      <c r="DI1175"/>
      <c r="DJ1175"/>
      <c r="DK1175"/>
      <c r="DL1175"/>
      <c r="DM1175"/>
      <c r="DN1175"/>
      <c r="DO1175"/>
      <c r="DP1175"/>
      <c r="DQ1175"/>
      <c r="DR1175"/>
      <c r="DS1175"/>
      <c r="DT1175"/>
      <c r="DU1175"/>
      <c r="DV1175"/>
      <c r="DW1175"/>
      <c r="DX1175"/>
      <c r="DY1175"/>
      <c r="DZ1175"/>
      <c r="EA1175"/>
      <c r="EB1175"/>
      <c r="EC1175"/>
      <c r="ED1175"/>
      <c r="EE1175"/>
      <c r="EF1175"/>
      <c r="EG1175"/>
      <c r="EH1175"/>
      <c r="EI1175"/>
      <c r="EJ1175"/>
      <c r="EK1175"/>
      <c r="EL1175"/>
      <c r="EM1175"/>
      <c r="EN1175"/>
      <c r="EO1175"/>
      <c r="EP1175"/>
      <c r="EQ1175"/>
      <c r="ER1175"/>
      <c r="ES1175"/>
      <c r="ET1175"/>
      <c r="EU1175"/>
      <c r="EV1175"/>
      <c r="EW1175"/>
      <c r="EX1175"/>
      <c r="EY1175"/>
      <c r="EZ1175"/>
      <c r="FA1175"/>
      <c r="FB1175"/>
      <c r="FC1175"/>
      <c r="FD1175"/>
      <c r="FE1175"/>
      <c r="FF1175"/>
      <c r="FG1175"/>
      <c r="FH1175"/>
      <c r="FI1175"/>
      <c r="FJ1175"/>
      <c r="FK1175"/>
      <c r="FL1175"/>
      <c r="FM1175"/>
      <c r="FN1175"/>
      <c r="FO1175"/>
      <c r="FP1175"/>
      <c r="FQ1175"/>
      <c r="FR1175"/>
      <c r="FS1175"/>
      <c r="FT1175"/>
      <c r="FU1175"/>
      <c r="FV1175"/>
      <c r="FW1175"/>
      <c r="FX1175"/>
      <c r="FY1175"/>
      <c r="FZ1175"/>
      <c r="GA1175"/>
      <c r="GB1175"/>
      <c r="GC1175"/>
      <c r="GD1175"/>
      <c r="GE1175"/>
      <c r="GF1175"/>
      <c r="GG1175"/>
      <c r="GH1175"/>
      <c r="GI1175"/>
      <c r="GJ1175"/>
      <c r="GK1175"/>
      <c r="GL1175"/>
      <c r="GM1175"/>
      <c r="GN1175"/>
      <c r="GO1175"/>
      <c r="GP1175"/>
      <c r="GQ1175"/>
      <c r="GR1175"/>
      <c r="GS1175"/>
      <c r="GT1175"/>
      <c r="GU1175"/>
      <c r="GV1175"/>
      <c r="GW1175"/>
      <c r="GX1175"/>
      <c r="GY1175"/>
      <c r="GZ1175"/>
      <c r="HA1175"/>
      <c r="HB1175"/>
      <c r="HC1175"/>
      <c r="HD1175"/>
      <c r="HE1175"/>
      <c r="HF1175"/>
      <c r="HG1175"/>
      <c r="HH1175"/>
      <c r="HI1175"/>
      <c r="HJ1175"/>
      <c r="HK1175"/>
      <c r="HL1175"/>
      <c r="HM1175"/>
      <c r="HN1175"/>
      <c r="HO1175"/>
      <c r="HP1175"/>
      <c r="HQ1175"/>
      <c r="HR1175"/>
      <c r="HS1175"/>
      <c r="HT1175"/>
      <c r="HU1175"/>
      <c r="HV1175"/>
      <c r="HW1175"/>
      <c r="HX1175"/>
      <c r="HY1175"/>
      <c r="HZ1175"/>
      <c r="IA1175"/>
      <c r="IB1175"/>
      <c r="IC1175"/>
      <c r="ID1175"/>
      <c r="IE1175"/>
      <c r="IF1175"/>
      <c r="IG1175"/>
      <c r="IH1175"/>
      <c r="II1175"/>
      <c r="IJ1175"/>
      <c r="IK1175"/>
      <c r="IL1175"/>
      <c r="IM1175"/>
      <c r="IN1175"/>
      <c r="IO1175"/>
      <c r="IP1175"/>
      <c r="IQ1175"/>
      <c r="IR1175"/>
      <c r="IS1175"/>
      <c r="IT1175"/>
      <c r="IU1175"/>
      <c r="IV1175"/>
      <c r="IW1175"/>
      <c r="IX1175"/>
      <c r="IY1175"/>
      <c r="IZ1175"/>
      <c r="JA1175"/>
      <c r="JB1175"/>
      <c r="JC1175"/>
      <c r="JD1175"/>
      <c r="JE1175"/>
      <c r="JF1175"/>
      <c r="JG1175"/>
      <c r="JH1175"/>
      <c r="JI1175"/>
      <c r="JJ1175"/>
      <c r="JK1175"/>
      <c r="JL1175"/>
      <c r="JM1175"/>
      <c r="JN1175"/>
      <c r="JO1175"/>
      <c r="JP1175"/>
      <c r="JQ1175"/>
      <c r="JR1175"/>
      <c r="JS1175"/>
      <c r="JT1175"/>
      <c r="JU1175"/>
      <c r="JV1175"/>
      <c r="JW1175"/>
      <c r="JX1175"/>
      <c r="JY1175"/>
      <c r="JZ1175"/>
      <c r="KA1175"/>
      <c r="KB1175"/>
      <c r="KC1175"/>
      <c r="KD1175"/>
      <c r="KE1175"/>
      <c r="KF1175"/>
      <c r="KG1175"/>
      <c r="KH1175"/>
      <c r="KI1175"/>
      <c r="KJ1175"/>
      <c r="KK1175"/>
      <c r="KL1175"/>
      <c r="KM1175"/>
      <c r="KN1175"/>
      <c r="KO1175"/>
      <c r="KP1175"/>
      <c r="KQ1175"/>
      <c r="KR1175"/>
      <c r="KS1175"/>
      <c r="KT1175"/>
      <c r="KU1175"/>
      <c r="KV1175"/>
      <c r="KW1175"/>
      <c r="KX1175"/>
      <c r="KY1175"/>
      <c r="KZ1175"/>
      <c r="LA1175"/>
      <c r="LB1175"/>
      <c r="LC1175"/>
      <c r="LD1175"/>
      <c r="LE1175"/>
      <c r="LF1175"/>
      <c r="LG1175"/>
      <c r="LH1175"/>
      <c r="LI1175"/>
      <c r="LJ1175"/>
      <c r="LK1175"/>
      <c r="LL1175"/>
      <c r="LM1175"/>
      <c r="LN1175"/>
      <c r="LO1175"/>
      <c r="LP1175"/>
      <c r="LQ1175"/>
      <c r="LR1175"/>
      <c r="LS1175"/>
      <c r="LT1175"/>
      <c r="LU1175"/>
      <c r="LV1175"/>
      <c r="LW1175"/>
      <c r="LX1175"/>
      <c r="LY1175"/>
      <c r="LZ1175"/>
      <c r="MA1175"/>
      <c r="MB1175"/>
      <c r="MC1175"/>
      <c r="MD1175"/>
      <c r="ME1175"/>
      <c r="MF1175"/>
      <c r="MG1175"/>
      <c r="MH1175"/>
      <c r="MI1175"/>
      <c r="MJ1175"/>
      <c r="MK1175"/>
      <c r="ML1175"/>
      <c r="MM1175"/>
      <c r="MN1175"/>
      <c r="MO1175"/>
      <c r="MP1175"/>
      <c r="MQ1175"/>
      <c r="MR1175"/>
      <c r="MS1175"/>
      <c r="MT1175"/>
      <c r="MU1175"/>
      <c r="MV1175"/>
      <c r="MW1175"/>
      <c r="MX1175"/>
      <c r="MY1175"/>
      <c r="MZ1175"/>
      <c r="NA1175"/>
      <c r="NB1175"/>
      <c r="NC1175"/>
      <c r="ND1175"/>
      <c r="NE1175"/>
      <c r="NF1175"/>
      <c r="NG1175"/>
      <c r="NH1175"/>
      <c r="NI1175"/>
      <c r="NJ1175"/>
      <c r="NK1175"/>
      <c r="NL1175"/>
      <c r="NM1175"/>
      <c r="NN1175"/>
      <c r="NO1175"/>
      <c r="NP1175"/>
      <c r="NQ1175"/>
      <c r="NR1175"/>
      <c r="NS1175"/>
      <c r="NT1175"/>
      <c r="NU1175"/>
      <c r="NV1175"/>
      <c r="NW1175"/>
      <c r="NX1175"/>
      <c r="NY1175"/>
      <c r="NZ1175"/>
      <c r="OA1175"/>
      <c r="OB1175"/>
      <c r="OC1175"/>
      <c r="OD1175"/>
      <c r="OE1175"/>
      <c r="OF1175"/>
      <c r="OG1175"/>
      <c r="OH1175"/>
      <c r="OI1175"/>
      <c r="OJ1175"/>
      <c r="OK1175"/>
      <c r="OL1175"/>
      <c r="OM1175"/>
      <c r="ON1175"/>
      <c r="OO1175"/>
      <c r="OP1175"/>
      <c r="OQ1175"/>
      <c r="OR1175"/>
      <c r="OS1175"/>
      <c r="OT1175"/>
      <c r="OU1175"/>
      <c r="OV1175"/>
      <c r="OW1175"/>
      <c r="OX1175"/>
      <c r="OY1175"/>
      <c r="OZ1175"/>
      <c r="PA1175"/>
      <c r="PB1175"/>
      <c r="PC1175"/>
      <c r="PD1175"/>
      <c r="PE1175"/>
      <c r="PF1175"/>
      <c r="PG1175"/>
      <c r="PH1175"/>
      <c r="PI1175"/>
      <c r="PJ1175"/>
      <c r="PK1175"/>
      <c r="PL1175"/>
      <c r="PM1175"/>
      <c r="PN1175"/>
      <c r="PO1175"/>
      <c r="PP1175"/>
      <c r="PQ1175"/>
      <c r="PR1175"/>
      <c r="PS1175"/>
      <c r="PT1175"/>
      <c r="PU1175"/>
      <c r="PV1175"/>
      <c r="PW1175"/>
      <c r="PX1175"/>
      <c r="PY1175"/>
      <c r="PZ1175"/>
      <c r="QA1175"/>
      <c r="QB1175"/>
      <c r="QC1175"/>
      <c r="QD1175"/>
      <c r="QE1175"/>
      <c r="QF1175"/>
      <c r="QG1175"/>
      <c r="QH1175"/>
      <c r="QI1175"/>
      <c r="QJ1175"/>
      <c r="QK1175"/>
      <c r="QL1175"/>
      <c r="QM1175"/>
      <c r="QN1175"/>
      <c r="QO1175"/>
      <c r="QP1175"/>
      <c r="QQ1175"/>
      <c r="QR1175"/>
      <c r="QS1175"/>
      <c r="QT1175"/>
      <c r="QU1175"/>
      <c r="QV1175"/>
      <c r="QW1175"/>
      <c r="QX1175"/>
      <c r="QY1175"/>
      <c r="QZ1175"/>
      <c r="RA1175"/>
      <c r="RB1175"/>
      <c r="RC1175"/>
      <c r="RD1175"/>
      <c r="RE1175"/>
      <c r="RF1175"/>
      <c r="RG1175"/>
      <c r="RH1175"/>
      <c r="RI1175"/>
      <c r="RJ1175"/>
      <c r="RK1175"/>
      <c r="RL1175"/>
      <c r="RM1175"/>
      <c r="RN1175"/>
      <c r="RO1175"/>
      <c r="RP1175"/>
      <c r="RQ1175"/>
      <c r="RR1175"/>
      <c r="RS1175"/>
      <c r="RT1175"/>
      <c r="RU1175"/>
      <c r="RV1175"/>
      <c r="RW1175"/>
      <c r="RX1175"/>
      <c r="RY1175"/>
      <c r="RZ1175"/>
      <c r="SA1175"/>
      <c r="SB1175"/>
      <c r="SC1175"/>
      <c r="SD1175"/>
      <c r="SE1175"/>
      <c r="SF1175"/>
      <c r="SG1175"/>
      <c r="SH1175"/>
      <c r="SI1175"/>
      <c r="SJ1175"/>
      <c r="SK1175"/>
      <c r="SL1175"/>
      <c r="SM1175"/>
      <c r="SN1175"/>
      <c r="SO1175"/>
      <c r="SP1175"/>
      <c r="SQ1175"/>
      <c r="SR1175"/>
      <c r="SS1175"/>
      <c r="ST1175"/>
      <c r="SU1175"/>
      <c r="SV1175"/>
      <c r="SW1175"/>
      <c r="SX1175"/>
      <c r="SY1175"/>
      <c r="SZ1175"/>
      <c r="TA1175"/>
      <c r="TB1175"/>
      <c r="TC1175"/>
      <c r="TD1175"/>
      <c r="TE1175"/>
      <c r="TF1175"/>
      <c r="TG1175"/>
      <c r="TH1175"/>
      <c r="TI1175"/>
      <c r="TJ1175"/>
      <c r="TK1175"/>
      <c r="TL1175"/>
      <c r="TM1175"/>
      <c r="TN1175"/>
      <c r="TO1175"/>
      <c r="TP1175"/>
      <c r="TQ1175"/>
      <c r="TR1175"/>
      <c r="TS1175"/>
      <c r="TT1175"/>
      <c r="TU1175"/>
      <c r="TV1175"/>
      <c r="TW1175"/>
      <c r="TX1175"/>
      <c r="TY1175"/>
      <c r="TZ1175"/>
      <c r="UA1175"/>
      <c r="UB1175"/>
      <c r="UC1175"/>
      <c r="UD1175"/>
      <c r="UE1175"/>
      <c r="UF1175"/>
      <c r="UG1175"/>
      <c r="UH1175"/>
      <c r="UI1175"/>
      <c r="UJ1175"/>
      <c r="UK1175"/>
      <c r="UL1175"/>
      <c r="UM1175"/>
      <c r="UN1175"/>
      <c r="UO1175"/>
      <c r="UP1175"/>
      <c r="UQ1175"/>
      <c r="UR1175"/>
      <c r="US1175"/>
      <c r="UT1175"/>
      <c r="UU1175"/>
      <c r="UV1175"/>
      <c r="UW1175"/>
      <c r="UX1175"/>
      <c r="UY1175"/>
      <c r="UZ1175"/>
      <c r="VA1175"/>
      <c r="VB1175"/>
      <c r="VC1175"/>
      <c r="VD1175"/>
      <c r="VE1175"/>
      <c r="VF1175"/>
      <c r="VG1175"/>
      <c r="VH1175"/>
      <c r="VI1175"/>
      <c r="VJ1175"/>
      <c r="VK1175"/>
      <c r="VL1175"/>
      <c r="VM1175"/>
      <c r="VN1175"/>
      <c r="VO1175"/>
      <c r="VP1175"/>
      <c r="VQ1175"/>
      <c r="VR1175"/>
      <c r="VS1175"/>
      <c r="VT1175"/>
      <c r="VU1175"/>
      <c r="VV1175"/>
      <c r="VW1175"/>
      <c r="VX1175"/>
      <c r="VY1175"/>
      <c r="VZ1175"/>
      <c r="WA1175"/>
      <c r="WB1175"/>
      <c r="WC1175"/>
      <c r="WD1175"/>
      <c r="WE1175"/>
      <c r="WF1175"/>
      <c r="WG1175"/>
      <c r="WH1175"/>
      <c r="WI1175"/>
      <c r="WJ1175"/>
      <c r="WK1175"/>
      <c r="WL1175"/>
      <c r="WM1175"/>
      <c r="WN1175"/>
      <c r="WO1175"/>
      <c r="WP1175"/>
      <c r="WQ1175"/>
      <c r="WR1175"/>
      <c r="WS1175"/>
      <c r="WT1175"/>
      <c r="WU1175"/>
      <c r="WV1175"/>
      <c r="WW1175"/>
      <c r="WX1175"/>
      <c r="WY1175"/>
      <c r="WZ1175"/>
      <c r="XA1175"/>
      <c r="XB1175"/>
      <c r="XC1175"/>
      <c r="XD1175"/>
      <c r="XE1175"/>
      <c r="XF1175"/>
      <c r="XG1175"/>
      <c r="XH1175"/>
      <c r="XI1175"/>
      <c r="XJ1175"/>
      <c r="XK1175"/>
      <c r="XL1175"/>
      <c r="XM1175"/>
      <c r="XN1175"/>
      <c r="XO1175"/>
      <c r="XP1175"/>
      <c r="XQ1175"/>
      <c r="XR1175"/>
      <c r="XS1175"/>
      <c r="XT1175"/>
      <c r="XU1175"/>
      <c r="XV1175"/>
      <c r="XW1175"/>
      <c r="XX1175"/>
      <c r="XY1175"/>
      <c r="XZ1175"/>
      <c r="YA1175"/>
      <c r="YB1175"/>
      <c r="YC1175"/>
      <c r="YD1175"/>
      <c r="YE1175"/>
      <c r="YF1175"/>
      <c r="YG1175"/>
      <c r="YH1175"/>
      <c r="YI1175"/>
      <c r="YJ1175"/>
      <c r="YK1175"/>
      <c r="YL1175"/>
      <c r="YM1175"/>
      <c r="YN1175"/>
      <c r="YO1175"/>
      <c r="YP1175"/>
      <c r="YQ1175"/>
      <c r="YR1175"/>
      <c r="YS1175"/>
      <c r="YT1175"/>
      <c r="YU1175"/>
      <c r="YV1175"/>
      <c r="YW1175"/>
      <c r="YX1175"/>
      <c r="YY1175"/>
      <c r="YZ1175"/>
      <c r="ZA1175"/>
      <c r="ZB1175"/>
      <c r="ZC1175"/>
      <c r="ZD1175"/>
      <c r="ZE1175"/>
      <c r="ZF1175"/>
      <c r="ZG1175"/>
      <c r="ZH1175"/>
      <c r="ZI1175"/>
      <c r="ZJ1175"/>
      <c r="ZK1175"/>
      <c r="ZL1175"/>
      <c r="ZM1175"/>
      <c r="ZN1175"/>
      <c r="ZO1175"/>
      <c r="ZP1175"/>
      <c r="ZQ1175"/>
      <c r="ZR1175"/>
      <c r="ZS1175"/>
      <c r="ZT1175"/>
      <c r="ZU1175"/>
      <c r="ZV1175"/>
      <c r="ZW1175"/>
      <c r="ZX1175"/>
      <c r="ZY1175"/>
      <c r="ZZ1175"/>
      <c r="AAA1175"/>
      <c r="AAB1175"/>
      <c r="AAC1175"/>
      <c r="AAD1175"/>
      <c r="AAE1175"/>
      <c r="AAF1175"/>
      <c r="AAG1175"/>
      <c r="AAH1175"/>
      <c r="AAI1175"/>
      <c r="AAJ1175"/>
      <c r="AAK1175"/>
      <c r="AAL1175"/>
      <c r="AAM1175"/>
      <c r="AAN1175"/>
      <c r="AAO1175"/>
      <c r="AAP1175"/>
      <c r="AAQ1175"/>
      <c r="AAR1175"/>
      <c r="AAS1175"/>
      <c r="AAT1175"/>
      <c r="AAU1175"/>
      <c r="AAV1175"/>
      <c r="AAW1175"/>
      <c r="AAX1175"/>
      <c r="AAY1175"/>
      <c r="AAZ1175"/>
      <c r="ABA1175"/>
      <c r="ABB1175"/>
      <c r="ABC1175"/>
      <c r="ABD1175"/>
      <c r="ABE1175"/>
      <c r="ABF1175"/>
      <c r="ABG1175"/>
      <c r="ABH1175"/>
      <c r="ABI1175"/>
      <c r="ABJ1175"/>
      <c r="ABK1175"/>
      <c r="ABL1175"/>
      <c r="ABM1175"/>
      <c r="ABN1175"/>
      <c r="ABO1175"/>
      <c r="ABP1175"/>
      <c r="ABQ1175"/>
      <c r="ABR1175"/>
      <c r="ABS1175"/>
      <c r="ABT1175"/>
      <c r="ABU1175"/>
      <c r="ABV1175"/>
      <c r="ABW1175"/>
      <c r="ABX1175"/>
      <c r="ABY1175"/>
      <c r="ABZ1175"/>
      <c r="ACA1175"/>
      <c r="ACB1175"/>
      <c r="ACC1175"/>
      <c r="ACD1175"/>
      <c r="ACE1175"/>
      <c r="ACF1175"/>
      <c r="ACG1175"/>
      <c r="ACH1175"/>
      <c r="ACI1175"/>
      <c r="ACJ1175"/>
      <c r="ACK1175"/>
      <c r="ACL1175"/>
      <c r="ACM1175"/>
      <c r="ACN1175"/>
      <c r="ACO1175"/>
      <c r="ACP1175"/>
      <c r="ACQ1175"/>
      <c r="ACR1175"/>
      <c r="ACS1175"/>
      <c r="ACT1175"/>
      <c r="ACU1175"/>
      <c r="ACV1175"/>
      <c r="ACW1175"/>
      <c r="ACX1175"/>
      <c r="ACY1175"/>
      <c r="ACZ1175"/>
      <c r="ADA1175"/>
      <c r="ADB1175"/>
      <c r="ADC1175"/>
      <c r="ADD1175"/>
      <c r="ADE1175"/>
      <c r="ADF1175"/>
      <c r="ADG1175"/>
      <c r="ADH1175"/>
      <c r="ADI1175"/>
      <c r="ADJ1175"/>
      <c r="ADK1175"/>
      <c r="ADL1175"/>
      <c r="ADM1175"/>
      <c r="ADN1175"/>
      <c r="ADO1175"/>
      <c r="ADP1175"/>
      <c r="ADQ1175"/>
      <c r="ADR1175"/>
      <c r="ADS1175"/>
      <c r="ADT1175"/>
      <c r="ADU1175"/>
      <c r="ADV1175"/>
      <c r="ADW1175"/>
      <c r="ADX1175"/>
      <c r="ADY1175"/>
      <c r="ADZ1175"/>
      <c r="AEA1175"/>
      <c r="AEB1175"/>
      <c r="AEC1175"/>
      <c r="AED1175"/>
      <c r="AEE1175"/>
      <c r="AEF1175"/>
      <c r="AEG1175"/>
      <c r="AEH1175"/>
      <c r="AEI1175"/>
      <c r="AEJ1175"/>
      <c r="AEK1175"/>
      <c r="AEL1175"/>
      <c r="AEM1175"/>
      <c r="AEN1175"/>
      <c r="AEO1175"/>
      <c r="AEP1175"/>
      <c r="AEQ1175"/>
      <c r="AER1175"/>
      <c r="AES1175"/>
      <c r="AET1175"/>
      <c r="AEU1175"/>
      <c r="AEV1175"/>
      <c r="AEW1175"/>
      <c r="AEX1175"/>
      <c r="AEY1175"/>
      <c r="AEZ1175"/>
      <c r="AFA1175"/>
      <c r="AFB1175"/>
      <c r="AFC1175"/>
      <c r="AFD1175"/>
      <c r="AFE1175"/>
      <c r="AFF1175"/>
      <c r="AFG1175"/>
      <c r="AFH1175"/>
      <c r="AFI1175"/>
      <c r="AFJ1175"/>
      <c r="AFK1175"/>
      <c r="AFL1175"/>
      <c r="AFM1175"/>
      <c r="AFN1175"/>
      <c r="AFO1175"/>
      <c r="AFP1175"/>
      <c r="AFQ1175"/>
      <c r="AFR1175"/>
      <c r="AFS1175"/>
      <c r="AFT1175"/>
      <c r="AFU1175"/>
      <c r="AFV1175"/>
      <c r="AFW1175"/>
      <c r="AFX1175"/>
      <c r="AFY1175"/>
      <c r="AFZ1175"/>
      <c r="AGA1175"/>
      <c r="AGB1175"/>
      <c r="AGC1175"/>
      <c r="AGD1175"/>
      <c r="AGE1175"/>
      <c r="AGF1175"/>
      <c r="AGG1175"/>
      <c r="AGH1175"/>
      <c r="AGI1175"/>
      <c r="AGJ1175"/>
      <c r="AGK1175"/>
      <c r="AGL1175"/>
      <c r="AGM1175"/>
      <c r="AGN1175"/>
      <c r="AGO1175"/>
      <c r="AGP1175"/>
      <c r="AGQ1175"/>
      <c r="AGR1175"/>
      <c r="AGS1175"/>
      <c r="AGT1175"/>
      <c r="AGU1175"/>
      <c r="AGV1175"/>
      <c r="AGW1175"/>
      <c r="AGX1175"/>
      <c r="AGY1175"/>
      <c r="AGZ1175"/>
      <c r="AHA1175"/>
      <c r="AHB1175"/>
      <c r="AHC1175"/>
      <c r="AHD1175"/>
      <c r="AHE1175"/>
      <c r="AHF1175"/>
      <c r="AHG1175"/>
      <c r="AHH1175"/>
      <c r="AHI1175"/>
      <c r="AHJ1175"/>
      <c r="AHK1175"/>
      <c r="AHL1175"/>
      <c r="AHM1175"/>
      <c r="AHN1175"/>
      <c r="AHO1175"/>
      <c r="AHP1175"/>
      <c r="AHQ1175"/>
      <c r="AHR1175"/>
      <c r="AHS1175"/>
      <c r="AHT1175"/>
      <c r="AHU1175"/>
      <c r="AHV1175"/>
      <c r="AHW1175"/>
      <c r="AHX1175"/>
      <c r="AHY1175"/>
      <c r="AHZ1175"/>
      <c r="AIA1175"/>
      <c r="AIB1175"/>
      <c r="AIC1175"/>
      <c r="AID1175"/>
      <c r="AIE1175"/>
      <c r="AIF1175"/>
      <c r="AIG1175"/>
      <c r="AIH1175"/>
      <c r="AII1175"/>
      <c r="AIJ1175"/>
      <c r="AIK1175"/>
      <c r="AIL1175"/>
      <c r="AIM1175"/>
      <c r="AIN1175"/>
      <c r="AIO1175"/>
      <c r="AIP1175"/>
      <c r="AIQ1175"/>
      <c r="AIR1175"/>
      <c r="AIS1175"/>
      <c r="AIT1175"/>
      <c r="AIU1175"/>
      <c r="AIV1175"/>
      <c r="AIW1175"/>
      <c r="AIX1175"/>
      <c r="AIY1175"/>
      <c r="AIZ1175"/>
      <c r="AJA1175"/>
      <c r="AJB1175"/>
      <c r="AJC1175"/>
      <c r="AJD1175"/>
      <c r="AJE1175"/>
      <c r="AJF1175"/>
      <c r="AJG1175"/>
      <c r="AJH1175"/>
      <c r="AJI1175"/>
      <c r="AJJ1175"/>
      <c r="AJK1175"/>
      <c r="AJL1175"/>
      <c r="AJM1175"/>
      <c r="AJN1175"/>
      <c r="AJO1175"/>
      <c r="AJP1175"/>
      <c r="AJQ1175"/>
      <c r="AJR1175"/>
      <c r="AJS1175"/>
      <c r="AJT1175"/>
      <c r="AJU1175"/>
      <c r="AJV1175"/>
      <c r="AJW1175"/>
      <c r="AJX1175"/>
      <c r="AJY1175"/>
      <c r="AJZ1175"/>
      <c r="AKA1175"/>
      <c r="AKB1175"/>
      <c r="AKC1175"/>
      <c r="AKD1175"/>
      <c r="AKE1175"/>
      <c r="AKF1175"/>
      <c r="AKG1175"/>
      <c r="AKH1175"/>
      <c r="AKI1175"/>
      <c r="AKJ1175"/>
      <c r="AKK1175"/>
      <c r="AKL1175"/>
      <c r="AKM1175"/>
      <c r="AKN1175"/>
      <c r="AKO1175"/>
      <c r="AKP1175"/>
      <c r="AKQ1175"/>
      <c r="AKR1175"/>
      <c r="AKS1175"/>
      <c r="AKT1175"/>
      <c r="AKU1175"/>
      <c r="AKV1175"/>
      <c r="AKW1175"/>
      <c r="AKX1175"/>
      <c r="AKY1175"/>
      <c r="AKZ1175"/>
      <c r="ALA1175"/>
      <c r="ALB1175"/>
      <c r="ALC1175"/>
      <c r="ALD1175"/>
      <c r="ALE1175"/>
      <c r="ALF1175"/>
      <c r="ALG1175"/>
      <c r="ALH1175"/>
      <c r="ALI1175"/>
      <c r="ALJ1175"/>
      <c r="ALK1175"/>
      <c r="ALL1175"/>
      <c r="ALM1175"/>
      <c r="ALN1175"/>
      <c r="ALO1175"/>
      <c r="ALP1175"/>
      <c r="ALQ1175"/>
      <c r="ALR1175"/>
      <c r="ALS1175"/>
      <c r="ALT1175"/>
      <c r="ALU1175"/>
      <c r="ALV1175"/>
      <c r="ALW1175"/>
      <c r="ALX1175"/>
      <c r="ALY1175"/>
      <c r="ALZ1175"/>
      <c r="AMA1175"/>
      <c r="AMB1175"/>
      <c r="AMC1175"/>
      <c r="AMD1175"/>
      <c r="AME1175"/>
      <c r="AMF1175"/>
      <c r="AMG1175"/>
      <c r="AMH1175"/>
      <c r="AMI1175"/>
      <c r="AMJ1175"/>
    </row>
    <row r="1176" spans="1:1024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/>
      <c r="BI1176"/>
      <c r="BJ1176"/>
      <c r="BK1176"/>
      <c r="BL1176"/>
      <c r="BM1176"/>
      <c r="BN1176"/>
      <c r="BO1176"/>
      <c r="BP1176"/>
      <c r="BQ1176"/>
      <c r="BR1176"/>
      <c r="BS1176"/>
      <c r="BT1176"/>
      <c r="BU1176"/>
      <c r="BV1176"/>
      <c r="BW1176"/>
      <c r="BX1176"/>
      <c r="BY1176"/>
      <c r="BZ1176"/>
      <c r="CA1176"/>
      <c r="CB1176"/>
      <c r="CC1176"/>
      <c r="CD1176"/>
      <c r="CE1176"/>
      <c r="CF1176"/>
      <c r="CG1176"/>
      <c r="CH1176"/>
      <c r="CI1176"/>
      <c r="CJ1176"/>
      <c r="CK1176"/>
      <c r="CL1176"/>
      <c r="CM1176"/>
      <c r="CN1176"/>
      <c r="CO1176"/>
      <c r="CP1176"/>
      <c r="CQ1176"/>
      <c r="CR1176"/>
      <c r="CS1176"/>
      <c r="CT1176"/>
      <c r="CU1176"/>
      <c r="CV1176"/>
      <c r="CW1176"/>
      <c r="CX1176"/>
      <c r="CY1176"/>
      <c r="CZ1176"/>
      <c r="DA1176"/>
      <c r="DB1176"/>
      <c r="DC1176"/>
      <c r="DD1176"/>
      <c r="DE1176"/>
      <c r="DF1176"/>
      <c r="DG1176"/>
      <c r="DH1176"/>
      <c r="DI1176"/>
      <c r="DJ1176"/>
      <c r="DK1176"/>
      <c r="DL1176"/>
      <c r="DM1176"/>
      <c r="DN1176"/>
      <c r="DO1176"/>
      <c r="DP1176"/>
      <c r="DQ1176"/>
      <c r="DR1176"/>
      <c r="DS1176"/>
      <c r="DT1176"/>
      <c r="DU1176"/>
      <c r="DV1176"/>
      <c r="DW1176"/>
      <c r="DX1176"/>
      <c r="DY1176"/>
      <c r="DZ1176"/>
      <c r="EA1176"/>
      <c r="EB1176"/>
      <c r="EC1176"/>
      <c r="ED1176"/>
      <c r="EE1176"/>
      <c r="EF1176"/>
      <c r="EG1176"/>
      <c r="EH1176"/>
      <c r="EI1176"/>
      <c r="EJ1176"/>
      <c r="EK1176"/>
      <c r="EL1176"/>
      <c r="EM1176"/>
      <c r="EN1176"/>
      <c r="EO1176"/>
      <c r="EP1176"/>
      <c r="EQ1176"/>
      <c r="ER1176"/>
      <c r="ES1176"/>
      <c r="ET1176"/>
      <c r="EU1176"/>
      <c r="EV1176"/>
      <c r="EW1176"/>
      <c r="EX1176"/>
      <c r="EY1176"/>
      <c r="EZ1176"/>
      <c r="FA1176"/>
      <c r="FB1176"/>
      <c r="FC1176"/>
      <c r="FD1176"/>
      <c r="FE1176"/>
      <c r="FF1176"/>
      <c r="FG1176"/>
      <c r="FH1176"/>
      <c r="FI1176"/>
      <c r="FJ1176"/>
      <c r="FK1176"/>
      <c r="FL1176"/>
      <c r="FM1176"/>
      <c r="FN1176"/>
      <c r="FO1176"/>
      <c r="FP1176"/>
      <c r="FQ1176"/>
      <c r="FR1176"/>
      <c r="FS1176"/>
      <c r="FT1176"/>
      <c r="FU1176"/>
      <c r="FV1176"/>
      <c r="FW1176"/>
      <c r="FX1176"/>
      <c r="FY1176"/>
      <c r="FZ1176"/>
      <c r="GA1176"/>
      <c r="GB1176"/>
      <c r="GC1176"/>
      <c r="GD1176"/>
      <c r="GE1176"/>
      <c r="GF1176"/>
      <c r="GG1176"/>
      <c r="GH1176"/>
      <c r="GI1176"/>
      <c r="GJ1176"/>
      <c r="GK1176"/>
      <c r="GL1176"/>
      <c r="GM1176"/>
      <c r="GN1176"/>
      <c r="GO1176"/>
      <c r="GP1176"/>
      <c r="GQ1176"/>
      <c r="GR1176"/>
      <c r="GS1176"/>
      <c r="GT1176"/>
      <c r="GU1176"/>
      <c r="GV1176"/>
      <c r="GW1176"/>
      <c r="GX1176"/>
      <c r="GY1176"/>
      <c r="GZ1176"/>
      <c r="HA1176"/>
      <c r="HB1176"/>
      <c r="HC1176"/>
      <c r="HD1176"/>
      <c r="HE1176"/>
      <c r="HF1176"/>
      <c r="HG1176"/>
      <c r="HH1176"/>
      <c r="HI1176"/>
      <c r="HJ1176"/>
      <c r="HK1176"/>
      <c r="HL1176"/>
      <c r="HM1176"/>
      <c r="HN1176"/>
      <c r="HO1176"/>
      <c r="HP1176"/>
      <c r="HQ1176"/>
      <c r="HR1176"/>
      <c r="HS1176"/>
      <c r="HT1176"/>
      <c r="HU1176"/>
      <c r="HV1176"/>
      <c r="HW1176"/>
      <c r="HX1176"/>
      <c r="HY1176"/>
      <c r="HZ1176"/>
      <c r="IA1176"/>
      <c r="IB1176"/>
      <c r="IC1176"/>
      <c r="ID1176"/>
      <c r="IE1176"/>
      <c r="IF1176"/>
      <c r="IG1176"/>
      <c r="IH1176"/>
      <c r="II1176"/>
      <c r="IJ1176"/>
      <c r="IK1176"/>
      <c r="IL1176"/>
      <c r="IM1176"/>
      <c r="IN1176"/>
      <c r="IO1176"/>
      <c r="IP1176"/>
      <c r="IQ1176"/>
      <c r="IR1176"/>
      <c r="IS1176"/>
      <c r="IT1176"/>
      <c r="IU1176"/>
      <c r="IV1176"/>
      <c r="IW1176"/>
      <c r="IX1176"/>
      <c r="IY1176"/>
      <c r="IZ1176"/>
      <c r="JA1176"/>
      <c r="JB1176"/>
      <c r="JC1176"/>
      <c r="JD1176"/>
      <c r="JE1176"/>
      <c r="JF1176"/>
      <c r="JG1176"/>
      <c r="JH1176"/>
      <c r="JI1176"/>
      <c r="JJ1176"/>
      <c r="JK1176"/>
      <c r="JL1176"/>
      <c r="JM1176"/>
      <c r="JN1176"/>
      <c r="JO1176"/>
      <c r="JP1176"/>
      <c r="JQ1176"/>
      <c r="JR1176"/>
      <c r="JS1176"/>
      <c r="JT1176"/>
      <c r="JU1176"/>
      <c r="JV1176"/>
      <c r="JW1176"/>
      <c r="JX1176"/>
      <c r="JY1176"/>
      <c r="JZ1176"/>
      <c r="KA1176"/>
      <c r="KB1176"/>
      <c r="KC1176"/>
      <c r="KD1176"/>
      <c r="KE1176"/>
      <c r="KF1176"/>
      <c r="KG1176"/>
      <c r="KH1176"/>
      <c r="KI1176"/>
      <c r="KJ1176"/>
      <c r="KK1176"/>
      <c r="KL1176"/>
      <c r="KM1176"/>
      <c r="KN1176"/>
      <c r="KO1176"/>
      <c r="KP1176"/>
      <c r="KQ1176"/>
      <c r="KR1176"/>
      <c r="KS1176"/>
      <c r="KT1176"/>
      <c r="KU1176"/>
      <c r="KV1176"/>
      <c r="KW1176"/>
      <c r="KX1176"/>
      <c r="KY1176"/>
      <c r="KZ1176"/>
      <c r="LA1176"/>
      <c r="LB1176"/>
      <c r="LC1176"/>
      <c r="LD1176"/>
      <c r="LE1176"/>
      <c r="LF1176"/>
      <c r="LG1176"/>
      <c r="LH1176"/>
      <c r="LI1176"/>
      <c r="LJ1176"/>
      <c r="LK1176"/>
      <c r="LL1176"/>
      <c r="LM1176"/>
      <c r="LN1176"/>
      <c r="LO1176"/>
      <c r="LP1176"/>
      <c r="LQ1176"/>
      <c r="LR1176"/>
      <c r="LS1176"/>
      <c r="LT1176"/>
      <c r="LU1176"/>
      <c r="LV1176"/>
      <c r="LW1176"/>
      <c r="LX1176"/>
      <c r="LY1176"/>
      <c r="LZ1176"/>
      <c r="MA1176"/>
      <c r="MB1176"/>
      <c r="MC1176"/>
      <c r="MD1176"/>
      <c r="ME1176"/>
      <c r="MF1176"/>
      <c r="MG1176"/>
      <c r="MH1176"/>
      <c r="MI1176"/>
      <c r="MJ1176"/>
      <c r="MK1176"/>
      <c r="ML1176"/>
      <c r="MM1176"/>
      <c r="MN1176"/>
      <c r="MO1176"/>
      <c r="MP1176"/>
      <c r="MQ1176"/>
      <c r="MR1176"/>
      <c r="MS1176"/>
      <c r="MT1176"/>
      <c r="MU1176"/>
      <c r="MV1176"/>
      <c r="MW1176"/>
      <c r="MX1176"/>
      <c r="MY1176"/>
      <c r="MZ1176"/>
      <c r="NA1176"/>
      <c r="NB1176"/>
      <c r="NC1176"/>
      <c r="ND1176"/>
      <c r="NE1176"/>
      <c r="NF1176"/>
      <c r="NG1176"/>
      <c r="NH1176"/>
      <c r="NI1176"/>
      <c r="NJ1176"/>
      <c r="NK1176"/>
      <c r="NL1176"/>
      <c r="NM1176"/>
      <c r="NN1176"/>
      <c r="NO1176"/>
      <c r="NP1176"/>
      <c r="NQ1176"/>
      <c r="NR1176"/>
      <c r="NS1176"/>
      <c r="NT1176"/>
      <c r="NU1176"/>
      <c r="NV1176"/>
      <c r="NW1176"/>
      <c r="NX1176"/>
      <c r="NY1176"/>
      <c r="NZ1176"/>
      <c r="OA1176"/>
      <c r="OB1176"/>
      <c r="OC1176"/>
      <c r="OD1176"/>
      <c r="OE1176"/>
      <c r="OF1176"/>
      <c r="OG1176"/>
      <c r="OH1176"/>
      <c r="OI1176"/>
      <c r="OJ1176"/>
      <c r="OK1176"/>
      <c r="OL1176"/>
      <c r="OM1176"/>
      <c r="ON1176"/>
      <c r="OO1176"/>
      <c r="OP1176"/>
      <c r="OQ1176"/>
      <c r="OR1176"/>
      <c r="OS1176"/>
      <c r="OT1176"/>
      <c r="OU1176"/>
      <c r="OV1176"/>
      <c r="OW1176"/>
      <c r="OX1176"/>
      <c r="OY1176"/>
      <c r="OZ1176"/>
      <c r="PA1176"/>
      <c r="PB1176"/>
      <c r="PC1176"/>
      <c r="PD1176"/>
      <c r="PE1176"/>
      <c r="PF1176"/>
      <c r="PG1176"/>
      <c r="PH1176"/>
      <c r="PI1176"/>
      <c r="PJ1176"/>
      <c r="PK1176"/>
      <c r="PL1176"/>
      <c r="PM1176"/>
      <c r="PN1176"/>
      <c r="PO1176"/>
      <c r="PP1176"/>
      <c r="PQ1176"/>
      <c r="PR1176"/>
      <c r="PS1176"/>
      <c r="PT1176"/>
      <c r="PU1176"/>
      <c r="PV1176"/>
      <c r="PW1176"/>
      <c r="PX1176"/>
      <c r="PY1176"/>
      <c r="PZ1176"/>
      <c r="QA1176"/>
      <c r="QB1176"/>
      <c r="QC1176"/>
      <c r="QD1176"/>
      <c r="QE1176"/>
      <c r="QF1176"/>
      <c r="QG1176"/>
      <c r="QH1176"/>
      <c r="QI1176"/>
      <c r="QJ1176"/>
      <c r="QK1176"/>
      <c r="QL1176"/>
      <c r="QM1176"/>
      <c r="QN1176"/>
      <c r="QO1176"/>
      <c r="QP1176"/>
      <c r="QQ1176"/>
      <c r="QR1176"/>
      <c r="QS1176"/>
      <c r="QT1176"/>
      <c r="QU1176"/>
      <c r="QV1176"/>
      <c r="QW1176"/>
      <c r="QX1176"/>
      <c r="QY1176"/>
      <c r="QZ1176"/>
      <c r="RA1176"/>
      <c r="RB1176"/>
      <c r="RC1176"/>
      <c r="RD1176"/>
      <c r="RE1176"/>
      <c r="RF1176"/>
      <c r="RG1176"/>
      <c r="RH1176"/>
      <c r="RI1176"/>
      <c r="RJ1176"/>
      <c r="RK1176"/>
      <c r="RL1176"/>
      <c r="RM1176"/>
      <c r="RN1176"/>
      <c r="RO1176"/>
      <c r="RP1176"/>
      <c r="RQ1176"/>
      <c r="RR1176"/>
      <c r="RS1176"/>
      <c r="RT1176"/>
      <c r="RU1176"/>
      <c r="RV1176"/>
      <c r="RW1176"/>
      <c r="RX1176"/>
      <c r="RY1176"/>
      <c r="RZ1176"/>
      <c r="SA1176"/>
      <c r="SB1176"/>
      <c r="SC1176"/>
      <c r="SD1176"/>
      <c r="SE1176"/>
      <c r="SF1176"/>
      <c r="SG1176"/>
      <c r="SH1176"/>
      <c r="SI1176"/>
      <c r="SJ1176"/>
      <c r="SK1176"/>
      <c r="SL1176"/>
      <c r="SM1176"/>
      <c r="SN1176"/>
      <c r="SO1176"/>
      <c r="SP1176"/>
      <c r="SQ1176"/>
      <c r="SR1176"/>
      <c r="SS1176"/>
      <c r="ST1176"/>
      <c r="SU1176"/>
      <c r="SV1176"/>
      <c r="SW1176"/>
      <c r="SX1176"/>
      <c r="SY1176"/>
      <c r="SZ1176"/>
      <c r="TA1176"/>
      <c r="TB1176"/>
      <c r="TC1176"/>
      <c r="TD1176"/>
      <c r="TE1176"/>
      <c r="TF1176"/>
      <c r="TG1176"/>
      <c r="TH1176"/>
      <c r="TI1176"/>
      <c r="TJ1176"/>
      <c r="TK1176"/>
      <c r="TL1176"/>
      <c r="TM1176"/>
      <c r="TN1176"/>
      <c r="TO1176"/>
      <c r="TP1176"/>
      <c r="TQ1176"/>
      <c r="TR1176"/>
      <c r="TS1176"/>
      <c r="TT1176"/>
      <c r="TU1176"/>
      <c r="TV1176"/>
      <c r="TW1176"/>
      <c r="TX1176"/>
      <c r="TY1176"/>
      <c r="TZ1176"/>
      <c r="UA1176"/>
      <c r="UB1176"/>
      <c r="UC1176"/>
      <c r="UD1176"/>
      <c r="UE1176"/>
      <c r="UF1176"/>
      <c r="UG1176"/>
      <c r="UH1176"/>
      <c r="UI1176"/>
      <c r="UJ1176"/>
      <c r="UK1176"/>
      <c r="UL1176"/>
      <c r="UM1176"/>
      <c r="UN1176"/>
      <c r="UO1176"/>
      <c r="UP1176"/>
      <c r="UQ1176"/>
      <c r="UR1176"/>
      <c r="US1176"/>
      <c r="UT1176"/>
      <c r="UU1176"/>
      <c r="UV1176"/>
      <c r="UW1176"/>
      <c r="UX1176"/>
      <c r="UY1176"/>
      <c r="UZ1176"/>
      <c r="VA1176"/>
      <c r="VB1176"/>
      <c r="VC1176"/>
      <c r="VD1176"/>
      <c r="VE1176"/>
      <c r="VF1176"/>
      <c r="VG1176"/>
      <c r="VH1176"/>
      <c r="VI1176"/>
      <c r="VJ1176"/>
      <c r="VK1176"/>
      <c r="VL1176"/>
      <c r="VM1176"/>
      <c r="VN1176"/>
      <c r="VO1176"/>
      <c r="VP1176"/>
      <c r="VQ1176"/>
      <c r="VR1176"/>
      <c r="VS1176"/>
      <c r="VT1176"/>
      <c r="VU1176"/>
      <c r="VV1176"/>
      <c r="VW1176"/>
      <c r="VX1176"/>
      <c r="VY1176"/>
      <c r="VZ1176"/>
      <c r="WA1176"/>
      <c r="WB1176"/>
      <c r="WC1176"/>
      <c r="WD1176"/>
      <c r="WE1176"/>
      <c r="WF1176"/>
      <c r="WG1176"/>
      <c r="WH1176"/>
      <c r="WI1176"/>
      <c r="WJ1176"/>
      <c r="WK1176"/>
      <c r="WL1176"/>
      <c r="WM1176"/>
      <c r="WN1176"/>
      <c r="WO1176"/>
      <c r="WP1176"/>
      <c r="WQ1176"/>
      <c r="WR1176"/>
      <c r="WS1176"/>
      <c r="WT1176"/>
      <c r="WU1176"/>
      <c r="WV1176"/>
      <c r="WW1176"/>
      <c r="WX1176"/>
      <c r="WY1176"/>
      <c r="WZ1176"/>
      <c r="XA1176"/>
      <c r="XB1176"/>
      <c r="XC1176"/>
      <c r="XD1176"/>
      <c r="XE1176"/>
      <c r="XF1176"/>
      <c r="XG1176"/>
      <c r="XH1176"/>
      <c r="XI1176"/>
      <c r="XJ1176"/>
      <c r="XK1176"/>
      <c r="XL1176"/>
      <c r="XM1176"/>
      <c r="XN1176"/>
      <c r="XO1176"/>
      <c r="XP1176"/>
      <c r="XQ1176"/>
      <c r="XR1176"/>
      <c r="XS1176"/>
      <c r="XT1176"/>
      <c r="XU1176"/>
      <c r="XV1176"/>
      <c r="XW1176"/>
      <c r="XX1176"/>
      <c r="XY1176"/>
      <c r="XZ1176"/>
      <c r="YA1176"/>
      <c r="YB1176"/>
      <c r="YC1176"/>
      <c r="YD1176"/>
      <c r="YE1176"/>
      <c r="YF1176"/>
      <c r="YG1176"/>
      <c r="YH1176"/>
      <c r="YI1176"/>
      <c r="YJ1176"/>
      <c r="YK1176"/>
      <c r="YL1176"/>
      <c r="YM1176"/>
      <c r="YN1176"/>
      <c r="YO1176"/>
      <c r="YP1176"/>
      <c r="YQ1176"/>
      <c r="YR1176"/>
      <c r="YS1176"/>
      <c r="YT1176"/>
      <c r="YU1176"/>
      <c r="YV1176"/>
      <c r="YW1176"/>
      <c r="YX1176"/>
      <c r="YY1176"/>
      <c r="YZ1176"/>
      <c r="ZA1176"/>
      <c r="ZB1176"/>
      <c r="ZC1176"/>
      <c r="ZD1176"/>
      <c r="ZE1176"/>
      <c r="ZF1176"/>
      <c r="ZG1176"/>
      <c r="ZH1176"/>
      <c r="ZI1176"/>
      <c r="ZJ1176"/>
      <c r="ZK1176"/>
      <c r="ZL1176"/>
      <c r="ZM1176"/>
      <c r="ZN1176"/>
      <c r="ZO1176"/>
      <c r="ZP1176"/>
      <c r="ZQ1176"/>
      <c r="ZR1176"/>
      <c r="ZS1176"/>
      <c r="ZT1176"/>
      <c r="ZU1176"/>
      <c r="ZV1176"/>
      <c r="ZW1176"/>
      <c r="ZX1176"/>
      <c r="ZY1176"/>
      <c r="ZZ1176"/>
      <c r="AAA1176"/>
      <c r="AAB1176"/>
      <c r="AAC1176"/>
      <c r="AAD1176"/>
      <c r="AAE1176"/>
      <c r="AAF1176"/>
      <c r="AAG1176"/>
      <c r="AAH1176"/>
      <c r="AAI1176"/>
      <c r="AAJ1176"/>
      <c r="AAK1176"/>
      <c r="AAL1176"/>
      <c r="AAM1176"/>
      <c r="AAN1176"/>
      <c r="AAO1176"/>
      <c r="AAP1176"/>
      <c r="AAQ1176"/>
      <c r="AAR1176"/>
      <c r="AAS1176"/>
      <c r="AAT1176"/>
      <c r="AAU1176"/>
      <c r="AAV1176"/>
      <c r="AAW1176"/>
      <c r="AAX1176"/>
      <c r="AAY1176"/>
      <c r="AAZ1176"/>
      <c r="ABA1176"/>
      <c r="ABB1176"/>
      <c r="ABC1176"/>
      <c r="ABD1176"/>
      <c r="ABE1176"/>
      <c r="ABF1176"/>
      <c r="ABG1176"/>
      <c r="ABH1176"/>
      <c r="ABI1176"/>
      <c r="ABJ1176"/>
      <c r="ABK1176"/>
      <c r="ABL1176"/>
      <c r="ABM1176"/>
      <c r="ABN1176"/>
      <c r="ABO1176"/>
      <c r="ABP1176"/>
      <c r="ABQ1176"/>
      <c r="ABR1176"/>
      <c r="ABS1176"/>
      <c r="ABT1176"/>
      <c r="ABU1176"/>
      <c r="ABV1176"/>
      <c r="ABW1176"/>
      <c r="ABX1176"/>
      <c r="ABY1176"/>
      <c r="ABZ1176"/>
      <c r="ACA1176"/>
      <c r="ACB1176"/>
      <c r="ACC1176"/>
      <c r="ACD1176"/>
      <c r="ACE1176"/>
      <c r="ACF1176"/>
      <c r="ACG1176"/>
      <c r="ACH1176"/>
      <c r="ACI1176"/>
      <c r="ACJ1176"/>
      <c r="ACK1176"/>
      <c r="ACL1176"/>
      <c r="ACM1176"/>
      <c r="ACN1176"/>
      <c r="ACO1176"/>
      <c r="ACP1176"/>
      <c r="ACQ1176"/>
      <c r="ACR1176"/>
      <c r="ACS1176"/>
      <c r="ACT1176"/>
      <c r="ACU1176"/>
      <c r="ACV1176"/>
      <c r="ACW1176"/>
      <c r="ACX1176"/>
      <c r="ACY1176"/>
      <c r="ACZ1176"/>
      <c r="ADA1176"/>
      <c r="ADB1176"/>
      <c r="ADC1176"/>
      <c r="ADD1176"/>
      <c r="ADE1176"/>
      <c r="ADF1176"/>
      <c r="ADG1176"/>
      <c r="ADH1176"/>
      <c r="ADI1176"/>
      <c r="ADJ1176"/>
      <c r="ADK1176"/>
      <c r="ADL1176"/>
      <c r="ADM1176"/>
      <c r="ADN1176"/>
      <c r="ADO1176"/>
      <c r="ADP1176"/>
      <c r="ADQ1176"/>
      <c r="ADR1176"/>
      <c r="ADS1176"/>
      <c r="ADT1176"/>
      <c r="ADU1176"/>
      <c r="ADV1176"/>
      <c r="ADW1176"/>
      <c r="ADX1176"/>
      <c r="ADY1176"/>
      <c r="ADZ1176"/>
      <c r="AEA1176"/>
      <c r="AEB1176"/>
      <c r="AEC1176"/>
      <c r="AED1176"/>
      <c r="AEE1176"/>
      <c r="AEF1176"/>
      <c r="AEG1176"/>
      <c r="AEH1176"/>
      <c r="AEI1176"/>
      <c r="AEJ1176"/>
      <c r="AEK1176"/>
      <c r="AEL1176"/>
      <c r="AEM1176"/>
      <c r="AEN1176"/>
      <c r="AEO1176"/>
      <c r="AEP1176"/>
      <c r="AEQ1176"/>
      <c r="AER1176"/>
      <c r="AES1176"/>
      <c r="AET1176"/>
      <c r="AEU1176"/>
      <c r="AEV1176"/>
      <c r="AEW1176"/>
      <c r="AEX1176"/>
      <c r="AEY1176"/>
      <c r="AEZ1176"/>
      <c r="AFA1176"/>
      <c r="AFB1176"/>
      <c r="AFC1176"/>
      <c r="AFD1176"/>
      <c r="AFE1176"/>
      <c r="AFF1176"/>
      <c r="AFG1176"/>
      <c r="AFH1176"/>
      <c r="AFI1176"/>
      <c r="AFJ1176"/>
      <c r="AFK1176"/>
      <c r="AFL1176"/>
      <c r="AFM1176"/>
      <c r="AFN1176"/>
      <c r="AFO1176"/>
      <c r="AFP1176"/>
      <c r="AFQ1176"/>
      <c r="AFR1176"/>
      <c r="AFS1176"/>
      <c r="AFT1176"/>
      <c r="AFU1176"/>
      <c r="AFV1176"/>
      <c r="AFW1176"/>
      <c r="AFX1176"/>
      <c r="AFY1176"/>
      <c r="AFZ1176"/>
      <c r="AGA1176"/>
      <c r="AGB1176"/>
      <c r="AGC1176"/>
      <c r="AGD1176"/>
      <c r="AGE1176"/>
      <c r="AGF1176"/>
      <c r="AGG1176"/>
      <c r="AGH1176"/>
      <c r="AGI1176"/>
      <c r="AGJ1176"/>
      <c r="AGK1176"/>
      <c r="AGL1176"/>
      <c r="AGM1176"/>
      <c r="AGN1176"/>
      <c r="AGO1176"/>
      <c r="AGP1176"/>
      <c r="AGQ1176"/>
      <c r="AGR1176"/>
      <c r="AGS1176"/>
      <c r="AGT1176"/>
      <c r="AGU1176"/>
      <c r="AGV1176"/>
      <c r="AGW1176"/>
      <c r="AGX1176"/>
      <c r="AGY1176"/>
      <c r="AGZ1176"/>
      <c r="AHA1176"/>
      <c r="AHB1176"/>
      <c r="AHC1176"/>
      <c r="AHD1176"/>
      <c r="AHE1176"/>
      <c r="AHF1176"/>
      <c r="AHG1176"/>
      <c r="AHH1176"/>
      <c r="AHI1176"/>
      <c r="AHJ1176"/>
      <c r="AHK1176"/>
      <c r="AHL1176"/>
      <c r="AHM1176"/>
      <c r="AHN1176"/>
      <c r="AHO1176"/>
      <c r="AHP1176"/>
      <c r="AHQ1176"/>
      <c r="AHR1176"/>
      <c r="AHS1176"/>
      <c r="AHT1176"/>
      <c r="AHU1176"/>
      <c r="AHV1176"/>
      <c r="AHW1176"/>
      <c r="AHX1176"/>
      <c r="AHY1176"/>
      <c r="AHZ1176"/>
      <c r="AIA1176"/>
      <c r="AIB1176"/>
      <c r="AIC1176"/>
      <c r="AID1176"/>
      <c r="AIE1176"/>
      <c r="AIF1176"/>
      <c r="AIG1176"/>
      <c r="AIH1176"/>
      <c r="AII1176"/>
      <c r="AIJ1176"/>
      <c r="AIK1176"/>
      <c r="AIL1176"/>
      <c r="AIM1176"/>
      <c r="AIN1176"/>
      <c r="AIO1176"/>
      <c r="AIP1176"/>
      <c r="AIQ1176"/>
      <c r="AIR1176"/>
      <c r="AIS1176"/>
      <c r="AIT1176"/>
      <c r="AIU1176"/>
      <c r="AIV1176"/>
      <c r="AIW1176"/>
      <c r="AIX1176"/>
      <c r="AIY1176"/>
      <c r="AIZ1176"/>
      <c r="AJA1176"/>
      <c r="AJB1176"/>
      <c r="AJC1176"/>
      <c r="AJD1176"/>
      <c r="AJE1176"/>
      <c r="AJF1176"/>
      <c r="AJG1176"/>
      <c r="AJH1176"/>
      <c r="AJI1176"/>
      <c r="AJJ1176"/>
      <c r="AJK1176"/>
      <c r="AJL1176"/>
      <c r="AJM1176"/>
      <c r="AJN1176"/>
      <c r="AJO1176"/>
      <c r="AJP1176"/>
      <c r="AJQ1176"/>
      <c r="AJR1176"/>
      <c r="AJS1176"/>
      <c r="AJT1176"/>
      <c r="AJU1176"/>
      <c r="AJV1176"/>
      <c r="AJW1176"/>
      <c r="AJX1176"/>
      <c r="AJY1176"/>
      <c r="AJZ1176"/>
      <c r="AKA1176"/>
      <c r="AKB1176"/>
      <c r="AKC1176"/>
      <c r="AKD1176"/>
      <c r="AKE1176"/>
      <c r="AKF1176"/>
      <c r="AKG1176"/>
      <c r="AKH1176"/>
      <c r="AKI1176"/>
      <c r="AKJ1176"/>
      <c r="AKK1176"/>
      <c r="AKL1176"/>
      <c r="AKM1176"/>
      <c r="AKN1176"/>
      <c r="AKO1176"/>
      <c r="AKP1176"/>
      <c r="AKQ1176"/>
      <c r="AKR1176"/>
      <c r="AKS1176"/>
      <c r="AKT1176"/>
      <c r="AKU1176"/>
      <c r="AKV1176"/>
      <c r="AKW1176"/>
      <c r="AKX1176"/>
      <c r="AKY1176"/>
      <c r="AKZ1176"/>
      <c r="ALA1176"/>
      <c r="ALB1176"/>
      <c r="ALC1176"/>
      <c r="ALD1176"/>
      <c r="ALE1176"/>
      <c r="ALF1176"/>
      <c r="ALG1176"/>
      <c r="ALH1176"/>
      <c r="ALI1176"/>
      <c r="ALJ1176"/>
      <c r="ALK1176"/>
      <c r="ALL1176"/>
      <c r="ALM1176"/>
      <c r="ALN1176"/>
      <c r="ALO1176"/>
      <c r="ALP1176"/>
      <c r="ALQ1176"/>
      <c r="ALR1176"/>
      <c r="ALS1176"/>
      <c r="ALT1176"/>
      <c r="ALU1176"/>
      <c r="ALV1176"/>
      <c r="ALW1176"/>
      <c r="ALX1176"/>
      <c r="ALY1176"/>
      <c r="ALZ1176"/>
      <c r="AMA1176"/>
      <c r="AMB1176"/>
      <c r="AMC1176"/>
      <c r="AMD1176"/>
      <c r="AME1176"/>
      <c r="AMF1176"/>
      <c r="AMG1176"/>
      <c r="AMH1176"/>
      <c r="AMI1176"/>
      <c r="AMJ1176"/>
    </row>
    <row r="1177" spans="1:1024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/>
      <c r="BJ1177"/>
      <c r="BK1177"/>
      <c r="BL1177"/>
      <c r="BM1177"/>
      <c r="BN1177"/>
      <c r="BO1177"/>
      <c r="BP1177"/>
      <c r="BQ1177"/>
      <c r="BR1177"/>
      <c r="BS1177"/>
      <c r="BT1177"/>
      <c r="BU1177"/>
      <c r="BV1177"/>
      <c r="BW1177"/>
      <c r="BX1177"/>
      <c r="BY1177"/>
      <c r="BZ1177"/>
      <c r="CA1177"/>
      <c r="CB1177"/>
      <c r="CC1177"/>
      <c r="CD1177"/>
      <c r="CE1177"/>
      <c r="CF1177"/>
      <c r="CG1177"/>
      <c r="CH1177"/>
      <c r="CI1177"/>
      <c r="CJ1177"/>
      <c r="CK1177"/>
      <c r="CL1177"/>
      <c r="CM1177"/>
      <c r="CN1177"/>
      <c r="CO1177"/>
      <c r="CP1177"/>
      <c r="CQ1177"/>
      <c r="CR1177"/>
      <c r="CS1177"/>
      <c r="CT1177"/>
      <c r="CU1177"/>
      <c r="CV1177"/>
      <c r="CW1177"/>
      <c r="CX1177"/>
      <c r="CY1177"/>
      <c r="CZ1177"/>
      <c r="DA1177"/>
      <c r="DB1177"/>
      <c r="DC1177"/>
      <c r="DD1177"/>
      <c r="DE1177"/>
      <c r="DF1177"/>
      <c r="DG1177"/>
      <c r="DH1177"/>
      <c r="DI1177"/>
      <c r="DJ1177"/>
      <c r="DK1177"/>
      <c r="DL1177"/>
      <c r="DM1177"/>
      <c r="DN1177"/>
      <c r="DO1177"/>
      <c r="DP1177"/>
      <c r="DQ1177"/>
      <c r="DR1177"/>
      <c r="DS1177"/>
      <c r="DT1177"/>
      <c r="DU1177"/>
      <c r="DV1177"/>
      <c r="DW1177"/>
      <c r="DX1177"/>
      <c r="DY1177"/>
      <c r="DZ1177"/>
      <c r="EA1177"/>
      <c r="EB1177"/>
      <c r="EC1177"/>
      <c r="ED1177"/>
      <c r="EE1177"/>
      <c r="EF1177"/>
      <c r="EG1177"/>
      <c r="EH1177"/>
      <c r="EI1177"/>
      <c r="EJ1177"/>
      <c r="EK1177"/>
      <c r="EL1177"/>
      <c r="EM1177"/>
      <c r="EN1177"/>
      <c r="EO1177"/>
      <c r="EP1177"/>
      <c r="EQ1177"/>
      <c r="ER1177"/>
      <c r="ES1177"/>
      <c r="ET1177"/>
      <c r="EU1177"/>
      <c r="EV1177"/>
      <c r="EW1177"/>
      <c r="EX1177"/>
      <c r="EY1177"/>
      <c r="EZ1177"/>
      <c r="FA1177"/>
      <c r="FB1177"/>
      <c r="FC1177"/>
      <c r="FD1177"/>
      <c r="FE1177"/>
      <c r="FF1177"/>
      <c r="FG1177"/>
      <c r="FH1177"/>
      <c r="FI1177"/>
      <c r="FJ1177"/>
      <c r="FK1177"/>
      <c r="FL1177"/>
      <c r="FM1177"/>
      <c r="FN1177"/>
      <c r="FO1177"/>
      <c r="FP1177"/>
      <c r="FQ1177"/>
      <c r="FR1177"/>
      <c r="FS1177"/>
      <c r="FT1177"/>
      <c r="FU1177"/>
      <c r="FV1177"/>
      <c r="FW1177"/>
      <c r="FX1177"/>
      <c r="FY1177"/>
      <c r="FZ1177"/>
      <c r="GA1177"/>
      <c r="GB1177"/>
      <c r="GC1177"/>
      <c r="GD1177"/>
      <c r="GE1177"/>
      <c r="GF1177"/>
      <c r="GG1177"/>
      <c r="GH1177"/>
      <c r="GI1177"/>
      <c r="GJ1177"/>
      <c r="GK1177"/>
      <c r="GL1177"/>
      <c r="GM1177"/>
      <c r="GN1177"/>
      <c r="GO1177"/>
      <c r="GP1177"/>
      <c r="GQ1177"/>
      <c r="GR1177"/>
      <c r="GS1177"/>
      <c r="GT1177"/>
      <c r="GU1177"/>
      <c r="GV1177"/>
      <c r="GW1177"/>
      <c r="GX1177"/>
      <c r="GY1177"/>
      <c r="GZ1177"/>
      <c r="HA1177"/>
      <c r="HB1177"/>
      <c r="HC1177"/>
      <c r="HD1177"/>
      <c r="HE1177"/>
      <c r="HF1177"/>
      <c r="HG1177"/>
      <c r="HH1177"/>
      <c r="HI1177"/>
      <c r="HJ1177"/>
      <c r="HK1177"/>
      <c r="HL1177"/>
      <c r="HM1177"/>
      <c r="HN1177"/>
      <c r="HO1177"/>
      <c r="HP1177"/>
      <c r="HQ1177"/>
      <c r="HR1177"/>
      <c r="HS1177"/>
      <c r="HT1177"/>
      <c r="HU1177"/>
      <c r="HV1177"/>
      <c r="HW1177"/>
      <c r="HX1177"/>
      <c r="HY1177"/>
      <c r="HZ1177"/>
      <c r="IA1177"/>
      <c r="IB1177"/>
      <c r="IC1177"/>
      <c r="ID1177"/>
      <c r="IE1177"/>
      <c r="IF1177"/>
      <c r="IG1177"/>
      <c r="IH1177"/>
      <c r="II1177"/>
      <c r="IJ1177"/>
      <c r="IK1177"/>
      <c r="IL1177"/>
      <c r="IM1177"/>
      <c r="IN1177"/>
      <c r="IO1177"/>
      <c r="IP1177"/>
      <c r="IQ1177"/>
      <c r="IR1177"/>
      <c r="IS1177"/>
      <c r="IT1177"/>
      <c r="IU1177"/>
      <c r="IV1177"/>
      <c r="IW1177"/>
      <c r="IX1177"/>
      <c r="IY1177"/>
      <c r="IZ1177"/>
      <c r="JA1177"/>
      <c r="JB1177"/>
      <c r="JC1177"/>
      <c r="JD1177"/>
      <c r="JE1177"/>
      <c r="JF1177"/>
      <c r="JG1177"/>
      <c r="JH1177"/>
      <c r="JI1177"/>
      <c r="JJ1177"/>
      <c r="JK1177"/>
      <c r="JL1177"/>
      <c r="JM1177"/>
      <c r="JN1177"/>
      <c r="JO1177"/>
      <c r="JP1177"/>
      <c r="JQ1177"/>
      <c r="JR1177"/>
      <c r="JS1177"/>
      <c r="JT1177"/>
      <c r="JU1177"/>
      <c r="JV1177"/>
      <c r="JW1177"/>
      <c r="JX1177"/>
      <c r="JY1177"/>
      <c r="JZ1177"/>
      <c r="KA1177"/>
      <c r="KB1177"/>
      <c r="KC1177"/>
      <c r="KD1177"/>
      <c r="KE1177"/>
      <c r="KF1177"/>
      <c r="KG1177"/>
      <c r="KH1177"/>
      <c r="KI1177"/>
      <c r="KJ1177"/>
      <c r="KK1177"/>
      <c r="KL1177"/>
      <c r="KM1177"/>
      <c r="KN1177"/>
      <c r="KO1177"/>
      <c r="KP1177"/>
      <c r="KQ1177"/>
      <c r="KR1177"/>
      <c r="KS1177"/>
      <c r="KT1177"/>
      <c r="KU1177"/>
      <c r="KV1177"/>
      <c r="KW1177"/>
      <c r="KX1177"/>
      <c r="KY1177"/>
      <c r="KZ1177"/>
      <c r="LA1177"/>
      <c r="LB1177"/>
      <c r="LC1177"/>
      <c r="LD1177"/>
      <c r="LE1177"/>
      <c r="LF1177"/>
      <c r="LG1177"/>
      <c r="LH1177"/>
      <c r="LI1177"/>
      <c r="LJ1177"/>
      <c r="LK1177"/>
      <c r="LL1177"/>
      <c r="LM1177"/>
      <c r="LN1177"/>
      <c r="LO1177"/>
      <c r="LP1177"/>
      <c r="LQ1177"/>
      <c r="LR1177"/>
      <c r="LS1177"/>
      <c r="LT1177"/>
      <c r="LU1177"/>
      <c r="LV1177"/>
      <c r="LW1177"/>
      <c r="LX1177"/>
      <c r="LY1177"/>
      <c r="LZ1177"/>
      <c r="MA1177"/>
      <c r="MB1177"/>
      <c r="MC1177"/>
      <c r="MD1177"/>
      <c r="ME1177"/>
      <c r="MF1177"/>
      <c r="MG1177"/>
      <c r="MH1177"/>
      <c r="MI1177"/>
      <c r="MJ1177"/>
      <c r="MK1177"/>
      <c r="ML1177"/>
      <c r="MM1177"/>
      <c r="MN1177"/>
      <c r="MO1177"/>
      <c r="MP1177"/>
      <c r="MQ1177"/>
      <c r="MR1177"/>
      <c r="MS1177"/>
      <c r="MT1177"/>
      <c r="MU1177"/>
      <c r="MV1177"/>
      <c r="MW1177"/>
      <c r="MX1177"/>
      <c r="MY1177"/>
      <c r="MZ1177"/>
      <c r="NA1177"/>
      <c r="NB1177"/>
      <c r="NC1177"/>
      <c r="ND1177"/>
      <c r="NE1177"/>
      <c r="NF1177"/>
      <c r="NG1177"/>
      <c r="NH1177"/>
      <c r="NI1177"/>
      <c r="NJ1177"/>
      <c r="NK1177"/>
      <c r="NL1177"/>
      <c r="NM1177"/>
      <c r="NN1177"/>
      <c r="NO1177"/>
      <c r="NP1177"/>
      <c r="NQ1177"/>
      <c r="NR1177"/>
      <c r="NS1177"/>
      <c r="NT1177"/>
      <c r="NU1177"/>
      <c r="NV1177"/>
      <c r="NW1177"/>
      <c r="NX1177"/>
      <c r="NY1177"/>
      <c r="NZ1177"/>
      <c r="OA1177"/>
      <c r="OB1177"/>
      <c r="OC1177"/>
      <c r="OD1177"/>
      <c r="OE1177"/>
      <c r="OF1177"/>
      <c r="OG1177"/>
      <c r="OH1177"/>
      <c r="OI1177"/>
      <c r="OJ1177"/>
      <c r="OK1177"/>
      <c r="OL1177"/>
      <c r="OM1177"/>
      <c r="ON1177"/>
      <c r="OO1177"/>
      <c r="OP1177"/>
      <c r="OQ1177"/>
      <c r="OR1177"/>
      <c r="OS1177"/>
      <c r="OT1177"/>
      <c r="OU1177"/>
      <c r="OV1177"/>
      <c r="OW1177"/>
      <c r="OX1177"/>
      <c r="OY1177"/>
      <c r="OZ1177"/>
      <c r="PA1177"/>
      <c r="PB1177"/>
      <c r="PC1177"/>
      <c r="PD1177"/>
      <c r="PE1177"/>
      <c r="PF1177"/>
      <c r="PG1177"/>
      <c r="PH1177"/>
      <c r="PI1177"/>
      <c r="PJ1177"/>
      <c r="PK1177"/>
      <c r="PL1177"/>
      <c r="PM1177"/>
      <c r="PN1177"/>
      <c r="PO1177"/>
      <c r="PP1177"/>
      <c r="PQ1177"/>
      <c r="PR1177"/>
      <c r="PS1177"/>
      <c r="PT1177"/>
      <c r="PU1177"/>
      <c r="PV1177"/>
      <c r="PW1177"/>
      <c r="PX1177"/>
      <c r="PY1177"/>
      <c r="PZ1177"/>
      <c r="QA1177"/>
      <c r="QB1177"/>
      <c r="QC1177"/>
      <c r="QD1177"/>
      <c r="QE1177"/>
      <c r="QF1177"/>
      <c r="QG1177"/>
      <c r="QH1177"/>
      <c r="QI1177"/>
      <c r="QJ1177"/>
      <c r="QK1177"/>
      <c r="QL1177"/>
      <c r="QM1177"/>
      <c r="QN1177"/>
      <c r="QO1177"/>
      <c r="QP1177"/>
      <c r="QQ1177"/>
      <c r="QR1177"/>
      <c r="QS1177"/>
      <c r="QT1177"/>
      <c r="QU1177"/>
      <c r="QV1177"/>
      <c r="QW1177"/>
      <c r="QX1177"/>
      <c r="QY1177"/>
      <c r="QZ1177"/>
      <c r="RA1177"/>
      <c r="RB1177"/>
      <c r="RC1177"/>
      <c r="RD1177"/>
      <c r="RE1177"/>
      <c r="RF1177"/>
      <c r="RG1177"/>
      <c r="RH1177"/>
      <c r="RI1177"/>
      <c r="RJ1177"/>
      <c r="RK1177"/>
      <c r="RL1177"/>
      <c r="RM1177"/>
      <c r="RN1177"/>
      <c r="RO1177"/>
      <c r="RP1177"/>
      <c r="RQ1177"/>
      <c r="RR1177"/>
      <c r="RS1177"/>
      <c r="RT1177"/>
      <c r="RU1177"/>
      <c r="RV1177"/>
      <c r="RW1177"/>
      <c r="RX1177"/>
      <c r="RY1177"/>
      <c r="RZ1177"/>
      <c r="SA1177"/>
      <c r="SB1177"/>
      <c r="SC1177"/>
      <c r="SD1177"/>
      <c r="SE1177"/>
      <c r="SF1177"/>
      <c r="SG1177"/>
      <c r="SH1177"/>
      <c r="SI1177"/>
      <c r="SJ1177"/>
      <c r="SK1177"/>
      <c r="SL1177"/>
      <c r="SM1177"/>
      <c r="SN1177"/>
      <c r="SO1177"/>
      <c r="SP1177"/>
      <c r="SQ1177"/>
      <c r="SR1177"/>
      <c r="SS1177"/>
      <c r="ST1177"/>
      <c r="SU1177"/>
      <c r="SV1177"/>
      <c r="SW1177"/>
      <c r="SX1177"/>
      <c r="SY1177"/>
      <c r="SZ1177"/>
      <c r="TA1177"/>
      <c r="TB1177"/>
      <c r="TC1177"/>
      <c r="TD1177"/>
      <c r="TE1177"/>
      <c r="TF1177"/>
      <c r="TG1177"/>
      <c r="TH1177"/>
      <c r="TI1177"/>
      <c r="TJ1177"/>
      <c r="TK1177"/>
      <c r="TL1177"/>
      <c r="TM1177"/>
      <c r="TN1177"/>
      <c r="TO1177"/>
      <c r="TP1177"/>
      <c r="TQ1177"/>
      <c r="TR1177"/>
      <c r="TS1177"/>
      <c r="TT1177"/>
      <c r="TU1177"/>
      <c r="TV1177"/>
      <c r="TW1177"/>
      <c r="TX1177"/>
      <c r="TY1177"/>
      <c r="TZ1177"/>
      <c r="UA1177"/>
      <c r="UB1177"/>
      <c r="UC1177"/>
      <c r="UD1177"/>
      <c r="UE1177"/>
      <c r="UF1177"/>
      <c r="UG1177"/>
      <c r="UH1177"/>
      <c r="UI1177"/>
      <c r="UJ1177"/>
      <c r="UK1177"/>
      <c r="UL1177"/>
      <c r="UM1177"/>
      <c r="UN1177"/>
      <c r="UO1177"/>
      <c r="UP1177"/>
      <c r="UQ1177"/>
      <c r="UR1177"/>
      <c r="US1177"/>
      <c r="UT1177"/>
      <c r="UU1177"/>
      <c r="UV1177"/>
      <c r="UW1177"/>
      <c r="UX1177"/>
      <c r="UY1177"/>
      <c r="UZ1177"/>
      <c r="VA1177"/>
      <c r="VB1177"/>
      <c r="VC1177"/>
      <c r="VD1177"/>
      <c r="VE1177"/>
      <c r="VF1177"/>
      <c r="VG1177"/>
      <c r="VH1177"/>
      <c r="VI1177"/>
      <c r="VJ1177"/>
      <c r="VK1177"/>
      <c r="VL1177"/>
      <c r="VM1177"/>
      <c r="VN1177"/>
      <c r="VO1177"/>
      <c r="VP1177"/>
      <c r="VQ1177"/>
      <c r="VR1177"/>
      <c r="VS1177"/>
      <c r="VT1177"/>
      <c r="VU1177"/>
      <c r="VV1177"/>
      <c r="VW1177"/>
      <c r="VX1177"/>
      <c r="VY1177"/>
      <c r="VZ1177"/>
      <c r="WA1177"/>
      <c r="WB1177"/>
      <c r="WC1177"/>
      <c r="WD1177"/>
      <c r="WE1177"/>
      <c r="WF1177"/>
      <c r="WG1177"/>
      <c r="WH1177"/>
      <c r="WI1177"/>
      <c r="WJ1177"/>
      <c r="WK1177"/>
      <c r="WL1177"/>
      <c r="WM1177"/>
      <c r="WN1177"/>
      <c r="WO1177"/>
      <c r="WP1177"/>
      <c r="WQ1177"/>
      <c r="WR1177"/>
      <c r="WS1177"/>
      <c r="WT1177"/>
      <c r="WU1177"/>
      <c r="WV1177"/>
      <c r="WW1177"/>
      <c r="WX1177"/>
      <c r="WY1177"/>
      <c r="WZ1177"/>
      <c r="XA1177"/>
      <c r="XB1177"/>
      <c r="XC1177"/>
      <c r="XD1177"/>
      <c r="XE1177"/>
      <c r="XF1177"/>
      <c r="XG1177"/>
      <c r="XH1177"/>
      <c r="XI1177"/>
      <c r="XJ1177"/>
      <c r="XK1177"/>
      <c r="XL1177"/>
      <c r="XM1177"/>
      <c r="XN1177"/>
      <c r="XO1177"/>
      <c r="XP1177"/>
      <c r="XQ1177"/>
      <c r="XR1177"/>
      <c r="XS1177"/>
      <c r="XT1177"/>
      <c r="XU1177"/>
      <c r="XV1177"/>
      <c r="XW1177"/>
      <c r="XX1177"/>
      <c r="XY1177"/>
      <c r="XZ1177"/>
      <c r="YA1177"/>
      <c r="YB1177"/>
      <c r="YC1177"/>
      <c r="YD1177"/>
      <c r="YE1177"/>
      <c r="YF1177"/>
      <c r="YG1177"/>
      <c r="YH1177"/>
      <c r="YI1177"/>
      <c r="YJ1177"/>
      <c r="YK1177"/>
      <c r="YL1177"/>
      <c r="YM1177"/>
      <c r="YN1177"/>
      <c r="YO1177"/>
      <c r="YP1177"/>
      <c r="YQ1177"/>
      <c r="YR1177"/>
      <c r="YS1177"/>
      <c r="YT1177"/>
      <c r="YU1177"/>
      <c r="YV1177"/>
      <c r="YW1177"/>
      <c r="YX1177"/>
      <c r="YY1177"/>
      <c r="YZ1177"/>
      <c r="ZA1177"/>
      <c r="ZB1177"/>
      <c r="ZC1177"/>
      <c r="ZD1177"/>
      <c r="ZE1177"/>
      <c r="ZF1177"/>
      <c r="ZG1177"/>
      <c r="ZH1177"/>
      <c r="ZI1177"/>
      <c r="ZJ1177"/>
      <c r="ZK1177"/>
      <c r="ZL1177"/>
      <c r="ZM1177"/>
      <c r="ZN1177"/>
      <c r="ZO1177"/>
      <c r="ZP1177"/>
      <c r="ZQ1177"/>
      <c r="ZR1177"/>
      <c r="ZS1177"/>
      <c r="ZT1177"/>
      <c r="ZU1177"/>
      <c r="ZV1177"/>
      <c r="ZW1177"/>
      <c r="ZX1177"/>
      <c r="ZY1177"/>
      <c r="ZZ1177"/>
      <c r="AAA1177"/>
      <c r="AAB1177"/>
      <c r="AAC1177"/>
      <c r="AAD1177"/>
      <c r="AAE1177"/>
      <c r="AAF1177"/>
      <c r="AAG1177"/>
      <c r="AAH1177"/>
      <c r="AAI1177"/>
      <c r="AAJ1177"/>
      <c r="AAK1177"/>
      <c r="AAL1177"/>
      <c r="AAM1177"/>
      <c r="AAN1177"/>
      <c r="AAO1177"/>
      <c r="AAP1177"/>
      <c r="AAQ1177"/>
      <c r="AAR1177"/>
      <c r="AAS1177"/>
      <c r="AAT1177"/>
      <c r="AAU1177"/>
      <c r="AAV1177"/>
      <c r="AAW1177"/>
      <c r="AAX1177"/>
      <c r="AAY1177"/>
      <c r="AAZ1177"/>
      <c r="ABA1177"/>
      <c r="ABB1177"/>
      <c r="ABC1177"/>
      <c r="ABD1177"/>
      <c r="ABE1177"/>
      <c r="ABF1177"/>
      <c r="ABG1177"/>
      <c r="ABH1177"/>
      <c r="ABI1177"/>
      <c r="ABJ1177"/>
      <c r="ABK1177"/>
      <c r="ABL1177"/>
      <c r="ABM1177"/>
      <c r="ABN1177"/>
      <c r="ABO1177"/>
      <c r="ABP1177"/>
      <c r="ABQ1177"/>
      <c r="ABR1177"/>
      <c r="ABS1177"/>
      <c r="ABT1177"/>
      <c r="ABU1177"/>
      <c r="ABV1177"/>
      <c r="ABW1177"/>
      <c r="ABX1177"/>
      <c r="ABY1177"/>
      <c r="ABZ1177"/>
      <c r="ACA1177"/>
      <c r="ACB1177"/>
      <c r="ACC1177"/>
      <c r="ACD1177"/>
      <c r="ACE1177"/>
      <c r="ACF1177"/>
      <c r="ACG1177"/>
      <c r="ACH1177"/>
      <c r="ACI1177"/>
      <c r="ACJ1177"/>
      <c r="ACK1177"/>
      <c r="ACL1177"/>
      <c r="ACM1177"/>
      <c r="ACN1177"/>
      <c r="ACO1177"/>
      <c r="ACP1177"/>
      <c r="ACQ1177"/>
      <c r="ACR1177"/>
      <c r="ACS1177"/>
      <c r="ACT1177"/>
      <c r="ACU1177"/>
      <c r="ACV1177"/>
      <c r="ACW1177"/>
      <c r="ACX1177"/>
      <c r="ACY1177"/>
      <c r="ACZ1177"/>
      <c r="ADA1177"/>
      <c r="ADB1177"/>
      <c r="ADC1177"/>
      <c r="ADD1177"/>
      <c r="ADE1177"/>
      <c r="ADF1177"/>
      <c r="ADG1177"/>
      <c r="ADH1177"/>
      <c r="ADI1177"/>
      <c r="ADJ1177"/>
      <c r="ADK1177"/>
      <c r="ADL1177"/>
      <c r="ADM1177"/>
      <c r="ADN1177"/>
      <c r="ADO1177"/>
      <c r="ADP1177"/>
      <c r="ADQ1177"/>
      <c r="ADR1177"/>
      <c r="ADS1177"/>
      <c r="ADT1177"/>
      <c r="ADU1177"/>
      <c r="ADV1177"/>
      <c r="ADW1177"/>
      <c r="ADX1177"/>
      <c r="ADY1177"/>
      <c r="ADZ1177"/>
      <c r="AEA1177"/>
      <c r="AEB1177"/>
      <c r="AEC1177"/>
      <c r="AED1177"/>
      <c r="AEE1177"/>
      <c r="AEF1177"/>
      <c r="AEG1177"/>
      <c r="AEH1177"/>
      <c r="AEI1177"/>
      <c r="AEJ1177"/>
      <c r="AEK1177"/>
      <c r="AEL1177"/>
      <c r="AEM1177"/>
      <c r="AEN1177"/>
      <c r="AEO1177"/>
      <c r="AEP1177"/>
      <c r="AEQ1177"/>
      <c r="AER1177"/>
      <c r="AES1177"/>
      <c r="AET1177"/>
      <c r="AEU1177"/>
      <c r="AEV1177"/>
      <c r="AEW1177"/>
      <c r="AEX1177"/>
      <c r="AEY1177"/>
      <c r="AEZ1177"/>
      <c r="AFA1177"/>
      <c r="AFB1177"/>
      <c r="AFC1177"/>
      <c r="AFD1177"/>
      <c r="AFE1177"/>
      <c r="AFF1177"/>
      <c r="AFG1177"/>
      <c r="AFH1177"/>
      <c r="AFI1177"/>
      <c r="AFJ1177"/>
      <c r="AFK1177"/>
      <c r="AFL1177"/>
      <c r="AFM1177"/>
      <c r="AFN1177"/>
      <c r="AFO1177"/>
      <c r="AFP1177"/>
      <c r="AFQ1177"/>
      <c r="AFR1177"/>
      <c r="AFS1177"/>
      <c r="AFT1177"/>
      <c r="AFU1177"/>
      <c r="AFV1177"/>
      <c r="AFW1177"/>
      <c r="AFX1177"/>
      <c r="AFY1177"/>
      <c r="AFZ1177"/>
      <c r="AGA1177"/>
      <c r="AGB1177"/>
      <c r="AGC1177"/>
      <c r="AGD1177"/>
      <c r="AGE1177"/>
      <c r="AGF1177"/>
      <c r="AGG1177"/>
      <c r="AGH1177"/>
      <c r="AGI1177"/>
      <c r="AGJ1177"/>
      <c r="AGK1177"/>
      <c r="AGL1177"/>
      <c r="AGM1177"/>
      <c r="AGN1177"/>
      <c r="AGO1177"/>
      <c r="AGP1177"/>
      <c r="AGQ1177"/>
      <c r="AGR1177"/>
      <c r="AGS1177"/>
      <c r="AGT1177"/>
      <c r="AGU1177"/>
      <c r="AGV1177"/>
      <c r="AGW1177"/>
      <c r="AGX1177"/>
      <c r="AGY1177"/>
      <c r="AGZ1177"/>
      <c r="AHA1177"/>
      <c r="AHB1177"/>
      <c r="AHC1177"/>
      <c r="AHD1177"/>
      <c r="AHE1177"/>
      <c r="AHF1177"/>
      <c r="AHG1177"/>
      <c r="AHH1177"/>
      <c r="AHI1177"/>
      <c r="AHJ1177"/>
      <c r="AHK1177"/>
      <c r="AHL1177"/>
      <c r="AHM1177"/>
      <c r="AHN1177"/>
      <c r="AHO1177"/>
      <c r="AHP1177"/>
      <c r="AHQ1177"/>
      <c r="AHR1177"/>
      <c r="AHS1177"/>
      <c r="AHT1177"/>
      <c r="AHU1177"/>
      <c r="AHV1177"/>
      <c r="AHW1177"/>
      <c r="AHX1177"/>
      <c r="AHY1177"/>
      <c r="AHZ1177"/>
      <c r="AIA1177"/>
      <c r="AIB1177"/>
      <c r="AIC1177"/>
      <c r="AID1177"/>
      <c r="AIE1177"/>
      <c r="AIF1177"/>
      <c r="AIG1177"/>
      <c r="AIH1177"/>
      <c r="AII1177"/>
      <c r="AIJ1177"/>
      <c r="AIK1177"/>
      <c r="AIL1177"/>
      <c r="AIM1177"/>
      <c r="AIN1177"/>
      <c r="AIO1177"/>
      <c r="AIP1177"/>
      <c r="AIQ1177"/>
      <c r="AIR1177"/>
      <c r="AIS1177"/>
      <c r="AIT1177"/>
      <c r="AIU1177"/>
      <c r="AIV1177"/>
      <c r="AIW1177"/>
      <c r="AIX1177"/>
      <c r="AIY1177"/>
      <c r="AIZ1177"/>
      <c r="AJA1177"/>
      <c r="AJB1177"/>
      <c r="AJC1177"/>
      <c r="AJD1177"/>
      <c r="AJE1177"/>
      <c r="AJF1177"/>
      <c r="AJG1177"/>
      <c r="AJH1177"/>
      <c r="AJI1177"/>
      <c r="AJJ1177"/>
      <c r="AJK1177"/>
      <c r="AJL1177"/>
      <c r="AJM1177"/>
      <c r="AJN1177"/>
      <c r="AJO1177"/>
      <c r="AJP1177"/>
      <c r="AJQ1177"/>
      <c r="AJR1177"/>
      <c r="AJS1177"/>
      <c r="AJT1177"/>
      <c r="AJU1177"/>
      <c r="AJV1177"/>
      <c r="AJW1177"/>
      <c r="AJX1177"/>
      <c r="AJY1177"/>
      <c r="AJZ1177"/>
      <c r="AKA1177"/>
      <c r="AKB1177"/>
      <c r="AKC1177"/>
      <c r="AKD1177"/>
      <c r="AKE1177"/>
      <c r="AKF1177"/>
      <c r="AKG1177"/>
      <c r="AKH1177"/>
      <c r="AKI1177"/>
      <c r="AKJ1177"/>
      <c r="AKK1177"/>
      <c r="AKL1177"/>
      <c r="AKM1177"/>
      <c r="AKN1177"/>
      <c r="AKO1177"/>
      <c r="AKP1177"/>
      <c r="AKQ1177"/>
      <c r="AKR1177"/>
      <c r="AKS1177"/>
      <c r="AKT1177"/>
      <c r="AKU1177"/>
      <c r="AKV1177"/>
      <c r="AKW1177"/>
      <c r="AKX1177"/>
      <c r="AKY1177"/>
      <c r="AKZ1177"/>
      <c r="ALA1177"/>
      <c r="ALB1177"/>
      <c r="ALC1177"/>
      <c r="ALD1177"/>
      <c r="ALE1177"/>
      <c r="ALF1177"/>
      <c r="ALG1177"/>
      <c r="ALH1177"/>
      <c r="ALI1177"/>
      <c r="ALJ1177"/>
      <c r="ALK1177"/>
      <c r="ALL1177"/>
      <c r="ALM1177"/>
      <c r="ALN1177"/>
      <c r="ALO1177"/>
      <c r="ALP1177"/>
      <c r="ALQ1177"/>
      <c r="ALR1177"/>
      <c r="ALS1177"/>
      <c r="ALT1177"/>
      <c r="ALU1177"/>
      <c r="ALV1177"/>
      <c r="ALW1177"/>
      <c r="ALX1177"/>
      <c r="ALY1177"/>
      <c r="ALZ1177"/>
      <c r="AMA1177"/>
      <c r="AMB1177"/>
      <c r="AMC1177"/>
      <c r="AMD1177"/>
      <c r="AME1177"/>
      <c r="AMF1177"/>
      <c r="AMG1177"/>
      <c r="AMH1177"/>
      <c r="AMI1177"/>
      <c r="AMJ1177"/>
    </row>
    <row r="1178" spans="1:1024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/>
      <c r="BJ1178"/>
      <c r="BK1178"/>
      <c r="BL1178"/>
      <c r="BM1178"/>
      <c r="BN1178"/>
      <c r="BO1178"/>
      <c r="BP1178"/>
      <c r="BQ1178"/>
      <c r="BR1178"/>
      <c r="BS1178"/>
      <c r="BT1178"/>
      <c r="BU1178"/>
      <c r="BV1178"/>
      <c r="BW1178"/>
      <c r="BX1178"/>
      <c r="BY1178"/>
      <c r="BZ1178"/>
      <c r="CA1178"/>
      <c r="CB1178"/>
      <c r="CC1178"/>
      <c r="CD1178"/>
      <c r="CE1178"/>
      <c r="CF1178"/>
      <c r="CG1178"/>
      <c r="CH1178"/>
      <c r="CI1178"/>
      <c r="CJ1178"/>
      <c r="CK1178"/>
      <c r="CL1178"/>
      <c r="CM1178"/>
      <c r="CN1178"/>
      <c r="CO1178"/>
      <c r="CP1178"/>
      <c r="CQ1178"/>
      <c r="CR1178"/>
      <c r="CS1178"/>
      <c r="CT1178"/>
      <c r="CU1178"/>
      <c r="CV1178"/>
      <c r="CW1178"/>
      <c r="CX1178"/>
      <c r="CY1178"/>
      <c r="CZ1178"/>
      <c r="DA1178"/>
      <c r="DB1178"/>
      <c r="DC1178"/>
      <c r="DD1178"/>
      <c r="DE1178"/>
      <c r="DF1178"/>
      <c r="DG1178"/>
      <c r="DH1178"/>
      <c r="DI1178"/>
      <c r="DJ1178"/>
      <c r="DK1178"/>
      <c r="DL1178"/>
      <c r="DM1178"/>
      <c r="DN1178"/>
      <c r="DO1178"/>
      <c r="DP1178"/>
      <c r="DQ1178"/>
      <c r="DR1178"/>
      <c r="DS1178"/>
      <c r="DT1178"/>
      <c r="DU1178"/>
      <c r="DV1178"/>
      <c r="DW1178"/>
      <c r="DX1178"/>
      <c r="DY1178"/>
      <c r="DZ1178"/>
      <c r="EA1178"/>
      <c r="EB1178"/>
      <c r="EC1178"/>
      <c r="ED1178"/>
      <c r="EE1178"/>
      <c r="EF1178"/>
      <c r="EG1178"/>
      <c r="EH1178"/>
      <c r="EI1178"/>
      <c r="EJ1178"/>
      <c r="EK1178"/>
      <c r="EL1178"/>
      <c r="EM1178"/>
      <c r="EN1178"/>
      <c r="EO1178"/>
      <c r="EP1178"/>
      <c r="EQ1178"/>
      <c r="ER1178"/>
      <c r="ES1178"/>
      <c r="ET1178"/>
      <c r="EU1178"/>
      <c r="EV1178"/>
      <c r="EW1178"/>
      <c r="EX1178"/>
      <c r="EY1178"/>
      <c r="EZ1178"/>
      <c r="FA1178"/>
      <c r="FB1178"/>
      <c r="FC1178"/>
      <c r="FD1178"/>
      <c r="FE1178"/>
      <c r="FF1178"/>
      <c r="FG1178"/>
      <c r="FH1178"/>
      <c r="FI1178"/>
      <c r="FJ1178"/>
      <c r="FK1178"/>
      <c r="FL1178"/>
      <c r="FM1178"/>
      <c r="FN1178"/>
      <c r="FO1178"/>
      <c r="FP1178"/>
      <c r="FQ1178"/>
      <c r="FR1178"/>
      <c r="FS1178"/>
      <c r="FT1178"/>
      <c r="FU1178"/>
      <c r="FV1178"/>
      <c r="FW1178"/>
      <c r="FX1178"/>
      <c r="FY1178"/>
      <c r="FZ1178"/>
      <c r="GA1178"/>
      <c r="GB1178"/>
      <c r="GC1178"/>
      <c r="GD1178"/>
      <c r="GE1178"/>
      <c r="GF1178"/>
      <c r="GG1178"/>
      <c r="GH1178"/>
      <c r="GI1178"/>
      <c r="GJ1178"/>
      <c r="GK1178"/>
      <c r="GL1178"/>
      <c r="GM1178"/>
      <c r="GN1178"/>
      <c r="GO1178"/>
      <c r="GP1178"/>
      <c r="GQ1178"/>
      <c r="GR1178"/>
      <c r="GS1178"/>
      <c r="GT1178"/>
      <c r="GU1178"/>
      <c r="GV1178"/>
      <c r="GW1178"/>
      <c r="GX1178"/>
      <c r="GY1178"/>
      <c r="GZ1178"/>
      <c r="HA1178"/>
      <c r="HB1178"/>
      <c r="HC1178"/>
      <c r="HD1178"/>
      <c r="HE1178"/>
      <c r="HF1178"/>
      <c r="HG1178"/>
      <c r="HH1178"/>
      <c r="HI1178"/>
      <c r="HJ1178"/>
      <c r="HK1178"/>
      <c r="HL1178"/>
      <c r="HM1178"/>
      <c r="HN1178"/>
      <c r="HO1178"/>
      <c r="HP1178"/>
      <c r="HQ1178"/>
      <c r="HR1178"/>
      <c r="HS1178"/>
      <c r="HT1178"/>
      <c r="HU1178"/>
      <c r="HV1178"/>
      <c r="HW1178"/>
      <c r="HX1178"/>
      <c r="HY1178"/>
      <c r="HZ1178"/>
      <c r="IA1178"/>
      <c r="IB1178"/>
      <c r="IC1178"/>
      <c r="ID1178"/>
      <c r="IE1178"/>
      <c r="IF1178"/>
      <c r="IG1178"/>
      <c r="IH1178"/>
      <c r="II1178"/>
      <c r="IJ1178"/>
      <c r="IK1178"/>
      <c r="IL1178"/>
      <c r="IM1178"/>
      <c r="IN1178"/>
      <c r="IO1178"/>
      <c r="IP1178"/>
      <c r="IQ1178"/>
      <c r="IR1178"/>
      <c r="IS1178"/>
      <c r="IT1178"/>
      <c r="IU1178"/>
      <c r="IV1178"/>
      <c r="IW1178"/>
      <c r="IX1178"/>
      <c r="IY1178"/>
      <c r="IZ1178"/>
      <c r="JA1178"/>
      <c r="JB1178"/>
      <c r="JC1178"/>
      <c r="JD1178"/>
      <c r="JE1178"/>
      <c r="JF1178"/>
      <c r="JG1178"/>
      <c r="JH1178"/>
      <c r="JI1178"/>
      <c r="JJ1178"/>
      <c r="JK1178"/>
      <c r="JL1178"/>
      <c r="JM1178"/>
      <c r="JN1178"/>
      <c r="JO1178"/>
      <c r="JP1178"/>
      <c r="JQ1178"/>
      <c r="JR1178"/>
      <c r="JS1178"/>
      <c r="JT1178"/>
      <c r="JU1178"/>
      <c r="JV1178"/>
      <c r="JW1178"/>
      <c r="JX1178"/>
      <c r="JY1178"/>
      <c r="JZ1178"/>
      <c r="KA1178"/>
      <c r="KB1178"/>
      <c r="KC1178"/>
      <c r="KD1178"/>
      <c r="KE1178"/>
      <c r="KF1178"/>
      <c r="KG1178"/>
      <c r="KH1178"/>
      <c r="KI1178"/>
      <c r="KJ1178"/>
      <c r="KK1178"/>
      <c r="KL1178"/>
      <c r="KM1178"/>
      <c r="KN1178"/>
      <c r="KO1178"/>
      <c r="KP1178"/>
      <c r="KQ1178"/>
      <c r="KR1178"/>
      <c r="KS1178"/>
      <c r="KT1178"/>
      <c r="KU1178"/>
      <c r="KV1178"/>
      <c r="KW1178"/>
      <c r="KX1178"/>
      <c r="KY1178"/>
      <c r="KZ1178"/>
      <c r="LA1178"/>
      <c r="LB1178"/>
      <c r="LC1178"/>
      <c r="LD1178"/>
      <c r="LE1178"/>
      <c r="LF1178"/>
      <c r="LG1178"/>
      <c r="LH1178"/>
      <c r="LI1178"/>
      <c r="LJ1178"/>
      <c r="LK1178"/>
      <c r="LL1178"/>
      <c r="LM1178"/>
      <c r="LN1178"/>
      <c r="LO1178"/>
      <c r="LP1178"/>
      <c r="LQ1178"/>
      <c r="LR1178"/>
      <c r="LS1178"/>
      <c r="LT1178"/>
      <c r="LU1178"/>
      <c r="LV1178"/>
      <c r="LW1178"/>
      <c r="LX1178"/>
      <c r="LY1178"/>
      <c r="LZ1178"/>
      <c r="MA1178"/>
      <c r="MB1178"/>
      <c r="MC1178"/>
      <c r="MD1178"/>
      <c r="ME1178"/>
      <c r="MF1178"/>
      <c r="MG1178"/>
      <c r="MH1178"/>
      <c r="MI1178"/>
      <c r="MJ1178"/>
      <c r="MK1178"/>
      <c r="ML1178"/>
      <c r="MM1178"/>
      <c r="MN1178"/>
      <c r="MO1178"/>
      <c r="MP1178"/>
      <c r="MQ1178"/>
      <c r="MR1178"/>
      <c r="MS1178"/>
      <c r="MT1178"/>
      <c r="MU1178"/>
      <c r="MV1178"/>
      <c r="MW1178"/>
      <c r="MX1178"/>
      <c r="MY1178"/>
      <c r="MZ1178"/>
      <c r="NA1178"/>
      <c r="NB1178"/>
      <c r="NC1178"/>
      <c r="ND1178"/>
      <c r="NE1178"/>
      <c r="NF1178"/>
      <c r="NG1178"/>
      <c r="NH1178"/>
      <c r="NI1178"/>
      <c r="NJ1178"/>
      <c r="NK1178"/>
      <c r="NL1178"/>
      <c r="NM1178"/>
      <c r="NN1178"/>
      <c r="NO1178"/>
      <c r="NP1178"/>
      <c r="NQ1178"/>
      <c r="NR1178"/>
      <c r="NS1178"/>
      <c r="NT1178"/>
      <c r="NU1178"/>
      <c r="NV1178"/>
      <c r="NW1178"/>
      <c r="NX1178"/>
      <c r="NY1178"/>
      <c r="NZ1178"/>
      <c r="OA1178"/>
      <c r="OB1178"/>
      <c r="OC1178"/>
      <c r="OD1178"/>
      <c r="OE1178"/>
      <c r="OF1178"/>
      <c r="OG1178"/>
      <c r="OH1178"/>
      <c r="OI1178"/>
      <c r="OJ1178"/>
      <c r="OK1178"/>
      <c r="OL1178"/>
      <c r="OM1178"/>
      <c r="ON1178"/>
      <c r="OO1178"/>
      <c r="OP1178"/>
      <c r="OQ1178"/>
      <c r="OR1178"/>
      <c r="OS1178"/>
      <c r="OT1178"/>
      <c r="OU1178"/>
      <c r="OV1178"/>
      <c r="OW1178"/>
      <c r="OX1178"/>
      <c r="OY1178"/>
      <c r="OZ1178"/>
      <c r="PA1178"/>
      <c r="PB1178"/>
      <c r="PC1178"/>
      <c r="PD1178"/>
      <c r="PE1178"/>
      <c r="PF1178"/>
      <c r="PG1178"/>
      <c r="PH1178"/>
      <c r="PI1178"/>
      <c r="PJ1178"/>
      <c r="PK1178"/>
      <c r="PL1178"/>
      <c r="PM1178"/>
      <c r="PN1178"/>
      <c r="PO1178"/>
      <c r="PP1178"/>
      <c r="PQ1178"/>
      <c r="PR1178"/>
      <c r="PS1178"/>
      <c r="PT1178"/>
      <c r="PU1178"/>
      <c r="PV1178"/>
      <c r="PW1178"/>
      <c r="PX1178"/>
      <c r="PY1178"/>
      <c r="PZ1178"/>
      <c r="QA1178"/>
      <c r="QB1178"/>
      <c r="QC1178"/>
      <c r="QD1178"/>
      <c r="QE1178"/>
      <c r="QF1178"/>
      <c r="QG1178"/>
      <c r="QH1178"/>
      <c r="QI1178"/>
      <c r="QJ1178"/>
      <c r="QK1178"/>
      <c r="QL1178"/>
      <c r="QM1178"/>
      <c r="QN1178"/>
      <c r="QO1178"/>
      <c r="QP1178"/>
      <c r="QQ1178"/>
      <c r="QR1178"/>
      <c r="QS1178"/>
      <c r="QT1178"/>
      <c r="QU1178"/>
      <c r="QV1178"/>
      <c r="QW1178"/>
      <c r="QX1178"/>
      <c r="QY1178"/>
      <c r="QZ1178"/>
      <c r="RA1178"/>
      <c r="RB1178"/>
      <c r="RC1178"/>
      <c r="RD1178"/>
      <c r="RE1178"/>
      <c r="RF1178"/>
      <c r="RG1178"/>
      <c r="RH1178"/>
      <c r="RI1178"/>
      <c r="RJ1178"/>
      <c r="RK1178"/>
      <c r="RL1178"/>
      <c r="RM1178"/>
      <c r="RN1178"/>
      <c r="RO1178"/>
      <c r="RP1178"/>
      <c r="RQ1178"/>
      <c r="RR1178"/>
      <c r="RS1178"/>
      <c r="RT1178"/>
      <c r="RU1178"/>
      <c r="RV1178"/>
      <c r="RW1178"/>
      <c r="RX1178"/>
      <c r="RY1178"/>
      <c r="RZ1178"/>
      <c r="SA1178"/>
      <c r="SB1178"/>
      <c r="SC1178"/>
      <c r="SD1178"/>
      <c r="SE1178"/>
      <c r="SF1178"/>
      <c r="SG1178"/>
      <c r="SH1178"/>
      <c r="SI1178"/>
      <c r="SJ1178"/>
      <c r="SK1178"/>
      <c r="SL1178"/>
      <c r="SM1178"/>
      <c r="SN1178"/>
      <c r="SO1178"/>
      <c r="SP1178"/>
      <c r="SQ1178"/>
      <c r="SR1178"/>
      <c r="SS1178"/>
      <c r="ST1178"/>
      <c r="SU1178"/>
      <c r="SV1178"/>
      <c r="SW1178"/>
      <c r="SX1178"/>
      <c r="SY1178"/>
      <c r="SZ1178"/>
      <c r="TA1178"/>
      <c r="TB1178"/>
      <c r="TC1178"/>
      <c r="TD1178"/>
      <c r="TE1178"/>
      <c r="TF1178"/>
      <c r="TG1178"/>
      <c r="TH1178"/>
      <c r="TI1178"/>
      <c r="TJ1178"/>
      <c r="TK1178"/>
      <c r="TL1178"/>
      <c r="TM1178"/>
      <c r="TN1178"/>
      <c r="TO1178"/>
      <c r="TP1178"/>
      <c r="TQ1178"/>
      <c r="TR1178"/>
      <c r="TS1178"/>
      <c r="TT1178"/>
      <c r="TU1178"/>
      <c r="TV1178"/>
      <c r="TW1178"/>
      <c r="TX1178"/>
      <c r="TY1178"/>
      <c r="TZ1178"/>
      <c r="UA1178"/>
      <c r="UB1178"/>
      <c r="UC1178"/>
      <c r="UD1178"/>
      <c r="UE1178"/>
      <c r="UF1178"/>
      <c r="UG1178"/>
      <c r="UH1178"/>
      <c r="UI1178"/>
      <c r="UJ1178"/>
      <c r="UK1178"/>
      <c r="UL1178"/>
      <c r="UM1178"/>
      <c r="UN1178"/>
      <c r="UO1178"/>
      <c r="UP1178"/>
      <c r="UQ1178"/>
      <c r="UR1178"/>
      <c r="US1178"/>
      <c r="UT1178"/>
      <c r="UU1178"/>
      <c r="UV1178"/>
      <c r="UW1178"/>
      <c r="UX1178"/>
      <c r="UY1178"/>
      <c r="UZ1178"/>
      <c r="VA1178"/>
      <c r="VB1178"/>
      <c r="VC1178"/>
      <c r="VD1178"/>
      <c r="VE1178"/>
      <c r="VF1178"/>
      <c r="VG1178"/>
      <c r="VH1178"/>
      <c r="VI1178"/>
      <c r="VJ1178"/>
      <c r="VK1178"/>
      <c r="VL1178"/>
      <c r="VM1178"/>
      <c r="VN1178"/>
      <c r="VO1178"/>
      <c r="VP1178"/>
      <c r="VQ1178"/>
      <c r="VR1178"/>
      <c r="VS1178"/>
      <c r="VT1178"/>
      <c r="VU1178"/>
      <c r="VV1178"/>
      <c r="VW1178"/>
      <c r="VX1178"/>
      <c r="VY1178"/>
      <c r="VZ1178"/>
      <c r="WA1178"/>
      <c r="WB1178"/>
      <c r="WC1178"/>
      <c r="WD1178"/>
      <c r="WE1178"/>
      <c r="WF1178"/>
      <c r="WG1178"/>
      <c r="WH1178"/>
      <c r="WI1178"/>
      <c r="WJ1178"/>
      <c r="WK1178"/>
      <c r="WL1178"/>
      <c r="WM1178"/>
      <c r="WN1178"/>
      <c r="WO1178"/>
      <c r="WP1178"/>
      <c r="WQ1178"/>
      <c r="WR1178"/>
      <c r="WS1178"/>
      <c r="WT1178"/>
      <c r="WU1178"/>
      <c r="WV1178"/>
      <c r="WW1178"/>
      <c r="WX1178"/>
      <c r="WY1178"/>
      <c r="WZ1178"/>
      <c r="XA1178"/>
      <c r="XB1178"/>
      <c r="XC1178"/>
      <c r="XD1178"/>
      <c r="XE1178"/>
      <c r="XF1178"/>
      <c r="XG1178"/>
      <c r="XH1178"/>
      <c r="XI1178"/>
      <c r="XJ1178"/>
      <c r="XK1178"/>
      <c r="XL1178"/>
      <c r="XM1178"/>
      <c r="XN1178"/>
      <c r="XO1178"/>
      <c r="XP1178"/>
      <c r="XQ1178"/>
      <c r="XR1178"/>
      <c r="XS1178"/>
      <c r="XT1178"/>
      <c r="XU1178"/>
      <c r="XV1178"/>
      <c r="XW1178"/>
      <c r="XX1178"/>
      <c r="XY1178"/>
      <c r="XZ1178"/>
      <c r="YA1178"/>
      <c r="YB1178"/>
      <c r="YC1178"/>
      <c r="YD1178"/>
      <c r="YE1178"/>
      <c r="YF1178"/>
      <c r="YG1178"/>
      <c r="YH1178"/>
      <c r="YI1178"/>
      <c r="YJ1178"/>
      <c r="YK1178"/>
      <c r="YL1178"/>
      <c r="YM1178"/>
      <c r="YN1178"/>
      <c r="YO1178"/>
      <c r="YP1178"/>
      <c r="YQ1178"/>
      <c r="YR1178"/>
      <c r="YS1178"/>
      <c r="YT1178"/>
      <c r="YU1178"/>
      <c r="YV1178"/>
      <c r="YW1178"/>
      <c r="YX1178"/>
      <c r="YY1178"/>
      <c r="YZ1178"/>
      <c r="ZA1178"/>
      <c r="ZB1178"/>
      <c r="ZC1178"/>
      <c r="ZD1178"/>
      <c r="ZE1178"/>
      <c r="ZF1178"/>
      <c r="ZG1178"/>
      <c r="ZH1178"/>
      <c r="ZI1178"/>
      <c r="ZJ1178"/>
      <c r="ZK1178"/>
      <c r="ZL1178"/>
      <c r="ZM1178"/>
      <c r="ZN1178"/>
      <c r="ZO1178"/>
      <c r="ZP1178"/>
      <c r="ZQ1178"/>
      <c r="ZR1178"/>
      <c r="ZS1178"/>
      <c r="ZT1178"/>
      <c r="ZU1178"/>
      <c r="ZV1178"/>
      <c r="ZW1178"/>
      <c r="ZX1178"/>
      <c r="ZY1178"/>
      <c r="ZZ1178"/>
      <c r="AAA1178"/>
      <c r="AAB1178"/>
      <c r="AAC1178"/>
      <c r="AAD1178"/>
      <c r="AAE1178"/>
      <c r="AAF1178"/>
      <c r="AAG1178"/>
      <c r="AAH1178"/>
      <c r="AAI1178"/>
      <c r="AAJ1178"/>
      <c r="AAK1178"/>
      <c r="AAL1178"/>
      <c r="AAM1178"/>
      <c r="AAN1178"/>
      <c r="AAO1178"/>
      <c r="AAP1178"/>
      <c r="AAQ1178"/>
      <c r="AAR1178"/>
      <c r="AAS1178"/>
      <c r="AAT1178"/>
      <c r="AAU1178"/>
      <c r="AAV1178"/>
      <c r="AAW1178"/>
      <c r="AAX1178"/>
      <c r="AAY1178"/>
      <c r="AAZ1178"/>
      <c r="ABA1178"/>
      <c r="ABB1178"/>
      <c r="ABC1178"/>
      <c r="ABD1178"/>
      <c r="ABE1178"/>
      <c r="ABF1178"/>
      <c r="ABG1178"/>
      <c r="ABH1178"/>
      <c r="ABI1178"/>
      <c r="ABJ1178"/>
      <c r="ABK1178"/>
      <c r="ABL1178"/>
      <c r="ABM1178"/>
      <c r="ABN1178"/>
      <c r="ABO1178"/>
      <c r="ABP1178"/>
      <c r="ABQ1178"/>
      <c r="ABR1178"/>
      <c r="ABS1178"/>
      <c r="ABT1178"/>
      <c r="ABU1178"/>
      <c r="ABV1178"/>
      <c r="ABW1178"/>
      <c r="ABX1178"/>
      <c r="ABY1178"/>
      <c r="ABZ1178"/>
      <c r="ACA1178"/>
      <c r="ACB1178"/>
      <c r="ACC1178"/>
      <c r="ACD1178"/>
      <c r="ACE1178"/>
      <c r="ACF1178"/>
      <c r="ACG1178"/>
      <c r="ACH1178"/>
      <c r="ACI1178"/>
      <c r="ACJ1178"/>
      <c r="ACK1178"/>
      <c r="ACL1178"/>
      <c r="ACM1178"/>
      <c r="ACN1178"/>
      <c r="ACO1178"/>
      <c r="ACP1178"/>
      <c r="ACQ1178"/>
      <c r="ACR1178"/>
      <c r="ACS1178"/>
      <c r="ACT1178"/>
      <c r="ACU1178"/>
      <c r="ACV1178"/>
      <c r="ACW1178"/>
      <c r="ACX1178"/>
      <c r="ACY1178"/>
      <c r="ACZ1178"/>
      <c r="ADA1178"/>
      <c r="ADB1178"/>
      <c r="ADC1178"/>
      <c r="ADD1178"/>
      <c r="ADE1178"/>
      <c r="ADF1178"/>
      <c r="ADG1178"/>
      <c r="ADH1178"/>
      <c r="ADI1178"/>
      <c r="ADJ1178"/>
      <c r="ADK1178"/>
      <c r="ADL1178"/>
      <c r="ADM1178"/>
      <c r="ADN1178"/>
      <c r="ADO1178"/>
      <c r="ADP1178"/>
      <c r="ADQ1178"/>
      <c r="ADR1178"/>
      <c r="ADS1178"/>
      <c r="ADT1178"/>
      <c r="ADU1178"/>
      <c r="ADV1178"/>
      <c r="ADW1178"/>
      <c r="ADX1178"/>
      <c r="ADY1178"/>
      <c r="ADZ1178"/>
      <c r="AEA1178"/>
      <c r="AEB1178"/>
      <c r="AEC1178"/>
      <c r="AED1178"/>
      <c r="AEE1178"/>
      <c r="AEF1178"/>
      <c r="AEG1178"/>
      <c r="AEH1178"/>
      <c r="AEI1178"/>
      <c r="AEJ1178"/>
      <c r="AEK1178"/>
      <c r="AEL1178"/>
      <c r="AEM1178"/>
      <c r="AEN1178"/>
      <c r="AEO1178"/>
      <c r="AEP1178"/>
      <c r="AEQ1178"/>
      <c r="AER1178"/>
      <c r="AES1178"/>
      <c r="AET1178"/>
      <c r="AEU1178"/>
      <c r="AEV1178"/>
      <c r="AEW1178"/>
      <c r="AEX1178"/>
      <c r="AEY1178"/>
      <c r="AEZ1178"/>
      <c r="AFA1178"/>
      <c r="AFB1178"/>
      <c r="AFC1178"/>
      <c r="AFD1178"/>
      <c r="AFE1178"/>
      <c r="AFF1178"/>
      <c r="AFG1178"/>
      <c r="AFH1178"/>
      <c r="AFI1178"/>
      <c r="AFJ1178"/>
      <c r="AFK1178"/>
      <c r="AFL1178"/>
      <c r="AFM1178"/>
      <c r="AFN1178"/>
      <c r="AFO1178"/>
      <c r="AFP1178"/>
      <c r="AFQ1178"/>
      <c r="AFR1178"/>
      <c r="AFS1178"/>
      <c r="AFT1178"/>
      <c r="AFU1178"/>
      <c r="AFV1178"/>
      <c r="AFW1178"/>
      <c r="AFX1178"/>
      <c r="AFY1178"/>
      <c r="AFZ1178"/>
      <c r="AGA1178"/>
      <c r="AGB1178"/>
      <c r="AGC1178"/>
      <c r="AGD1178"/>
      <c r="AGE1178"/>
      <c r="AGF1178"/>
      <c r="AGG1178"/>
      <c r="AGH1178"/>
      <c r="AGI1178"/>
      <c r="AGJ1178"/>
      <c r="AGK1178"/>
      <c r="AGL1178"/>
      <c r="AGM1178"/>
      <c r="AGN1178"/>
      <c r="AGO1178"/>
      <c r="AGP1178"/>
      <c r="AGQ1178"/>
      <c r="AGR1178"/>
      <c r="AGS1178"/>
      <c r="AGT1178"/>
      <c r="AGU1178"/>
      <c r="AGV1178"/>
      <c r="AGW1178"/>
      <c r="AGX1178"/>
      <c r="AGY1178"/>
      <c r="AGZ1178"/>
      <c r="AHA1178"/>
      <c r="AHB1178"/>
      <c r="AHC1178"/>
      <c r="AHD1178"/>
      <c r="AHE1178"/>
      <c r="AHF1178"/>
      <c r="AHG1178"/>
      <c r="AHH1178"/>
      <c r="AHI1178"/>
      <c r="AHJ1178"/>
      <c r="AHK1178"/>
      <c r="AHL1178"/>
      <c r="AHM1178"/>
      <c r="AHN1178"/>
      <c r="AHO1178"/>
      <c r="AHP1178"/>
      <c r="AHQ1178"/>
      <c r="AHR1178"/>
      <c r="AHS1178"/>
      <c r="AHT1178"/>
      <c r="AHU1178"/>
      <c r="AHV1178"/>
      <c r="AHW1178"/>
      <c r="AHX1178"/>
      <c r="AHY1178"/>
      <c r="AHZ1178"/>
      <c r="AIA1178"/>
      <c r="AIB1178"/>
      <c r="AIC1178"/>
      <c r="AID1178"/>
      <c r="AIE1178"/>
      <c r="AIF1178"/>
      <c r="AIG1178"/>
      <c r="AIH1178"/>
      <c r="AII1178"/>
      <c r="AIJ1178"/>
      <c r="AIK1178"/>
      <c r="AIL1178"/>
      <c r="AIM1178"/>
      <c r="AIN1178"/>
      <c r="AIO1178"/>
      <c r="AIP1178"/>
      <c r="AIQ1178"/>
      <c r="AIR1178"/>
      <c r="AIS1178"/>
      <c r="AIT1178"/>
      <c r="AIU1178"/>
      <c r="AIV1178"/>
      <c r="AIW1178"/>
      <c r="AIX1178"/>
      <c r="AIY1178"/>
      <c r="AIZ1178"/>
      <c r="AJA1178"/>
      <c r="AJB1178"/>
      <c r="AJC1178"/>
      <c r="AJD1178"/>
      <c r="AJE1178"/>
      <c r="AJF1178"/>
      <c r="AJG1178"/>
      <c r="AJH1178"/>
      <c r="AJI1178"/>
      <c r="AJJ1178"/>
      <c r="AJK1178"/>
      <c r="AJL1178"/>
      <c r="AJM1178"/>
      <c r="AJN1178"/>
      <c r="AJO1178"/>
      <c r="AJP1178"/>
      <c r="AJQ1178"/>
      <c r="AJR1178"/>
      <c r="AJS1178"/>
      <c r="AJT1178"/>
      <c r="AJU1178"/>
      <c r="AJV1178"/>
      <c r="AJW1178"/>
      <c r="AJX1178"/>
      <c r="AJY1178"/>
      <c r="AJZ1178"/>
      <c r="AKA1178"/>
      <c r="AKB1178"/>
      <c r="AKC1178"/>
      <c r="AKD1178"/>
      <c r="AKE1178"/>
      <c r="AKF1178"/>
      <c r="AKG1178"/>
      <c r="AKH1178"/>
      <c r="AKI1178"/>
      <c r="AKJ1178"/>
      <c r="AKK1178"/>
      <c r="AKL1178"/>
      <c r="AKM1178"/>
      <c r="AKN1178"/>
      <c r="AKO1178"/>
      <c r="AKP1178"/>
      <c r="AKQ1178"/>
      <c r="AKR1178"/>
      <c r="AKS1178"/>
      <c r="AKT1178"/>
      <c r="AKU1178"/>
      <c r="AKV1178"/>
      <c r="AKW1178"/>
      <c r="AKX1178"/>
      <c r="AKY1178"/>
      <c r="AKZ1178"/>
      <c r="ALA1178"/>
      <c r="ALB1178"/>
      <c r="ALC1178"/>
      <c r="ALD1178"/>
      <c r="ALE1178"/>
      <c r="ALF1178"/>
      <c r="ALG1178"/>
      <c r="ALH1178"/>
      <c r="ALI1178"/>
      <c r="ALJ1178"/>
      <c r="ALK1178"/>
      <c r="ALL1178"/>
      <c r="ALM1178"/>
      <c r="ALN1178"/>
      <c r="ALO1178"/>
      <c r="ALP1178"/>
      <c r="ALQ1178"/>
      <c r="ALR1178"/>
      <c r="ALS1178"/>
      <c r="ALT1178"/>
      <c r="ALU1178"/>
      <c r="ALV1178"/>
      <c r="ALW1178"/>
      <c r="ALX1178"/>
      <c r="ALY1178"/>
      <c r="ALZ1178"/>
      <c r="AMA1178"/>
      <c r="AMB1178"/>
      <c r="AMC1178"/>
      <c r="AMD1178"/>
      <c r="AME1178"/>
      <c r="AMF1178"/>
      <c r="AMG1178"/>
      <c r="AMH1178"/>
      <c r="AMI1178"/>
      <c r="AMJ1178"/>
    </row>
    <row r="1179" spans="1:1024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/>
      <c r="BI1179"/>
      <c r="BJ1179"/>
      <c r="BK1179"/>
      <c r="BL1179"/>
      <c r="BM1179"/>
      <c r="BN1179"/>
      <c r="BO1179"/>
      <c r="BP1179"/>
      <c r="BQ1179"/>
      <c r="BR1179"/>
      <c r="BS1179"/>
      <c r="BT1179"/>
      <c r="BU1179"/>
      <c r="BV1179"/>
      <c r="BW1179"/>
      <c r="BX1179"/>
      <c r="BY1179"/>
      <c r="BZ1179"/>
      <c r="CA1179"/>
      <c r="CB1179"/>
      <c r="CC1179"/>
      <c r="CD1179"/>
      <c r="CE1179"/>
      <c r="CF1179"/>
      <c r="CG1179"/>
      <c r="CH1179"/>
      <c r="CI1179"/>
      <c r="CJ1179"/>
      <c r="CK1179"/>
      <c r="CL1179"/>
      <c r="CM1179"/>
      <c r="CN1179"/>
      <c r="CO1179"/>
      <c r="CP1179"/>
      <c r="CQ1179"/>
      <c r="CR1179"/>
      <c r="CS1179"/>
      <c r="CT1179"/>
      <c r="CU1179"/>
      <c r="CV1179"/>
      <c r="CW1179"/>
      <c r="CX1179"/>
      <c r="CY1179"/>
      <c r="CZ1179"/>
      <c r="DA1179"/>
      <c r="DB1179"/>
      <c r="DC1179"/>
      <c r="DD1179"/>
      <c r="DE1179"/>
      <c r="DF1179"/>
      <c r="DG1179"/>
      <c r="DH1179"/>
      <c r="DI1179"/>
      <c r="DJ1179"/>
      <c r="DK1179"/>
      <c r="DL1179"/>
      <c r="DM1179"/>
      <c r="DN1179"/>
      <c r="DO1179"/>
      <c r="DP1179"/>
      <c r="DQ1179"/>
      <c r="DR1179"/>
      <c r="DS1179"/>
      <c r="DT1179"/>
      <c r="DU1179"/>
      <c r="DV1179"/>
      <c r="DW1179"/>
      <c r="DX1179"/>
      <c r="DY1179"/>
      <c r="DZ1179"/>
      <c r="EA1179"/>
      <c r="EB1179"/>
      <c r="EC1179"/>
      <c r="ED1179"/>
      <c r="EE1179"/>
      <c r="EF1179"/>
      <c r="EG1179"/>
      <c r="EH1179"/>
      <c r="EI1179"/>
      <c r="EJ1179"/>
      <c r="EK1179"/>
      <c r="EL1179"/>
      <c r="EM1179"/>
      <c r="EN1179"/>
      <c r="EO1179"/>
      <c r="EP1179"/>
      <c r="EQ1179"/>
      <c r="ER1179"/>
      <c r="ES1179"/>
      <c r="ET1179"/>
      <c r="EU1179"/>
      <c r="EV1179"/>
      <c r="EW1179"/>
      <c r="EX1179"/>
      <c r="EY1179"/>
      <c r="EZ1179"/>
      <c r="FA1179"/>
      <c r="FB1179"/>
      <c r="FC1179"/>
      <c r="FD1179"/>
      <c r="FE1179"/>
      <c r="FF1179"/>
      <c r="FG1179"/>
      <c r="FH1179"/>
      <c r="FI1179"/>
      <c r="FJ1179"/>
      <c r="FK1179"/>
      <c r="FL1179"/>
      <c r="FM1179"/>
      <c r="FN1179"/>
      <c r="FO1179"/>
      <c r="FP1179"/>
      <c r="FQ1179"/>
      <c r="FR1179"/>
      <c r="FS1179"/>
      <c r="FT1179"/>
      <c r="FU1179"/>
      <c r="FV1179"/>
      <c r="FW1179"/>
      <c r="FX1179"/>
      <c r="FY1179"/>
      <c r="FZ1179"/>
      <c r="GA1179"/>
      <c r="GB1179"/>
      <c r="GC1179"/>
      <c r="GD1179"/>
      <c r="GE1179"/>
      <c r="GF1179"/>
      <c r="GG1179"/>
      <c r="GH1179"/>
      <c r="GI1179"/>
      <c r="GJ1179"/>
      <c r="GK1179"/>
      <c r="GL1179"/>
      <c r="GM1179"/>
      <c r="GN1179"/>
      <c r="GO1179"/>
      <c r="GP1179"/>
      <c r="GQ1179"/>
      <c r="GR1179"/>
      <c r="GS1179"/>
      <c r="GT1179"/>
      <c r="GU1179"/>
      <c r="GV1179"/>
      <c r="GW1179"/>
      <c r="GX1179"/>
      <c r="GY1179"/>
      <c r="GZ1179"/>
      <c r="HA1179"/>
      <c r="HB1179"/>
      <c r="HC1179"/>
      <c r="HD1179"/>
      <c r="HE1179"/>
      <c r="HF1179"/>
      <c r="HG1179"/>
      <c r="HH1179"/>
      <c r="HI1179"/>
      <c r="HJ1179"/>
      <c r="HK1179"/>
      <c r="HL1179"/>
      <c r="HM1179"/>
      <c r="HN1179"/>
      <c r="HO1179"/>
      <c r="HP1179"/>
      <c r="HQ1179"/>
      <c r="HR1179"/>
      <c r="HS1179"/>
      <c r="HT1179"/>
      <c r="HU1179"/>
      <c r="HV1179"/>
      <c r="HW1179"/>
      <c r="HX1179"/>
      <c r="HY1179"/>
      <c r="HZ1179"/>
      <c r="IA1179"/>
      <c r="IB1179"/>
      <c r="IC1179"/>
      <c r="ID1179"/>
      <c r="IE1179"/>
      <c r="IF1179"/>
      <c r="IG1179"/>
      <c r="IH1179"/>
      <c r="II1179"/>
      <c r="IJ1179"/>
      <c r="IK1179"/>
      <c r="IL1179"/>
      <c r="IM1179"/>
      <c r="IN1179"/>
      <c r="IO1179"/>
      <c r="IP1179"/>
      <c r="IQ1179"/>
      <c r="IR1179"/>
      <c r="IS1179"/>
      <c r="IT1179"/>
      <c r="IU1179"/>
      <c r="IV1179"/>
      <c r="IW1179"/>
      <c r="IX1179"/>
      <c r="IY1179"/>
      <c r="IZ1179"/>
      <c r="JA1179"/>
      <c r="JB1179"/>
      <c r="JC1179"/>
      <c r="JD1179"/>
      <c r="JE1179"/>
      <c r="JF1179"/>
      <c r="JG1179"/>
      <c r="JH1179"/>
      <c r="JI1179"/>
      <c r="JJ1179"/>
      <c r="JK1179"/>
      <c r="JL1179"/>
      <c r="JM1179"/>
      <c r="JN1179"/>
      <c r="JO1179"/>
      <c r="JP1179"/>
      <c r="JQ1179"/>
      <c r="JR1179"/>
      <c r="JS1179"/>
      <c r="JT1179"/>
      <c r="JU1179"/>
      <c r="JV1179"/>
      <c r="JW1179"/>
      <c r="JX1179"/>
      <c r="JY1179"/>
      <c r="JZ1179"/>
      <c r="KA1179"/>
      <c r="KB1179"/>
      <c r="KC1179"/>
      <c r="KD1179"/>
      <c r="KE1179"/>
      <c r="KF1179"/>
      <c r="KG1179"/>
      <c r="KH1179"/>
      <c r="KI1179"/>
      <c r="KJ1179"/>
      <c r="KK1179"/>
      <c r="KL1179"/>
      <c r="KM1179"/>
      <c r="KN1179"/>
      <c r="KO1179"/>
      <c r="KP1179"/>
      <c r="KQ1179"/>
      <c r="KR1179"/>
      <c r="KS1179"/>
      <c r="KT1179"/>
      <c r="KU1179"/>
      <c r="KV1179"/>
      <c r="KW1179"/>
      <c r="KX1179"/>
      <c r="KY1179"/>
      <c r="KZ1179"/>
      <c r="LA1179"/>
      <c r="LB1179"/>
      <c r="LC1179"/>
      <c r="LD1179"/>
      <c r="LE1179"/>
      <c r="LF1179"/>
      <c r="LG1179"/>
      <c r="LH1179"/>
      <c r="LI1179"/>
      <c r="LJ1179"/>
      <c r="LK1179"/>
      <c r="LL1179"/>
      <c r="LM1179"/>
      <c r="LN1179"/>
      <c r="LO1179"/>
      <c r="LP1179"/>
      <c r="LQ1179"/>
      <c r="LR1179"/>
      <c r="LS1179"/>
      <c r="LT1179"/>
      <c r="LU1179"/>
      <c r="LV1179"/>
      <c r="LW1179"/>
      <c r="LX1179"/>
      <c r="LY1179"/>
      <c r="LZ1179"/>
      <c r="MA1179"/>
      <c r="MB1179"/>
      <c r="MC1179"/>
      <c r="MD1179"/>
      <c r="ME1179"/>
      <c r="MF1179"/>
      <c r="MG1179"/>
      <c r="MH1179"/>
      <c r="MI1179"/>
      <c r="MJ1179"/>
      <c r="MK1179"/>
      <c r="ML1179"/>
      <c r="MM1179"/>
      <c r="MN1179"/>
      <c r="MO1179"/>
      <c r="MP1179"/>
      <c r="MQ1179"/>
      <c r="MR1179"/>
      <c r="MS1179"/>
      <c r="MT1179"/>
      <c r="MU1179"/>
      <c r="MV1179"/>
      <c r="MW1179"/>
      <c r="MX1179"/>
      <c r="MY1179"/>
      <c r="MZ1179"/>
      <c r="NA1179"/>
      <c r="NB1179"/>
      <c r="NC1179"/>
      <c r="ND1179"/>
      <c r="NE1179"/>
      <c r="NF1179"/>
      <c r="NG1179"/>
      <c r="NH1179"/>
      <c r="NI1179"/>
      <c r="NJ1179"/>
      <c r="NK1179"/>
      <c r="NL1179"/>
      <c r="NM1179"/>
      <c r="NN1179"/>
      <c r="NO1179"/>
      <c r="NP1179"/>
      <c r="NQ1179"/>
      <c r="NR1179"/>
      <c r="NS1179"/>
      <c r="NT1179"/>
      <c r="NU1179"/>
      <c r="NV1179"/>
      <c r="NW1179"/>
      <c r="NX1179"/>
      <c r="NY1179"/>
      <c r="NZ1179"/>
      <c r="OA1179"/>
      <c r="OB1179"/>
      <c r="OC1179"/>
      <c r="OD1179"/>
      <c r="OE1179"/>
      <c r="OF1179"/>
      <c r="OG1179"/>
      <c r="OH1179"/>
      <c r="OI1179"/>
      <c r="OJ1179"/>
      <c r="OK1179"/>
      <c r="OL1179"/>
      <c r="OM1179"/>
      <c r="ON1179"/>
      <c r="OO1179"/>
      <c r="OP1179"/>
      <c r="OQ1179"/>
      <c r="OR1179"/>
      <c r="OS1179"/>
      <c r="OT1179"/>
      <c r="OU1179"/>
      <c r="OV1179"/>
      <c r="OW1179"/>
      <c r="OX1179"/>
      <c r="OY1179"/>
      <c r="OZ1179"/>
      <c r="PA1179"/>
      <c r="PB1179"/>
      <c r="PC1179"/>
      <c r="PD1179"/>
      <c r="PE1179"/>
      <c r="PF1179"/>
      <c r="PG1179"/>
      <c r="PH1179"/>
      <c r="PI1179"/>
      <c r="PJ1179"/>
      <c r="PK1179"/>
      <c r="PL1179"/>
      <c r="PM1179"/>
      <c r="PN1179"/>
      <c r="PO1179"/>
      <c r="PP1179"/>
      <c r="PQ1179"/>
      <c r="PR1179"/>
      <c r="PS1179"/>
      <c r="PT1179"/>
      <c r="PU1179"/>
      <c r="PV1179"/>
      <c r="PW1179"/>
      <c r="PX1179"/>
      <c r="PY1179"/>
      <c r="PZ1179"/>
      <c r="QA1179"/>
      <c r="QB1179"/>
      <c r="QC1179"/>
      <c r="QD1179"/>
      <c r="QE1179"/>
      <c r="QF1179"/>
      <c r="QG1179"/>
      <c r="QH1179"/>
      <c r="QI1179"/>
      <c r="QJ1179"/>
      <c r="QK1179"/>
      <c r="QL1179"/>
      <c r="QM1179"/>
      <c r="QN1179"/>
      <c r="QO1179"/>
      <c r="QP1179"/>
      <c r="QQ1179"/>
      <c r="QR1179"/>
      <c r="QS1179"/>
      <c r="QT1179"/>
      <c r="QU1179"/>
      <c r="QV1179"/>
      <c r="QW1179"/>
      <c r="QX1179"/>
      <c r="QY1179"/>
      <c r="QZ1179"/>
      <c r="RA1179"/>
      <c r="RB1179"/>
      <c r="RC1179"/>
      <c r="RD1179"/>
      <c r="RE1179"/>
      <c r="RF1179"/>
      <c r="RG1179"/>
      <c r="RH1179"/>
      <c r="RI1179"/>
      <c r="RJ1179"/>
      <c r="RK1179"/>
      <c r="RL1179"/>
      <c r="RM1179"/>
      <c r="RN1179"/>
      <c r="RO1179"/>
      <c r="RP1179"/>
      <c r="RQ1179"/>
      <c r="RR1179"/>
      <c r="RS1179"/>
      <c r="RT1179"/>
      <c r="RU1179"/>
      <c r="RV1179"/>
      <c r="RW1179"/>
      <c r="RX1179"/>
      <c r="RY1179"/>
      <c r="RZ1179"/>
      <c r="SA1179"/>
      <c r="SB1179"/>
      <c r="SC1179"/>
      <c r="SD1179"/>
      <c r="SE1179"/>
      <c r="SF1179"/>
      <c r="SG1179"/>
      <c r="SH1179"/>
      <c r="SI1179"/>
      <c r="SJ1179"/>
      <c r="SK1179"/>
      <c r="SL1179"/>
      <c r="SM1179"/>
      <c r="SN1179"/>
      <c r="SO1179"/>
      <c r="SP1179"/>
      <c r="SQ1179"/>
      <c r="SR1179"/>
      <c r="SS1179"/>
      <c r="ST1179"/>
      <c r="SU1179"/>
      <c r="SV1179"/>
      <c r="SW1179"/>
      <c r="SX1179"/>
      <c r="SY1179"/>
      <c r="SZ1179"/>
      <c r="TA1179"/>
      <c r="TB1179"/>
      <c r="TC1179"/>
      <c r="TD1179"/>
      <c r="TE1179"/>
      <c r="TF1179"/>
      <c r="TG1179"/>
      <c r="TH1179"/>
      <c r="TI1179"/>
      <c r="TJ1179"/>
      <c r="TK1179"/>
      <c r="TL1179"/>
      <c r="TM1179"/>
      <c r="TN1179"/>
      <c r="TO1179"/>
      <c r="TP1179"/>
      <c r="TQ1179"/>
      <c r="TR1179"/>
      <c r="TS1179"/>
      <c r="TT1179"/>
      <c r="TU1179"/>
      <c r="TV1179"/>
      <c r="TW1179"/>
      <c r="TX1179"/>
      <c r="TY1179"/>
      <c r="TZ1179"/>
      <c r="UA1179"/>
      <c r="UB1179"/>
      <c r="UC1179"/>
      <c r="UD1179"/>
      <c r="UE1179"/>
      <c r="UF1179"/>
      <c r="UG1179"/>
      <c r="UH1179"/>
      <c r="UI1179"/>
      <c r="UJ1179"/>
      <c r="UK1179"/>
      <c r="UL1179"/>
      <c r="UM1179"/>
      <c r="UN1179"/>
      <c r="UO1179"/>
      <c r="UP1179"/>
      <c r="UQ1179"/>
      <c r="UR1179"/>
      <c r="US1179"/>
      <c r="UT1179"/>
      <c r="UU1179"/>
      <c r="UV1179"/>
      <c r="UW1179"/>
      <c r="UX1179"/>
      <c r="UY1179"/>
      <c r="UZ1179"/>
      <c r="VA1179"/>
      <c r="VB1179"/>
      <c r="VC1179"/>
      <c r="VD1179"/>
      <c r="VE1179"/>
      <c r="VF1179"/>
      <c r="VG1179"/>
      <c r="VH1179"/>
      <c r="VI1179"/>
      <c r="VJ1179"/>
      <c r="VK1179"/>
      <c r="VL1179"/>
      <c r="VM1179"/>
      <c r="VN1179"/>
      <c r="VO1179"/>
      <c r="VP1179"/>
      <c r="VQ1179"/>
      <c r="VR1179"/>
      <c r="VS1179"/>
      <c r="VT1179"/>
      <c r="VU1179"/>
      <c r="VV1179"/>
      <c r="VW1179"/>
      <c r="VX1179"/>
      <c r="VY1179"/>
      <c r="VZ1179"/>
      <c r="WA1179"/>
      <c r="WB1179"/>
      <c r="WC1179"/>
      <c r="WD1179"/>
      <c r="WE1179"/>
      <c r="WF1179"/>
      <c r="WG1179"/>
      <c r="WH1179"/>
      <c r="WI1179"/>
      <c r="WJ1179"/>
      <c r="WK1179"/>
      <c r="WL1179"/>
      <c r="WM1179"/>
      <c r="WN1179"/>
      <c r="WO1179"/>
      <c r="WP1179"/>
      <c r="WQ1179"/>
      <c r="WR1179"/>
      <c r="WS1179"/>
      <c r="WT1179"/>
      <c r="WU1179"/>
      <c r="WV1179"/>
      <c r="WW1179"/>
      <c r="WX1179"/>
      <c r="WY1179"/>
      <c r="WZ1179"/>
      <c r="XA1179"/>
      <c r="XB1179"/>
      <c r="XC1179"/>
      <c r="XD1179"/>
      <c r="XE1179"/>
      <c r="XF1179"/>
      <c r="XG1179"/>
      <c r="XH1179"/>
      <c r="XI1179"/>
      <c r="XJ1179"/>
      <c r="XK1179"/>
      <c r="XL1179"/>
      <c r="XM1179"/>
      <c r="XN1179"/>
      <c r="XO1179"/>
      <c r="XP1179"/>
      <c r="XQ1179"/>
      <c r="XR1179"/>
      <c r="XS1179"/>
      <c r="XT1179"/>
      <c r="XU1179"/>
      <c r="XV1179"/>
      <c r="XW1179"/>
      <c r="XX1179"/>
      <c r="XY1179"/>
      <c r="XZ1179"/>
      <c r="YA1179"/>
      <c r="YB1179"/>
      <c r="YC1179"/>
      <c r="YD1179"/>
      <c r="YE1179"/>
      <c r="YF1179"/>
      <c r="YG1179"/>
      <c r="YH1179"/>
      <c r="YI1179"/>
      <c r="YJ1179"/>
      <c r="YK1179"/>
      <c r="YL1179"/>
      <c r="YM1179"/>
      <c r="YN1179"/>
      <c r="YO1179"/>
      <c r="YP1179"/>
      <c r="YQ1179"/>
      <c r="YR1179"/>
      <c r="YS1179"/>
      <c r="YT1179"/>
      <c r="YU1179"/>
      <c r="YV1179"/>
      <c r="YW1179"/>
      <c r="YX1179"/>
      <c r="YY1179"/>
      <c r="YZ1179"/>
      <c r="ZA1179"/>
      <c r="ZB1179"/>
      <c r="ZC1179"/>
      <c r="ZD1179"/>
      <c r="ZE1179"/>
      <c r="ZF1179"/>
      <c r="ZG1179"/>
      <c r="ZH1179"/>
      <c r="ZI1179"/>
      <c r="ZJ1179"/>
      <c r="ZK1179"/>
      <c r="ZL1179"/>
      <c r="ZM1179"/>
      <c r="ZN1179"/>
      <c r="ZO1179"/>
      <c r="ZP1179"/>
      <c r="ZQ1179"/>
      <c r="ZR1179"/>
      <c r="ZS1179"/>
      <c r="ZT1179"/>
      <c r="ZU1179"/>
      <c r="ZV1179"/>
      <c r="ZW1179"/>
      <c r="ZX1179"/>
      <c r="ZY1179"/>
      <c r="ZZ1179"/>
      <c r="AAA1179"/>
      <c r="AAB1179"/>
      <c r="AAC1179"/>
      <c r="AAD1179"/>
      <c r="AAE1179"/>
      <c r="AAF1179"/>
      <c r="AAG1179"/>
      <c r="AAH1179"/>
      <c r="AAI1179"/>
      <c r="AAJ1179"/>
      <c r="AAK1179"/>
      <c r="AAL1179"/>
      <c r="AAM1179"/>
      <c r="AAN1179"/>
      <c r="AAO1179"/>
      <c r="AAP1179"/>
      <c r="AAQ1179"/>
      <c r="AAR1179"/>
      <c r="AAS1179"/>
      <c r="AAT1179"/>
      <c r="AAU1179"/>
      <c r="AAV1179"/>
      <c r="AAW1179"/>
      <c r="AAX1179"/>
      <c r="AAY1179"/>
      <c r="AAZ1179"/>
      <c r="ABA1179"/>
      <c r="ABB1179"/>
      <c r="ABC1179"/>
      <c r="ABD1179"/>
      <c r="ABE1179"/>
      <c r="ABF1179"/>
      <c r="ABG1179"/>
      <c r="ABH1179"/>
      <c r="ABI1179"/>
      <c r="ABJ1179"/>
      <c r="ABK1179"/>
      <c r="ABL1179"/>
      <c r="ABM1179"/>
      <c r="ABN1179"/>
      <c r="ABO1179"/>
      <c r="ABP1179"/>
      <c r="ABQ1179"/>
      <c r="ABR1179"/>
      <c r="ABS1179"/>
      <c r="ABT1179"/>
      <c r="ABU1179"/>
      <c r="ABV1179"/>
      <c r="ABW1179"/>
      <c r="ABX1179"/>
      <c r="ABY1179"/>
      <c r="ABZ1179"/>
      <c r="ACA1179"/>
      <c r="ACB1179"/>
      <c r="ACC1179"/>
      <c r="ACD1179"/>
      <c r="ACE1179"/>
      <c r="ACF1179"/>
      <c r="ACG1179"/>
      <c r="ACH1179"/>
      <c r="ACI1179"/>
      <c r="ACJ1179"/>
      <c r="ACK1179"/>
      <c r="ACL1179"/>
      <c r="ACM1179"/>
      <c r="ACN1179"/>
      <c r="ACO1179"/>
      <c r="ACP1179"/>
      <c r="ACQ1179"/>
      <c r="ACR1179"/>
      <c r="ACS1179"/>
      <c r="ACT1179"/>
      <c r="ACU1179"/>
      <c r="ACV1179"/>
      <c r="ACW1179"/>
      <c r="ACX1179"/>
      <c r="ACY1179"/>
      <c r="ACZ1179"/>
      <c r="ADA1179"/>
      <c r="ADB1179"/>
      <c r="ADC1179"/>
      <c r="ADD1179"/>
      <c r="ADE1179"/>
      <c r="ADF1179"/>
      <c r="ADG1179"/>
      <c r="ADH1179"/>
      <c r="ADI1179"/>
      <c r="ADJ1179"/>
      <c r="ADK1179"/>
      <c r="ADL1179"/>
      <c r="ADM1179"/>
      <c r="ADN1179"/>
      <c r="ADO1179"/>
      <c r="ADP1179"/>
      <c r="ADQ1179"/>
      <c r="ADR1179"/>
      <c r="ADS1179"/>
      <c r="ADT1179"/>
      <c r="ADU1179"/>
      <c r="ADV1179"/>
      <c r="ADW1179"/>
      <c r="ADX1179"/>
      <c r="ADY1179"/>
      <c r="ADZ1179"/>
      <c r="AEA1179"/>
      <c r="AEB1179"/>
      <c r="AEC1179"/>
      <c r="AED1179"/>
      <c r="AEE1179"/>
      <c r="AEF1179"/>
      <c r="AEG1179"/>
      <c r="AEH1179"/>
      <c r="AEI1179"/>
      <c r="AEJ1179"/>
      <c r="AEK1179"/>
      <c r="AEL1179"/>
      <c r="AEM1179"/>
      <c r="AEN1179"/>
      <c r="AEO1179"/>
      <c r="AEP1179"/>
      <c r="AEQ1179"/>
      <c r="AER1179"/>
      <c r="AES1179"/>
      <c r="AET1179"/>
      <c r="AEU1179"/>
      <c r="AEV1179"/>
      <c r="AEW1179"/>
      <c r="AEX1179"/>
      <c r="AEY1179"/>
      <c r="AEZ1179"/>
      <c r="AFA1179"/>
      <c r="AFB1179"/>
      <c r="AFC1179"/>
      <c r="AFD1179"/>
      <c r="AFE1179"/>
      <c r="AFF1179"/>
      <c r="AFG1179"/>
      <c r="AFH1179"/>
      <c r="AFI1179"/>
      <c r="AFJ1179"/>
      <c r="AFK1179"/>
      <c r="AFL1179"/>
      <c r="AFM1179"/>
      <c r="AFN1179"/>
      <c r="AFO1179"/>
      <c r="AFP1179"/>
      <c r="AFQ1179"/>
      <c r="AFR1179"/>
      <c r="AFS1179"/>
      <c r="AFT1179"/>
      <c r="AFU1179"/>
      <c r="AFV1179"/>
      <c r="AFW1179"/>
      <c r="AFX1179"/>
      <c r="AFY1179"/>
      <c r="AFZ1179"/>
      <c r="AGA1179"/>
      <c r="AGB1179"/>
      <c r="AGC1179"/>
      <c r="AGD1179"/>
      <c r="AGE1179"/>
      <c r="AGF1179"/>
      <c r="AGG1179"/>
      <c r="AGH1179"/>
      <c r="AGI1179"/>
      <c r="AGJ1179"/>
      <c r="AGK1179"/>
      <c r="AGL1179"/>
      <c r="AGM1179"/>
      <c r="AGN1179"/>
      <c r="AGO1179"/>
      <c r="AGP1179"/>
      <c r="AGQ1179"/>
      <c r="AGR1179"/>
      <c r="AGS1179"/>
      <c r="AGT1179"/>
      <c r="AGU1179"/>
      <c r="AGV1179"/>
      <c r="AGW1179"/>
      <c r="AGX1179"/>
      <c r="AGY1179"/>
      <c r="AGZ1179"/>
      <c r="AHA1179"/>
      <c r="AHB1179"/>
      <c r="AHC1179"/>
      <c r="AHD1179"/>
      <c r="AHE1179"/>
      <c r="AHF1179"/>
      <c r="AHG1179"/>
      <c r="AHH1179"/>
      <c r="AHI1179"/>
      <c r="AHJ1179"/>
      <c r="AHK1179"/>
      <c r="AHL1179"/>
      <c r="AHM1179"/>
      <c r="AHN1179"/>
      <c r="AHO1179"/>
      <c r="AHP1179"/>
      <c r="AHQ1179"/>
      <c r="AHR1179"/>
      <c r="AHS1179"/>
      <c r="AHT1179"/>
      <c r="AHU1179"/>
      <c r="AHV1179"/>
      <c r="AHW1179"/>
      <c r="AHX1179"/>
      <c r="AHY1179"/>
      <c r="AHZ1179"/>
      <c r="AIA1179"/>
      <c r="AIB1179"/>
      <c r="AIC1179"/>
      <c r="AID1179"/>
      <c r="AIE1179"/>
      <c r="AIF1179"/>
      <c r="AIG1179"/>
      <c r="AIH1179"/>
      <c r="AII1179"/>
      <c r="AIJ1179"/>
      <c r="AIK1179"/>
      <c r="AIL1179"/>
      <c r="AIM1179"/>
      <c r="AIN1179"/>
      <c r="AIO1179"/>
      <c r="AIP1179"/>
      <c r="AIQ1179"/>
      <c r="AIR1179"/>
      <c r="AIS1179"/>
      <c r="AIT1179"/>
      <c r="AIU1179"/>
      <c r="AIV1179"/>
      <c r="AIW1179"/>
      <c r="AIX1179"/>
      <c r="AIY1179"/>
      <c r="AIZ1179"/>
      <c r="AJA1179"/>
      <c r="AJB1179"/>
      <c r="AJC1179"/>
      <c r="AJD1179"/>
      <c r="AJE1179"/>
      <c r="AJF1179"/>
      <c r="AJG1179"/>
      <c r="AJH1179"/>
      <c r="AJI1179"/>
      <c r="AJJ1179"/>
      <c r="AJK1179"/>
      <c r="AJL1179"/>
      <c r="AJM1179"/>
      <c r="AJN1179"/>
      <c r="AJO1179"/>
      <c r="AJP1179"/>
      <c r="AJQ1179"/>
      <c r="AJR1179"/>
      <c r="AJS1179"/>
      <c r="AJT1179"/>
      <c r="AJU1179"/>
      <c r="AJV1179"/>
      <c r="AJW1179"/>
      <c r="AJX1179"/>
      <c r="AJY1179"/>
      <c r="AJZ1179"/>
      <c r="AKA1179"/>
      <c r="AKB1179"/>
      <c r="AKC1179"/>
      <c r="AKD1179"/>
      <c r="AKE1179"/>
      <c r="AKF1179"/>
      <c r="AKG1179"/>
      <c r="AKH1179"/>
      <c r="AKI1179"/>
      <c r="AKJ1179"/>
      <c r="AKK1179"/>
      <c r="AKL1179"/>
      <c r="AKM1179"/>
      <c r="AKN1179"/>
      <c r="AKO1179"/>
      <c r="AKP1179"/>
      <c r="AKQ1179"/>
      <c r="AKR1179"/>
      <c r="AKS1179"/>
      <c r="AKT1179"/>
      <c r="AKU1179"/>
      <c r="AKV1179"/>
      <c r="AKW1179"/>
      <c r="AKX1179"/>
      <c r="AKY1179"/>
      <c r="AKZ1179"/>
      <c r="ALA1179"/>
      <c r="ALB1179"/>
      <c r="ALC1179"/>
      <c r="ALD1179"/>
      <c r="ALE1179"/>
      <c r="ALF1179"/>
      <c r="ALG1179"/>
      <c r="ALH1179"/>
      <c r="ALI1179"/>
      <c r="ALJ1179"/>
      <c r="ALK1179"/>
      <c r="ALL1179"/>
      <c r="ALM1179"/>
      <c r="ALN1179"/>
      <c r="ALO1179"/>
      <c r="ALP1179"/>
      <c r="ALQ1179"/>
      <c r="ALR1179"/>
      <c r="ALS1179"/>
      <c r="ALT1179"/>
      <c r="ALU1179"/>
      <c r="ALV1179"/>
      <c r="ALW1179"/>
      <c r="ALX1179"/>
      <c r="ALY1179"/>
      <c r="ALZ1179"/>
      <c r="AMA1179"/>
      <c r="AMB1179"/>
      <c r="AMC1179"/>
      <c r="AMD1179"/>
      <c r="AME1179"/>
      <c r="AMF1179"/>
      <c r="AMG1179"/>
      <c r="AMH1179"/>
      <c r="AMI1179"/>
      <c r="AMJ1179"/>
    </row>
    <row r="1180" spans="1:1024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/>
      <c r="BI1180"/>
      <c r="BJ1180"/>
      <c r="BK1180"/>
      <c r="BL1180"/>
      <c r="BM1180"/>
      <c r="BN1180"/>
      <c r="BO1180"/>
      <c r="BP1180"/>
      <c r="BQ1180"/>
      <c r="BR1180"/>
      <c r="BS1180"/>
      <c r="BT1180"/>
      <c r="BU1180"/>
      <c r="BV1180"/>
      <c r="BW1180"/>
      <c r="BX1180"/>
      <c r="BY1180"/>
      <c r="BZ1180"/>
      <c r="CA1180"/>
      <c r="CB1180"/>
      <c r="CC1180"/>
      <c r="CD1180"/>
      <c r="CE1180"/>
      <c r="CF1180"/>
      <c r="CG1180"/>
      <c r="CH1180"/>
      <c r="CI1180"/>
      <c r="CJ1180"/>
      <c r="CK1180"/>
      <c r="CL1180"/>
      <c r="CM1180"/>
      <c r="CN1180"/>
      <c r="CO1180"/>
      <c r="CP1180"/>
      <c r="CQ1180"/>
      <c r="CR1180"/>
      <c r="CS1180"/>
      <c r="CT1180"/>
      <c r="CU1180"/>
      <c r="CV1180"/>
      <c r="CW1180"/>
      <c r="CX1180"/>
      <c r="CY1180"/>
      <c r="CZ1180"/>
      <c r="DA1180"/>
      <c r="DB1180"/>
      <c r="DC1180"/>
      <c r="DD1180"/>
      <c r="DE1180"/>
      <c r="DF1180"/>
      <c r="DG1180"/>
      <c r="DH1180"/>
      <c r="DI1180"/>
      <c r="DJ1180"/>
      <c r="DK1180"/>
      <c r="DL1180"/>
      <c r="DM1180"/>
      <c r="DN1180"/>
      <c r="DO1180"/>
      <c r="DP1180"/>
      <c r="DQ1180"/>
      <c r="DR1180"/>
      <c r="DS1180"/>
      <c r="DT1180"/>
      <c r="DU1180"/>
      <c r="DV1180"/>
      <c r="DW1180"/>
      <c r="DX1180"/>
      <c r="DY1180"/>
      <c r="DZ1180"/>
      <c r="EA1180"/>
      <c r="EB1180"/>
      <c r="EC1180"/>
      <c r="ED1180"/>
      <c r="EE1180"/>
      <c r="EF1180"/>
      <c r="EG1180"/>
      <c r="EH1180"/>
      <c r="EI1180"/>
      <c r="EJ1180"/>
      <c r="EK1180"/>
      <c r="EL1180"/>
      <c r="EM1180"/>
      <c r="EN1180"/>
      <c r="EO1180"/>
      <c r="EP1180"/>
      <c r="EQ1180"/>
      <c r="ER1180"/>
      <c r="ES1180"/>
      <c r="ET1180"/>
      <c r="EU1180"/>
      <c r="EV1180"/>
      <c r="EW1180"/>
      <c r="EX1180"/>
      <c r="EY1180"/>
      <c r="EZ1180"/>
      <c r="FA1180"/>
      <c r="FB1180"/>
      <c r="FC1180"/>
      <c r="FD1180"/>
      <c r="FE1180"/>
      <c r="FF1180"/>
      <c r="FG1180"/>
      <c r="FH1180"/>
      <c r="FI1180"/>
      <c r="FJ1180"/>
      <c r="FK1180"/>
      <c r="FL1180"/>
      <c r="FM1180"/>
      <c r="FN1180"/>
      <c r="FO1180"/>
      <c r="FP1180"/>
      <c r="FQ1180"/>
      <c r="FR1180"/>
      <c r="FS1180"/>
      <c r="FT1180"/>
      <c r="FU1180"/>
      <c r="FV1180"/>
      <c r="FW1180"/>
      <c r="FX1180"/>
      <c r="FY1180"/>
      <c r="FZ1180"/>
      <c r="GA1180"/>
      <c r="GB1180"/>
      <c r="GC1180"/>
      <c r="GD1180"/>
      <c r="GE1180"/>
      <c r="GF1180"/>
      <c r="GG1180"/>
      <c r="GH1180"/>
      <c r="GI1180"/>
      <c r="GJ1180"/>
      <c r="GK1180"/>
      <c r="GL1180"/>
      <c r="GM1180"/>
      <c r="GN1180"/>
      <c r="GO1180"/>
      <c r="GP1180"/>
      <c r="GQ1180"/>
      <c r="GR1180"/>
      <c r="GS1180"/>
      <c r="GT1180"/>
      <c r="GU1180"/>
      <c r="GV1180"/>
      <c r="GW1180"/>
      <c r="GX1180"/>
      <c r="GY1180"/>
      <c r="GZ1180"/>
      <c r="HA1180"/>
      <c r="HB1180"/>
      <c r="HC1180"/>
      <c r="HD1180"/>
      <c r="HE1180"/>
      <c r="HF1180"/>
      <c r="HG1180"/>
      <c r="HH1180"/>
      <c r="HI1180"/>
      <c r="HJ1180"/>
      <c r="HK1180"/>
      <c r="HL1180"/>
      <c r="HM1180"/>
      <c r="HN1180"/>
      <c r="HO1180"/>
      <c r="HP1180"/>
      <c r="HQ1180"/>
      <c r="HR1180"/>
      <c r="HS1180"/>
      <c r="HT1180"/>
      <c r="HU1180"/>
      <c r="HV1180"/>
      <c r="HW1180"/>
      <c r="HX1180"/>
      <c r="HY1180"/>
      <c r="HZ1180"/>
      <c r="IA1180"/>
      <c r="IB1180"/>
      <c r="IC1180"/>
      <c r="ID1180"/>
      <c r="IE1180"/>
      <c r="IF1180"/>
      <c r="IG1180"/>
      <c r="IH1180"/>
      <c r="II1180"/>
      <c r="IJ1180"/>
      <c r="IK1180"/>
      <c r="IL1180"/>
      <c r="IM1180"/>
      <c r="IN1180"/>
      <c r="IO1180"/>
      <c r="IP1180"/>
      <c r="IQ1180"/>
      <c r="IR1180"/>
      <c r="IS1180"/>
      <c r="IT1180"/>
      <c r="IU1180"/>
      <c r="IV1180"/>
      <c r="IW1180"/>
      <c r="IX1180"/>
      <c r="IY1180"/>
      <c r="IZ1180"/>
      <c r="JA1180"/>
      <c r="JB1180"/>
      <c r="JC1180"/>
      <c r="JD1180"/>
      <c r="JE1180"/>
      <c r="JF1180"/>
      <c r="JG1180"/>
      <c r="JH1180"/>
      <c r="JI1180"/>
      <c r="JJ1180"/>
      <c r="JK1180"/>
      <c r="JL1180"/>
      <c r="JM1180"/>
      <c r="JN1180"/>
      <c r="JO1180"/>
      <c r="JP1180"/>
      <c r="JQ1180"/>
      <c r="JR1180"/>
      <c r="JS1180"/>
      <c r="JT1180"/>
      <c r="JU1180"/>
      <c r="JV1180"/>
      <c r="JW1180"/>
      <c r="JX1180"/>
      <c r="JY1180"/>
      <c r="JZ1180"/>
      <c r="KA1180"/>
      <c r="KB1180"/>
      <c r="KC1180"/>
      <c r="KD1180"/>
      <c r="KE1180"/>
      <c r="KF1180"/>
      <c r="KG1180"/>
      <c r="KH1180"/>
      <c r="KI1180"/>
      <c r="KJ1180"/>
      <c r="KK1180"/>
      <c r="KL1180"/>
      <c r="KM1180"/>
      <c r="KN1180"/>
      <c r="KO1180"/>
      <c r="KP1180"/>
      <c r="KQ1180"/>
      <c r="KR1180"/>
      <c r="KS1180"/>
      <c r="KT1180"/>
      <c r="KU1180"/>
      <c r="KV1180"/>
      <c r="KW1180"/>
      <c r="KX1180"/>
      <c r="KY1180"/>
      <c r="KZ1180"/>
      <c r="LA1180"/>
      <c r="LB1180"/>
      <c r="LC1180"/>
      <c r="LD1180"/>
      <c r="LE1180"/>
      <c r="LF1180"/>
      <c r="LG1180"/>
      <c r="LH1180"/>
      <c r="LI1180"/>
      <c r="LJ1180"/>
      <c r="LK1180"/>
      <c r="LL1180"/>
      <c r="LM1180"/>
      <c r="LN1180"/>
      <c r="LO1180"/>
      <c r="LP1180"/>
      <c r="LQ1180"/>
      <c r="LR1180"/>
      <c r="LS1180"/>
      <c r="LT1180"/>
      <c r="LU1180"/>
      <c r="LV1180"/>
      <c r="LW1180"/>
      <c r="LX1180"/>
      <c r="LY1180"/>
      <c r="LZ1180"/>
      <c r="MA1180"/>
      <c r="MB1180"/>
      <c r="MC1180"/>
      <c r="MD1180"/>
      <c r="ME1180"/>
      <c r="MF1180"/>
      <c r="MG1180"/>
      <c r="MH1180"/>
      <c r="MI1180"/>
      <c r="MJ1180"/>
      <c r="MK1180"/>
      <c r="ML1180"/>
      <c r="MM1180"/>
      <c r="MN1180"/>
      <c r="MO1180"/>
      <c r="MP1180"/>
      <c r="MQ1180"/>
      <c r="MR1180"/>
      <c r="MS1180"/>
      <c r="MT1180"/>
      <c r="MU1180"/>
      <c r="MV1180"/>
      <c r="MW1180"/>
      <c r="MX1180"/>
      <c r="MY1180"/>
      <c r="MZ1180"/>
      <c r="NA1180"/>
      <c r="NB1180"/>
      <c r="NC1180"/>
      <c r="ND1180"/>
      <c r="NE1180"/>
      <c r="NF1180"/>
      <c r="NG1180"/>
      <c r="NH1180"/>
      <c r="NI1180"/>
      <c r="NJ1180"/>
      <c r="NK1180"/>
      <c r="NL1180"/>
      <c r="NM1180"/>
      <c r="NN1180"/>
      <c r="NO1180"/>
      <c r="NP1180"/>
      <c r="NQ1180"/>
      <c r="NR1180"/>
      <c r="NS1180"/>
      <c r="NT1180"/>
      <c r="NU1180"/>
      <c r="NV1180"/>
      <c r="NW1180"/>
      <c r="NX1180"/>
      <c r="NY1180"/>
      <c r="NZ1180"/>
      <c r="OA1180"/>
      <c r="OB1180"/>
      <c r="OC1180"/>
      <c r="OD1180"/>
      <c r="OE1180"/>
      <c r="OF1180"/>
      <c r="OG1180"/>
      <c r="OH1180"/>
      <c r="OI1180"/>
      <c r="OJ1180"/>
      <c r="OK1180"/>
      <c r="OL1180"/>
      <c r="OM1180"/>
      <c r="ON1180"/>
      <c r="OO1180"/>
      <c r="OP1180"/>
      <c r="OQ1180"/>
      <c r="OR1180"/>
      <c r="OS1180"/>
      <c r="OT1180"/>
      <c r="OU1180"/>
      <c r="OV1180"/>
      <c r="OW1180"/>
      <c r="OX1180"/>
      <c r="OY1180"/>
      <c r="OZ1180"/>
      <c r="PA1180"/>
      <c r="PB1180"/>
      <c r="PC1180"/>
      <c r="PD1180"/>
      <c r="PE1180"/>
      <c r="PF1180"/>
      <c r="PG1180"/>
      <c r="PH1180"/>
      <c r="PI1180"/>
      <c r="PJ1180"/>
      <c r="PK1180"/>
      <c r="PL1180"/>
      <c r="PM1180"/>
      <c r="PN1180"/>
      <c r="PO1180"/>
      <c r="PP1180"/>
      <c r="PQ1180"/>
      <c r="PR1180"/>
      <c r="PS1180"/>
      <c r="PT1180"/>
      <c r="PU1180"/>
      <c r="PV1180"/>
      <c r="PW1180"/>
      <c r="PX1180"/>
      <c r="PY1180"/>
      <c r="PZ1180"/>
      <c r="QA1180"/>
      <c r="QB1180"/>
      <c r="QC1180"/>
      <c r="QD1180"/>
      <c r="QE1180"/>
      <c r="QF1180"/>
      <c r="QG1180"/>
      <c r="QH1180"/>
      <c r="QI1180"/>
      <c r="QJ1180"/>
      <c r="QK1180"/>
      <c r="QL1180"/>
      <c r="QM1180"/>
      <c r="QN1180"/>
      <c r="QO1180"/>
      <c r="QP1180"/>
      <c r="QQ1180"/>
      <c r="QR1180"/>
      <c r="QS1180"/>
      <c r="QT1180"/>
      <c r="QU1180"/>
      <c r="QV1180"/>
      <c r="QW1180"/>
      <c r="QX1180"/>
      <c r="QY1180"/>
      <c r="QZ1180"/>
      <c r="RA1180"/>
      <c r="RB1180"/>
      <c r="RC1180"/>
      <c r="RD1180"/>
      <c r="RE1180"/>
      <c r="RF1180"/>
      <c r="RG1180"/>
      <c r="RH1180"/>
      <c r="RI1180"/>
      <c r="RJ1180"/>
      <c r="RK1180"/>
      <c r="RL1180"/>
      <c r="RM1180"/>
      <c r="RN1180"/>
      <c r="RO1180"/>
      <c r="RP1180"/>
      <c r="RQ1180"/>
      <c r="RR1180"/>
      <c r="RS1180"/>
      <c r="RT1180"/>
      <c r="RU1180"/>
      <c r="RV1180"/>
      <c r="RW1180"/>
      <c r="RX1180"/>
      <c r="RY1180"/>
      <c r="RZ1180"/>
      <c r="SA1180"/>
      <c r="SB1180"/>
      <c r="SC1180"/>
      <c r="SD1180"/>
      <c r="SE1180"/>
      <c r="SF1180"/>
      <c r="SG1180"/>
      <c r="SH1180"/>
      <c r="SI1180"/>
      <c r="SJ1180"/>
      <c r="SK1180"/>
      <c r="SL1180"/>
      <c r="SM1180"/>
      <c r="SN1180"/>
      <c r="SO1180"/>
      <c r="SP1180"/>
      <c r="SQ1180"/>
      <c r="SR1180"/>
      <c r="SS1180"/>
      <c r="ST1180"/>
      <c r="SU1180"/>
      <c r="SV1180"/>
      <c r="SW1180"/>
      <c r="SX1180"/>
      <c r="SY1180"/>
      <c r="SZ1180"/>
      <c r="TA1180"/>
      <c r="TB1180"/>
      <c r="TC1180"/>
      <c r="TD1180"/>
      <c r="TE1180"/>
      <c r="TF1180"/>
      <c r="TG1180"/>
      <c r="TH1180"/>
      <c r="TI1180"/>
      <c r="TJ1180"/>
      <c r="TK1180"/>
      <c r="TL1180"/>
      <c r="TM1180"/>
      <c r="TN1180"/>
      <c r="TO1180"/>
      <c r="TP1180"/>
      <c r="TQ1180"/>
      <c r="TR1180"/>
      <c r="TS1180"/>
      <c r="TT1180"/>
      <c r="TU1180"/>
      <c r="TV1180"/>
      <c r="TW1180"/>
      <c r="TX1180"/>
      <c r="TY1180"/>
      <c r="TZ1180"/>
      <c r="UA1180"/>
      <c r="UB1180"/>
      <c r="UC1180"/>
      <c r="UD1180"/>
      <c r="UE1180"/>
      <c r="UF1180"/>
      <c r="UG1180"/>
      <c r="UH1180"/>
      <c r="UI1180"/>
      <c r="UJ1180"/>
      <c r="UK1180"/>
      <c r="UL1180"/>
      <c r="UM1180"/>
      <c r="UN1180"/>
      <c r="UO1180"/>
      <c r="UP1180"/>
      <c r="UQ1180"/>
      <c r="UR1180"/>
      <c r="US1180"/>
      <c r="UT1180"/>
      <c r="UU1180"/>
      <c r="UV1180"/>
      <c r="UW1180"/>
      <c r="UX1180"/>
      <c r="UY1180"/>
      <c r="UZ1180"/>
      <c r="VA1180"/>
      <c r="VB1180"/>
      <c r="VC1180"/>
      <c r="VD1180"/>
      <c r="VE1180"/>
      <c r="VF1180"/>
      <c r="VG1180"/>
      <c r="VH1180"/>
      <c r="VI1180"/>
      <c r="VJ1180"/>
      <c r="VK1180"/>
      <c r="VL1180"/>
      <c r="VM1180"/>
      <c r="VN1180"/>
      <c r="VO1180"/>
      <c r="VP1180"/>
      <c r="VQ1180"/>
      <c r="VR1180"/>
      <c r="VS1180"/>
      <c r="VT1180"/>
      <c r="VU1180"/>
      <c r="VV1180"/>
      <c r="VW1180"/>
      <c r="VX1180"/>
      <c r="VY1180"/>
      <c r="VZ1180"/>
      <c r="WA1180"/>
      <c r="WB1180"/>
      <c r="WC1180"/>
      <c r="WD1180"/>
      <c r="WE1180"/>
      <c r="WF1180"/>
      <c r="WG1180"/>
      <c r="WH1180"/>
      <c r="WI1180"/>
      <c r="WJ1180"/>
      <c r="WK1180"/>
      <c r="WL1180"/>
      <c r="WM1180"/>
      <c r="WN1180"/>
      <c r="WO1180"/>
      <c r="WP1180"/>
      <c r="WQ1180"/>
      <c r="WR1180"/>
      <c r="WS1180"/>
      <c r="WT1180"/>
      <c r="WU1180"/>
      <c r="WV1180"/>
      <c r="WW1180"/>
      <c r="WX1180"/>
      <c r="WY1180"/>
      <c r="WZ1180"/>
      <c r="XA1180"/>
      <c r="XB1180"/>
      <c r="XC1180"/>
      <c r="XD1180"/>
      <c r="XE1180"/>
      <c r="XF1180"/>
      <c r="XG1180"/>
      <c r="XH1180"/>
      <c r="XI1180"/>
      <c r="XJ1180"/>
      <c r="XK1180"/>
      <c r="XL1180"/>
      <c r="XM1180"/>
      <c r="XN1180"/>
      <c r="XO1180"/>
      <c r="XP1180"/>
      <c r="XQ1180"/>
      <c r="XR1180"/>
      <c r="XS1180"/>
      <c r="XT1180"/>
      <c r="XU1180"/>
      <c r="XV1180"/>
      <c r="XW1180"/>
      <c r="XX1180"/>
      <c r="XY1180"/>
      <c r="XZ1180"/>
      <c r="YA1180"/>
      <c r="YB1180"/>
      <c r="YC1180"/>
      <c r="YD1180"/>
      <c r="YE1180"/>
      <c r="YF1180"/>
      <c r="YG1180"/>
      <c r="YH1180"/>
      <c r="YI1180"/>
      <c r="YJ1180"/>
      <c r="YK1180"/>
      <c r="YL1180"/>
      <c r="YM1180"/>
      <c r="YN1180"/>
      <c r="YO1180"/>
      <c r="YP1180"/>
      <c r="YQ1180"/>
      <c r="YR1180"/>
      <c r="YS1180"/>
      <c r="YT1180"/>
      <c r="YU1180"/>
      <c r="YV1180"/>
      <c r="YW1180"/>
      <c r="YX1180"/>
      <c r="YY1180"/>
      <c r="YZ1180"/>
      <c r="ZA1180"/>
      <c r="ZB1180"/>
      <c r="ZC1180"/>
      <c r="ZD1180"/>
      <c r="ZE1180"/>
      <c r="ZF1180"/>
      <c r="ZG1180"/>
      <c r="ZH1180"/>
      <c r="ZI1180"/>
      <c r="ZJ1180"/>
      <c r="ZK1180"/>
      <c r="ZL1180"/>
      <c r="ZM1180"/>
      <c r="ZN1180"/>
      <c r="ZO1180"/>
      <c r="ZP1180"/>
      <c r="ZQ1180"/>
      <c r="ZR1180"/>
      <c r="ZS1180"/>
      <c r="ZT1180"/>
      <c r="ZU1180"/>
      <c r="ZV1180"/>
      <c r="ZW1180"/>
      <c r="ZX1180"/>
      <c r="ZY1180"/>
      <c r="ZZ1180"/>
      <c r="AAA1180"/>
      <c r="AAB1180"/>
      <c r="AAC1180"/>
      <c r="AAD1180"/>
      <c r="AAE1180"/>
      <c r="AAF1180"/>
      <c r="AAG1180"/>
      <c r="AAH1180"/>
      <c r="AAI1180"/>
      <c r="AAJ1180"/>
      <c r="AAK1180"/>
      <c r="AAL1180"/>
      <c r="AAM1180"/>
      <c r="AAN1180"/>
      <c r="AAO1180"/>
      <c r="AAP1180"/>
      <c r="AAQ1180"/>
      <c r="AAR1180"/>
      <c r="AAS1180"/>
      <c r="AAT1180"/>
      <c r="AAU1180"/>
      <c r="AAV1180"/>
      <c r="AAW1180"/>
      <c r="AAX1180"/>
      <c r="AAY1180"/>
      <c r="AAZ1180"/>
      <c r="ABA1180"/>
      <c r="ABB1180"/>
      <c r="ABC1180"/>
      <c r="ABD1180"/>
      <c r="ABE1180"/>
      <c r="ABF1180"/>
      <c r="ABG1180"/>
      <c r="ABH1180"/>
      <c r="ABI1180"/>
      <c r="ABJ1180"/>
      <c r="ABK1180"/>
      <c r="ABL1180"/>
      <c r="ABM1180"/>
      <c r="ABN1180"/>
      <c r="ABO1180"/>
      <c r="ABP1180"/>
      <c r="ABQ1180"/>
      <c r="ABR1180"/>
      <c r="ABS1180"/>
      <c r="ABT1180"/>
      <c r="ABU1180"/>
      <c r="ABV1180"/>
      <c r="ABW1180"/>
      <c r="ABX1180"/>
      <c r="ABY1180"/>
      <c r="ABZ1180"/>
      <c r="ACA1180"/>
      <c r="ACB1180"/>
      <c r="ACC1180"/>
      <c r="ACD1180"/>
      <c r="ACE1180"/>
      <c r="ACF1180"/>
      <c r="ACG1180"/>
      <c r="ACH1180"/>
      <c r="ACI1180"/>
      <c r="ACJ1180"/>
      <c r="ACK1180"/>
      <c r="ACL1180"/>
      <c r="ACM1180"/>
      <c r="ACN1180"/>
      <c r="ACO1180"/>
      <c r="ACP1180"/>
      <c r="ACQ1180"/>
      <c r="ACR1180"/>
      <c r="ACS1180"/>
      <c r="ACT1180"/>
      <c r="ACU1180"/>
      <c r="ACV1180"/>
      <c r="ACW1180"/>
      <c r="ACX1180"/>
      <c r="ACY1180"/>
      <c r="ACZ1180"/>
      <c r="ADA1180"/>
      <c r="ADB1180"/>
      <c r="ADC1180"/>
      <c r="ADD1180"/>
      <c r="ADE1180"/>
      <c r="ADF1180"/>
      <c r="ADG1180"/>
      <c r="ADH1180"/>
      <c r="ADI1180"/>
      <c r="ADJ1180"/>
      <c r="ADK1180"/>
      <c r="ADL1180"/>
      <c r="ADM1180"/>
      <c r="ADN1180"/>
      <c r="ADO1180"/>
      <c r="ADP1180"/>
      <c r="ADQ1180"/>
      <c r="ADR1180"/>
      <c r="ADS1180"/>
      <c r="ADT1180"/>
      <c r="ADU1180"/>
      <c r="ADV1180"/>
      <c r="ADW1180"/>
      <c r="ADX1180"/>
      <c r="ADY1180"/>
      <c r="ADZ1180"/>
      <c r="AEA1180"/>
      <c r="AEB1180"/>
      <c r="AEC1180"/>
      <c r="AED1180"/>
      <c r="AEE1180"/>
      <c r="AEF1180"/>
      <c r="AEG1180"/>
      <c r="AEH1180"/>
      <c r="AEI1180"/>
      <c r="AEJ1180"/>
      <c r="AEK1180"/>
      <c r="AEL1180"/>
      <c r="AEM1180"/>
      <c r="AEN1180"/>
      <c r="AEO1180"/>
      <c r="AEP1180"/>
      <c r="AEQ1180"/>
      <c r="AER1180"/>
      <c r="AES1180"/>
      <c r="AET1180"/>
      <c r="AEU1180"/>
      <c r="AEV1180"/>
      <c r="AEW1180"/>
      <c r="AEX1180"/>
      <c r="AEY1180"/>
      <c r="AEZ1180"/>
      <c r="AFA1180"/>
      <c r="AFB1180"/>
      <c r="AFC1180"/>
      <c r="AFD1180"/>
      <c r="AFE1180"/>
      <c r="AFF1180"/>
      <c r="AFG1180"/>
      <c r="AFH1180"/>
      <c r="AFI1180"/>
      <c r="AFJ1180"/>
      <c r="AFK1180"/>
      <c r="AFL1180"/>
      <c r="AFM1180"/>
      <c r="AFN1180"/>
      <c r="AFO1180"/>
      <c r="AFP1180"/>
      <c r="AFQ1180"/>
      <c r="AFR1180"/>
      <c r="AFS1180"/>
      <c r="AFT1180"/>
      <c r="AFU1180"/>
      <c r="AFV1180"/>
      <c r="AFW1180"/>
      <c r="AFX1180"/>
      <c r="AFY1180"/>
      <c r="AFZ1180"/>
      <c r="AGA1180"/>
      <c r="AGB1180"/>
      <c r="AGC1180"/>
      <c r="AGD1180"/>
      <c r="AGE1180"/>
      <c r="AGF1180"/>
      <c r="AGG1180"/>
      <c r="AGH1180"/>
      <c r="AGI1180"/>
      <c r="AGJ1180"/>
      <c r="AGK1180"/>
      <c r="AGL1180"/>
      <c r="AGM1180"/>
      <c r="AGN1180"/>
      <c r="AGO1180"/>
      <c r="AGP1180"/>
      <c r="AGQ1180"/>
      <c r="AGR1180"/>
      <c r="AGS1180"/>
      <c r="AGT1180"/>
      <c r="AGU1180"/>
      <c r="AGV1180"/>
      <c r="AGW1180"/>
      <c r="AGX1180"/>
      <c r="AGY1180"/>
      <c r="AGZ1180"/>
      <c r="AHA1180"/>
      <c r="AHB1180"/>
      <c r="AHC1180"/>
      <c r="AHD1180"/>
      <c r="AHE1180"/>
      <c r="AHF1180"/>
      <c r="AHG1180"/>
      <c r="AHH1180"/>
      <c r="AHI1180"/>
      <c r="AHJ1180"/>
      <c r="AHK1180"/>
      <c r="AHL1180"/>
      <c r="AHM1180"/>
      <c r="AHN1180"/>
      <c r="AHO1180"/>
      <c r="AHP1180"/>
      <c r="AHQ1180"/>
      <c r="AHR1180"/>
      <c r="AHS1180"/>
      <c r="AHT1180"/>
      <c r="AHU1180"/>
      <c r="AHV1180"/>
      <c r="AHW1180"/>
      <c r="AHX1180"/>
      <c r="AHY1180"/>
      <c r="AHZ1180"/>
      <c r="AIA1180"/>
      <c r="AIB1180"/>
      <c r="AIC1180"/>
      <c r="AID1180"/>
      <c r="AIE1180"/>
      <c r="AIF1180"/>
      <c r="AIG1180"/>
      <c r="AIH1180"/>
      <c r="AII1180"/>
      <c r="AIJ1180"/>
      <c r="AIK1180"/>
      <c r="AIL1180"/>
      <c r="AIM1180"/>
      <c r="AIN1180"/>
      <c r="AIO1180"/>
      <c r="AIP1180"/>
      <c r="AIQ1180"/>
      <c r="AIR1180"/>
      <c r="AIS1180"/>
      <c r="AIT1180"/>
      <c r="AIU1180"/>
      <c r="AIV1180"/>
      <c r="AIW1180"/>
      <c r="AIX1180"/>
      <c r="AIY1180"/>
      <c r="AIZ1180"/>
      <c r="AJA1180"/>
      <c r="AJB1180"/>
      <c r="AJC1180"/>
      <c r="AJD1180"/>
      <c r="AJE1180"/>
      <c r="AJF1180"/>
      <c r="AJG1180"/>
      <c r="AJH1180"/>
      <c r="AJI1180"/>
      <c r="AJJ1180"/>
      <c r="AJK1180"/>
      <c r="AJL1180"/>
      <c r="AJM1180"/>
      <c r="AJN1180"/>
      <c r="AJO1180"/>
      <c r="AJP1180"/>
      <c r="AJQ1180"/>
      <c r="AJR1180"/>
      <c r="AJS1180"/>
      <c r="AJT1180"/>
      <c r="AJU1180"/>
      <c r="AJV1180"/>
      <c r="AJW1180"/>
      <c r="AJX1180"/>
      <c r="AJY1180"/>
      <c r="AJZ1180"/>
      <c r="AKA1180"/>
      <c r="AKB1180"/>
      <c r="AKC1180"/>
      <c r="AKD1180"/>
      <c r="AKE1180"/>
      <c r="AKF1180"/>
      <c r="AKG1180"/>
      <c r="AKH1180"/>
      <c r="AKI1180"/>
      <c r="AKJ1180"/>
      <c r="AKK1180"/>
      <c r="AKL1180"/>
      <c r="AKM1180"/>
      <c r="AKN1180"/>
      <c r="AKO1180"/>
      <c r="AKP1180"/>
      <c r="AKQ1180"/>
      <c r="AKR1180"/>
      <c r="AKS1180"/>
      <c r="AKT1180"/>
      <c r="AKU1180"/>
      <c r="AKV1180"/>
      <c r="AKW1180"/>
      <c r="AKX1180"/>
      <c r="AKY1180"/>
      <c r="AKZ1180"/>
      <c r="ALA1180"/>
      <c r="ALB1180"/>
      <c r="ALC1180"/>
      <c r="ALD1180"/>
      <c r="ALE1180"/>
      <c r="ALF1180"/>
      <c r="ALG1180"/>
      <c r="ALH1180"/>
      <c r="ALI1180"/>
      <c r="ALJ1180"/>
      <c r="ALK1180"/>
      <c r="ALL1180"/>
      <c r="ALM1180"/>
      <c r="ALN1180"/>
      <c r="ALO1180"/>
      <c r="ALP1180"/>
      <c r="ALQ1180"/>
      <c r="ALR1180"/>
      <c r="ALS1180"/>
      <c r="ALT1180"/>
      <c r="ALU1180"/>
      <c r="ALV1180"/>
      <c r="ALW1180"/>
      <c r="ALX1180"/>
      <c r="ALY1180"/>
      <c r="ALZ1180"/>
      <c r="AMA1180"/>
      <c r="AMB1180"/>
      <c r="AMC1180"/>
      <c r="AMD1180"/>
      <c r="AME1180"/>
      <c r="AMF1180"/>
      <c r="AMG1180"/>
      <c r="AMH1180"/>
      <c r="AMI1180"/>
      <c r="AMJ1180"/>
    </row>
    <row r="1181" spans="1:1024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/>
      <c r="BI1181"/>
      <c r="BJ1181"/>
      <c r="BK1181"/>
      <c r="BL1181"/>
      <c r="BM1181"/>
      <c r="BN1181"/>
      <c r="BO1181"/>
      <c r="BP1181"/>
      <c r="BQ1181"/>
      <c r="BR1181"/>
      <c r="BS1181"/>
      <c r="BT1181"/>
      <c r="BU1181"/>
      <c r="BV1181"/>
      <c r="BW1181"/>
      <c r="BX1181"/>
      <c r="BY1181"/>
      <c r="BZ1181"/>
      <c r="CA1181"/>
      <c r="CB1181"/>
      <c r="CC1181"/>
      <c r="CD1181"/>
      <c r="CE1181"/>
      <c r="CF1181"/>
      <c r="CG1181"/>
      <c r="CH1181"/>
      <c r="CI1181"/>
      <c r="CJ1181"/>
      <c r="CK1181"/>
      <c r="CL1181"/>
      <c r="CM1181"/>
      <c r="CN1181"/>
      <c r="CO1181"/>
      <c r="CP1181"/>
      <c r="CQ1181"/>
      <c r="CR1181"/>
      <c r="CS1181"/>
      <c r="CT1181"/>
      <c r="CU1181"/>
      <c r="CV1181"/>
      <c r="CW1181"/>
      <c r="CX1181"/>
      <c r="CY1181"/>
      <c r="CZ1181"/>
      <c r="DA1181"/>
      <c r="DB1181"/>
      <c r="DC1181"/>
      <c r="DD1181"/>
      <c r="DE1181"/>
      <c r="DF1181"/>
      <c r="DG1181"/>
      <c r="DH1181"/>
      <c r="DI1181"/>
      <c r="DJ1181"/>
      <c r="DK1181"/>
      <c r="DL1181"/>
      <c r="DM1181"/>
      <c r="DN1181"/>
      <c r="DO1181"/>
      <c r="DP1181"/>
      <c r="DQ1181"/>
      <c r="DR1181"/>
      <c r="DS1181"/>
      <c r="DT1181"/>
      <c r="DU1181"/>
      <c r="DV1181"/>
      <c r="DW1181"/>
      <c r="DX1181"/>
      <c r="DY1181"/>
      <c r="DZ1181"/>
      <c r="EA1181"/>
      <c r="EB1181"/>
      <c r="EC1181"/>
      <c r="ED1181"/>
      <c r="EE1181"/>
      <c r="EF1181"/>
      <c r="EG1181"/>
      <c r="EH1181"/>
      <c r="EI1181"/>
      <c r="EJ1181"/>
      <c r="EK1181"/>
      <c r="EL1181"/>
      <c r="EM1181"/>
      <c r="EN1181"/>
      <c r="EO1181"/>
      <c r="EP1181"/>
      <c r="EQ1181"/>
      <c r="ER1181"/>
      <c r="ES1181"/>
      <c r="ET1181"/>
      <c r="EU1181"/>
      <c r="EV1181"/>
      <c r="EW1181"/>
      <c r="EX1181"/>
      <c r="EY1181"/>
      <c r="EZ1181"/>
      <c r="FA1181"/>
      <c r="FB1181"/>
      <c r="FC1181"/>
      <c r="FD1181"/>
      <c r="FE1181"/>
      <c r="FF1181"/>
      <c r="FG1181"/>
      <c r="FH1181"/>
      <c r="FI1181"/>
      <c r="FJ1181"/>
      <c r="FK1181"/>
      <c r="FL1181"/>
      <c r="FM1181"/>
      <c r="FN1181"/>
      <c r="FO1181"/>
      <c r="FP1181"/>
      <c r="FQ1181"/>
      <c r="FR1181"/>
      <c r="FS1181"/>
      <c r="FT1181"/>
      <c r="FU1181"/>
      <c r="FV1181"/>
      <c r="FW1181"/>
      <c r="FX1181"/>
      <c r="FY1181"/>
      <c r="FZ1181"/>
      <c r="GA1181"/>
      <c r="GB1181"/>
      <c r="GC1181"/>
      <c r="GD1181"/>
      <c r="GE1181"/>
      <c r="GF1181"/>
      <c r="GG1181"/>
      <c r="GH1181"/>
      <c r="GI1181"/>
      <c r="GJ1181"/>
      <c r="GK1181"/>
      <c r="GL1181"/>
      <c r="GM1181"/>
      <c r="GN1181"/>
      <c r="GO1181"/>
      <c r="GP1181"/>
      <c r="GQ1181"/>
      <c r="GR1181"/>
      <c r="GS1181"/>
      <c r="GT1181"/>
      <c r="GU1181"/>
      <c r="GV1181"/>
      <c r="GW1181"/>
      <c r="GX1181"/>
      <c r="GY1181"/>
      <c r="GZ1181"/>
      <c r="HA1181"/>
      <c r="HB1181"/>
      <c r="HC1181"/>
      <c r="HD1181"/>
      <c r="HE1181"/>
      <c r="HF1181"/>
      <c r="HG1181"/>
      <c r="HH1181"/>
      <c r="HI1181"/>
      <c r="HJ1181"/>
      <c r="HK1181"/>
      <c r="HL1181"/>
      <c r="HM1181"/>
      <c r="HN1181"/>
      <c r="HO1181"/>
      <c r="HP1181"/>
      <c r="HQ1181"/>
      <c r="HR1181"/>
      <c r="HS1181"/>
      <c r="HT1181"/>
      <c r="HU1181"/>
      <c r="HV1181"/>
      <c r="HW1181"/>
      <c r="HX1181"/>
      <c r="HY1181"/>
      <c r="HZ1181"/>
      <c r="IA1181"/>
      <c r="IB1181"/>
      <c r="IC1181"/>
      <c r="ID1181"/>
      <c r="IE1181"/>
      <c r="IF1181"/>
      <c r="IG1181"/>
      <c r="IH1181"/>
      <c r="II1181"/>
      <c r="IJ1181"/>
      <c r="IK1181"/>
      <c r="IL1181"/>
      <c r="IM1181"/>
      <c r="IN1181"/>
      <c r="IO1181"/>
      <c r="IP1181"/>
      <c r="IQ1181"/>
      <c r="IR1181"/>
      <c r="IS1181"/>
      <c r="IT1181"/>
      <c r="IU1181"/>
      <c r="IV1181"/>
      <c r="IW1181"/>
      <c r="IX1181"/>
      <c r="IY1181"/>
      <c r="IZ1181"/>
      <c r="JA1181"/>
      <c r="JB1181"/>
      <c r="JC1181"/>
      <c r="JD1181"/>
      <c r="JE1181"/>
      <c r="JF1181"/>
      <c r="JG1181"/>
      <c r="JH1181"/>
      <c r="JI1181"/>
      <c r="JJ1181"/>
      <c r="JK1181"/>
      <c r="JL1181"/>
      <c r="JM1181"/>
      <c r="JN1181"/>
      <c r="JO1181"/>
      <c r="JP1181"/>
      <c r="JQ1181"/>
      <c r="JR1181"/>
      <c r="JS1181"/>
      <c r="JT1181"/>
      <c r="JU1181"/>
      <c r="JV1181"/>
      <c r="JW1181"/>
      <c r="JX1181"/>
      <c r="JY1181"/>
      <c r="JZ1181"/>
      <c r="KA1181"/>
      <c r="KB1181"/>
      <c r="KC1181"/>
      <c r="KD1181"/>
      <c r="KE1181"/>
      <c r="KF1181"/>
      <c r="KG1181"/>
      <c r="KH1181"/>
      <c r="KI1181"/>
      <c r="KJ1181"/>
      <c r="KK1181"/>
      <c r="KL1181"/>
      <c r="KM1181"/>
      <c r="KN1181"/>
      <c r="KO1181"/>
      <c r="KP1181"/>
      <c r="KQ1181"/>
      <c r="KR1181"/>
      <c r="KS1181"/>
      <c r="KT1181"/>
      <c r="KU1181"/>
      <c r="KV1181"/>
      <c r="KW1181"/>
      <c r="KX1181"/>
      <c r="KY1181"/>
      <c r="KZ1181"/>
      <c r="LA1181"/>
      <c r="LB1181"/>
      <c r="LC1181"/>
      <c r="LD1181"/>
      <c r="LE1181"/>
      <c r="LF1181"/>
      <c r="LG1181"/>
      <c r="LH1181"/>
      <c r="LI1181"/>
      <c r="LJ1181"/>
      <c r="LK1181"/>
      <c r="LL1181"/>
      <c r="LM1181"/>
      <c r="LN1181"/>
      <c r="LO1181"/>
      <c r="LP1181"/>
      <c r="LQ1181"/>
      <c r="LR1181"/>
      <c r="LS1181"/>
      <c r="LT1181"/>
      <c r="LU1181"/>
      <c r="LV1181"/>
      <c r="LW1181"/>
      <c r="LX1181"/>
      <c r="LY1181"/>
      <c r="LZ1181"/>
      <c r="MA1181"/>
      <c r="MB1181"/>
      <c r="MC1181"/>
      <c r="MD1181"/>
      <c r="ME1181"/>
      <c r="MF1181"/>
      <c r="MG1181"/>
      <c r="MH1181"/>
      <c r="MI1181"/>
      <c r="MJ1181"/>
      <c r="MK1181"/>
      <c r="ML1181"/>
      <c r="MM1181"/>
      <c r="MN1181"/>
      <c r="MO1181"/>
      <c r="MP1181"/>
      <c r="MQ1181"/>
      <c r="MR1181"/>
      <c r="MS1181"/>
      <c r="MT1181"/>
      <c r="MU1181"/>
      <c r="MV1181"/>
      <c r="MW1181"/>
      <c r="MX1181"/>
      <c r="MY1181"/>
      <c r="MZ1181"/>
      <c r="NA1181"/>
      <c r="NB1181"/>
      <c r="NC1181"/>
      <c r="ND1181"/>
      <c r="NE1181"/>
      <c r="NF1181"/>
      <c r="NG1181"/>
      <c r="NH1181"/>
      <c r="NI1181"/>
      <c r="NJ1181"/>
      <c r="NK1181"/>
      <c r="NL1181"/>
      <c r="NM1181"/>
      <c r="NN1181"/>
      <c r="NO1181"/>
      <c r="NP1181"/>
      <c r="NQ1181"/>
      <c r="NR1181"/>
      <c r="NS1181"/>
      <c r="NT1181"/>
      <c r="NU1181"/>
      <c r="NV1181"/>
      <c r="NW1181"/>
      <c r="NX1181"/>
      <c r="NY1181"/>
      <c r="NZ1181"/>
      <c r="OA1181"/>
      <c r="OB1181"/>
      <c r="OC1181"/>
      <c r="OD1181"/>
      <c r="OE1181"/>
      <c r="OF1181"/>
      <c r="OG1181"/>
      <c r="OH1181"/>
      <c r="OI1181"/>
      <c r="OJ1181"/>
      <c r="OK1181"/>
      <c r="OL1181"/>
      <c r="OM1181"/>
      <c r="ON1181"/>
      <c r="OO1181"/>
      <c r="OP1181"/>
      <c r="OQ1181"/>
      <c r="OR1181"/>
      <c r="OS1181"/>
      <c r="OT1181"/>
      <c r="OU1181"/>
      <c r="OV1181"/>
      <c r="OW1181"/>
      <c r="OX1181"/>
      <c r="OY1181"/>
      <c r="OZ1181"/>
      <c r="PA1181"/>
      <c r="PB1181"/>
      <c r="PC1181"/>
      <c r="PD1181"/>
      <c r="PE1181"/>
      <c r="PF1181"/>
      <c r="PG1181"/>
      <c r="PH1181"/>
      <c r="PI1181"/>
      <c r="PJ1181"/>
      <c r="PK1181"/>
      <c r="PL1181"/>
      <c r="PM1181"/>
      <c r="PN1181"/>
      <c r="PO1181"/>
      <c r="PP1181"/>
      <c r="PQ1181"/>
      <c r="PR1181"/>
      <c r="PS1181"/>
      <c r="PT1181"/>
      <c r="PU1181"/>
      <c r="PV1181"/>
      <c r="PW1181"/>
      <c r="PX1181"/>
      <c r="PY1181"/>
      <c r="PZ1181"/>
      <c r="QA1181"/>
      <c r="QB1181"/>
      <c r="QC1181"/>
      <c r="QD1181"/>
      <c r="QE1181"/>
      <c r="QF1181"/>
      <c r="QG1181"/>
      <c r="QH1181"/>
      <c r="QI1181"/>
      <c r="QJ1181"/>
      <c r="QK1181"/>
      <c r="QL1181"/>
      <c r="QM1181"/>
      <c r="QN1181"/>
      <c r="QO1181"/>
      <c r="QP1181"/>
      <c r="QQ1181"/>
      <c r="QR1181"/>
      <c r="QS1181"/>
      <c r="QT1181"/>
      <c r="QU1181"/>
      <c r="QV1181"/>
      <c r="QW1181"/>
      <c r="QX1181"/>
      <c r="QY1181"/>
      <c r="QZ1181"/>
      <c r="RA1181"/>
      <c r="RB1181"/>
      <c r="RC1181"/>
      <c r="RD1181"/>
      <c r="RE1181"/>
      <c r="RF1181"/>
      <c r="RG1181"/>
      <c r="RH1181"/>
      <c r="RI1181"/>
      <c r="RJ1181"/>
      <c r="RK1181"/>
      <c r="RL1181"/>
      <c r="RM1181"/>
      <c r="RN1181"/>
      <c r="RO1181"/>
      <c r="RP1181"/>
      <c r="RQ1181"/>
      <c r="RR1181"/>
      <c r="RS1181"/>
      <c r="RT1181"/>
      <c r="RU1181"/>
      <c r="RV1181"/>
      <c r="RW1181"/>
      <c r="RX1181"/>
      <c r="RY1181"/>
      <c r="RZ1181"/>
      <c r="SA1181"/>
      <c r="SB1181"/>
      <c r="SC1181"/>
      <c r="SD1181"/>
      <c r="SE1181"/>
      <c r="SF1181"/>
      <c r="SG1181"/>
      <c r="SH1181"/>
      <c r="SI1181"/>
      <c r="SJ1181"/>
      <c r="SK1181"/>
      <c r="SL1181"/>
      <c r="SM1181"/>
      <c r="SN1181"/>
      <c r="SO1181"/>
      <c r="SP1181"/>
      <c r="SQ1181"/>
      <c r="SR1181"/>
      <c r="SS1181"/>
      <c r="ST1181"/>
      <c r="SU1181"/>
      <c r="SV1181"/>
      <c r="SW1181"/>
      <c r="SX1181"/>
      <c r="SY1181"/>
      <c r="SZ1181"/>
      <c r="TA1181"/>
      <c r="TB1181"/>
      <c r="TC1181"/>
      <c r="TD1181"/>
      <c r="TE1181"/>
      <c r="TF1181"/>
      <c r="TG1181"/>
      <c r="TH1181"/>
      <c r="TI1181"/>
      <c r="TJ1181"/>
      <c r="TK1181"/>
      <c r="TL1181"/>
      <c r="TM1181"/>
      <c r="TN1181"/>
      <c r="TO1181"/>
      <c r="TP1181"/>
      <c r="TQ1181"/>
      <c r="TR1181"/>
      <c r="TS1181"/>
      <c r="TT1181"/>
      <c r="TU1181"/>
      <c r="TV1181"/>
      <c r="TW1181"/>
      <c r="TX1181"/>
      <c r="TY1181"/>
      <c r="TZ1181"/>
      <c r="UA1181"/>
      <c r="UB1181"/>
      <c r="UC1181"/>
      <c r="UD1181"/>
      <c r="UE1181"/>
      <c r="UF1181"/>
      <c r="UG1181"/>
      <c r="UH1181"/>
      <c r="UI1181"/>
      <c r="UJ1181"/>
      <c r="UK1181"/>
      <c r="UL1181"/>
      <c r="UM1181"/>
      <c r="UN1181"/>
      <c r="UO1181"/>
      <c r="UP1181"/>
      <c r="UQ1181"/>
      <c r="UR1181"/>
      <c r="US1181"/>
      <c r="UT1181"/>
      <c r="UU1181"/>
      <c r="UV1181"/>
      <c r="UW1181"/>
      <c r="UX1181"/>
      <c r="UY1181"/>
      <c r="UZ1181"/>
      <c r="VA1181"/>
      <c r="VB1181"/>
      <c r="VC1181"/>
      <c r="VD1181"/>
      <c r="VE1181"/>
      <c r="VF1181"/>
      <c r="VG1181"/>
      <c r="VH1181"/>
      <c r="VI1181"/>
      <c r="VJ1181"/>
      <c r="VK1181"/>
      <c r="VL1181"/>
      <c r="VM1181"/>
      <c r="VN1181"/>
      <c r="VO1181"/>
      <c r="VP1181"/>
      <c r="VQ1181"/>
      <c r="VR1181"/>
      <c r="VS1181"/>
      <c r="VT1181"/>
      <c r="VU1181"/>
      <c r="VV1181"/>
      <c r="VW1181"/>
      <c r="VX1181"/>
      <c r="VY1181"/>
      <c r="VZ1181"/>
      <c r="WA1181"/>
      <c r="WB1181"/>
      <c r="WC1181"/>
      <c r="WD1181"/>
      <c r="WE1181"/>
      <c r="WF1181"/>
      <c r="WG1181"/>
      <c r="WH1181"/>
      <c r="WI1181"/>
      <c r="WJ1181"/>
      <c r="WK1181"/>
      <c r="WL1181"/>
      <c r="WM1181"/>
      <c r="WN1181"/>
      <c r="WO1181"/>
      <c r="WP1181"/>
      <c r="WQ1181"/>
      <c r="WR1181"/>
      <c r="WS1181"/>
      <c r="WT1181"/>
      <c r="WU1181"/>
      <c r="WV1181"/>
      <c r="WW1181"/>
      <c r="WX1181"/>
      <c r="WY1181"/>
      <c r="WZ1181"/>
      <c r="XA1181"/>
      <c r="XB1181"/>
      <c r="XC1181"/>
      <c r="XD1181"/>
      <c r="XE1181"/>
      <c r="XF1181"/>
      <c r="XG1181"/>
      <c r="XH1181"/>
      <c r="XI1181"/>
      <c r="XJ1181"/>
      <c r="XK1181"/>
      <c r="XL1181"/>
      <c r="XM1181"/>
      <c r="XN1181"/>
      <c r="XO1181"/>
      <c r="XP1181"/>
      <c r="XQ1181"/>
      <c r="XR1181"/>
      <c r="XS1181"/>
      <c r="XT1181"/>
      <c r="XU1181"/>
      <c r="XV1181"/>
      <c r="XW1181"/>
      <c r="XX1181"/>
      <c r="XY1181"/>
      <c r="XZ1181"/>
      <c r="YA1181"/>
      <c r="YB1181"/>
      <c r="YC1181"/>
      <c r="YD1181"/>
      <c r="YE1181"/>
      <c r="YF1181"/>
      <c r="YG1181"/>
      <c r="YH1181"/>
      <c r="YI1181"/>
      <c r="YJ1181"/>
      <c r="YK1181"/>
      <c r="YL1181"/>
      <c r="YM1181"/>
      <c r="YN1181"/>
      <c r="YO1181"/>
      <c r="YP1181"/>
      <c r="YQ1181"/>
      <c r="YR1181"/>
      <c r="YS1181"/>
      <c r="YT1181"/>
      <c r="YU1181"/>
      <c r="YV1181"/>
      <c r="YW1181"/>
      <c r="YX1181"/>
      <c r="YY1181"/>
      <c r="YZ1181"/>
      <c r="ZA1181"/>
      <c r="ZB1181"/>
      <c r="ZC1181"/>
      <c r="ZD1181"/>
      <c r="ZE1181"/>
      <c r="ZF1181"/>
      <c r="ZG1181"/>
      <c r="ZH1181"/>
      <c r="ZI1181"/>
      <c r="ZJ1181"/>
      <c r="ZK1181"/>
      <c r="ZL1181"/>
      <c r="ZM1181"/>
      <c r="ZN1181"/>
      <c r="ZO1181"/>
      <c r="ZP1181"/>
      <c r="ZQ1181"/>
      <c r="ZR1181"/>
      <c r="ZS1181"/>
      <c r="ZT1181"/>
      <c r="ZU1181"/>
      <c r="ZV1181"/>
      <c r="ZW1181"/>
      <c r="ZX1181"/>
      <c r="ZY1181"/>
      <c r="ZZ1181"/>
      <c r="AAA1181"/>
      <c r="AAB1181"/>
      <c r="AAC1181"/>
      <c r="AAD1181"/>
      <c r="AAE1181"/>
      <c r="AAF1181"/>
      <c r="AAG1181"/>
      <c r="AAH1181"/>
      <c r="AAI1181"/>
      <c r="AAJ1181"/>
      <c r="AAK1181"/>
      <c r="AAL1181"/>
      <c r="AAM1181"/>
      <c r="AAN1181"/>
      <c r="AAO1181"/>
      <c r="AAP1181"/>
      <c r="AAQ1181"/>
      <c r="AAR1181"/>
      <c r="AAS1181"/>
      <c r="AAT1181"/>
      <c r="AAU1181"/>
      <c r="AAV1181"/>
      <c r="AAW1181"/>
      <c r="AAX1181"/>
      <c r="AAY1181"/>
      <c r="AAZ1181"/>
      <c r="ABA1181"/>
      <c r="ABB1181"/>
      <c r="ABC1181"/>
      <c r="ABD1181"/>
      <c r="ABE1181"/>
      <c r="ABF1181"/>
      <c r="ABG1181"/>
      <c r="ABH1181"/>
      <c r="ABI1181"/>
      <c r="ABJ1181"/>
      <c r="ABK1181"/>
      <c r="ABL1181"/>
      <c r="ABM1181"/>
      <c r="ABN1181"/>
      <c r="ABO1181"/>
      <c r="ABP1181"/>
      <c r="ABQ1181"/>
      <c r="ABR1181"/>
      <c r="ABS1181"/>
      <c r="ABT1181"/>
      <c r="ABU1181"/>
      <c r="ABV1181"/>
      <c r="ABW1181"/>
      <c r="ABX1181"/>
      <c r="ABY1181"/>
      <c r="ABZ1181"/>
      <c r="ACA1181"/>
      <c r="ACB1181"/>
      <c r="ACC1181"/>
      <c r="ACD1181"/>
      <c r="ACE1181"/>
      <c r="ACF1181"/>
      <c r="ACG1181"/>
      <c r="ACH1181"/>
      <c r="ACI1181"/>
      <c r="ACJ1181"/>
      <c r="ACK1181"/>
      <c r="ACL1181"/>
      <c r="ACM1181"/>
      <c r="ACN1181"/>
      <c r="ACO1181"/>
      <c r="ACP1181"/>
      <c r="ACQ1181"/>
      <c r="ACR1181"/>
      <c r="ACS1181"/>
      <c r="ACT1181"/>
      <c r="ACU1181"/>
      <c r="ACV1181"/>
      <c r="ACW1181"/>
      <c r="ACX1181"/>
      <c r="ACY1181"/>
      <c r="ACZ1181"/>
      <c r="ADA1181"/>
      <c r="ADB1181"/>
      <c r="ADC1181"/>
      <c r="ADD1181"/>
      <c r="ADE1181"/>
      <c r="ADF1181"/>
      <c r="ADG1181"/>
      <c r="ADH1181"/>
      <c r="ADI1181"/>
      <c r="ADJ1181"/>
      <c r="ADK1181"/>
      <c r="ADL1181"/>
      <c r="ADM1181"/>
      <c r="ADN1181"/>
      <c r="ADO1181"/>
      <c r="ADP1181"/>
      <c r="ADQ1181"/>
      <c r="ADR1181"/>
      <c r="ADS1181"/>
      <c r="ADT1181"/>
      <c r="ADU1181"/>
      <c r="ADV1181"/>
      <c r="ADW1181"/>
      <c r="ADX1181"/>
      <c r="ADY1181"/>
      <c r="ADZ1181"/>
      <c r="AEA1181"/>
      <c r="AEB1181"/>
      <c r="AEC1181"/>
      <c r="AED1181"/>
      <c r="AEE1181"/>
      <c r="AEF1181"/>
      <c r="AEG1181"/>
      <c r="AEH1181"/>
      <c r="AEI1181"/>
      <c r="AEJ1181"/>
      <c r="AEK1181"/>
      <c r="AEL1181"/>
      <c r="AEM1181"/>
      <c r="AEN1181"/>
      <c r="AEO1181"/>
      <c r="AEP1181"/>
      <c r="AEQ1181"/>
      <c r="AER1181"/>
      <c r="AES1181"/>
      <c r="AET1181"/>
      <c r="AEU1181"/>
      <c r="AEV1181"/>
      <c r="AEW1181"/>
      <c r="AEX1181"/>
      <c r="AEY1181"/>
      <c r="AEZ1181"/>
      <c r="AFA1181"/>
      <c r="AFB1181"/>
      <c r="AFC1181"/>
      <c r="AFD1181"/>
      <c r="AFE1181"/>
      <c r="AFF1181"/>
      <c r="AFG1181"/>
      <c r="AFH1181"/>
      <c r="AFI1181"/>
      <c r="AFJ1181"/>
      <c r="AFK1181"/>
      <c r="AFL1181"/>
      <c r="AFM1181"/>
      <c r="AFN1181"/>
      <c r="AFO1181"/>
      <c r="AFP1181"/>
      <c r="AFQ1181"/>
      <c r="AFR1181"/>
      <c r="AFS1181"/>
      <c r="AFT1181"/>
      <c r="AFU1181"/>
      <c r="AFV1181"/>
      <c r="AFW1181"/>
      <c r="AFX1181"/>
      <c r="AFY1181"/>
      <c r="AFZ1181"/>
      <c r="AGA1181"/>
      <c r="AGB1181"/>
      <c r="AGC1181"/>
      <c r="AGD1181"/>
      <c r="AGE1181"/>
      <c r="AGF1181"/>
      <c r="AGG1181"/>
      <c r="AGH1181"/>
      <c r="AGI1181"/>
      <c r="AGJ1181"/>
      <c r="AGK1181"/>
      <c r="AGL1181"/>
      <c r="AGM1181"/>
      <c r="AGN1181"/>
      <c r="AGO1181"/>
      <c r="AGP1181"/>
      <c r="AGQ1181"/>
      <c r="AGR1181"/>
      <c r="AGS1181"/>
      <c r="AGT1181"/>
      <c r="AGU1181"/>
      <c r="AGV1181"/>
      <c r="AGW1181"/>
      <c r="AGX1181"/>
      <c r="AGY1181"/>
      <c r="AGZ1181"/>
      <c r="AHA1181"/>
      <c r="AHB1181"/>
      <c r="AHC1181"/>
      <c r="AHD1181"/>
      <c r="AHE1181"/>
      <c r="AHF1181"/>
      <c r="AHG1181"/>
      <c r="AHH1181"/>
      <c r="AHI1181"/>
      <c r="AHJ1181"/>
      <c r="AHK1181"/>
      <c r="AHL1181"/>
      <c r="AHM1181"/>
      <c r="AHN1181"/>
      <c r="AHO1181"/>
      <c r="AHP1181"/>
      <c r="AHQ1181"/>
      <c r="AHR1181"/>
      <c r="AHS1181"/>
      <c r="AHT1181"/>
      <c r="AHU1181"/>
      <c r="AHV1181"/>
      <c r="AHW1181"/>
      <c r="AHX1181"/>
      <c r="AHY1181"/>
      <c r="AHZ1181"/>
      <c r="AIA1181"/>
      <c r="AIB1181"/>
      <c r="AIC1181"/>
      <c r="AID1181"/>
      <c r="AIE1181"/>
      <c r="AIF1181"/>
      <c r="AIG1181"/>
      <c r="AIH1181"/>
      <c r="AII1181"/>
      <c r="AIJ1181"/>
      <c r="AIK1181"/>
      <c r="AIL1181"/>
      <c r="AIM1181"/>
      <c r="AIN1181"/>
      <c r="AIO1181"/>
      <c r="AIP1181"/>
      <c r="AIQ1181"/>
      <c r="AIR1181"/>
      <c r="AIS1181"/>
      <c r="AIT1181"/>
      <c r="AIU1181"/>
      <c r="AIV1181"/>
      <c r="AIW1181"/>
      <c r="AIX1181"/>
      <c r="AIY1181"/>
      <c r="AIZ1181"/>
      <c r="AJA1181"/>
      <c r="AJB1181"/>
      <c r="AJC1181"/>
      <c r="AJD1181"/>
      <c r="AJE1181"/>
      <c r="AJF1181"/>
      <c r="AJG1181"/>
      <c r="AJH1181"/>
      <c r="AJI1181"/>
      <c r="AJJ1181"/>
      <c r="AJK1181"/>
      <c r="AJL1181"/>
      <c r="AJM1181"/>
      <c r="AJN1181"/>
      <c r="AJO1181"/>
      <c r="AJP1181"/>
      <c r="AJQ1181"/>
      <c r="AJR1181"/>
      <c r="AJS1181"/>
      <c r="AJT1181"/>
      <c r="AJU1181"/>
      <c r="AJV1181"/>
      <c r="AJW1181"/>
      <c r="AJX1181"/>
      <c r="AJY1181"/>
      <c r="AJZ1181"/>
      <c r="AKA1181"/>
      <c r="AKB1181"/>
      <c r="AKC1181"/>
      <c r="AKD1181"/>
      <c r="AKE1181"/>
      <c r="AKF1181"/>
      <c r="AKG1181"/>
      <c r="AKH1181"/>
      <c r="AKI1181"/>
      <c r="AKJ1181"/>
      <c r="AKK1181"/>
      <c r="AKL1181"/>
      <c r="AKM1181"/>
      <c r="AKN1181"/>
      <c r="AKO1181"/>
      <c r="AKP1181"/>
      <c r="AKQ1181"/>
      <c r="AKR1181"/>
      <c r="AKS1181"/>
      <c r="AKT1181"/>
      <c r="AKU1181"/>
      <c r="AKV1181"/>
      <c r="AKW1181"/>
      <c r="AKX1181"/>
      <c r="AKY1181"/>
      <c r="AKZ1181"/>
      <c r="ALA1181"/>
      <c r="ALB1181"/>
      <c r="ALC1181"/>
      <c r="ALD1181"/>
      <c r="ALE1181"/>
      <c r="ALF1181"/>
      <c r="ALG1181"/>
      <c r="ALH1181"/>
      <c r="ALI1181"/>
      <c r="ALJ1181"/>
      <c r="ALK1181"/>
      <c r="ALL1181"/>
      <c r="ALM1181"/>
      <c r="ALN1181"/>
      <c r="ALO1181"/>
      <c r="ALP1181"/>
      <c r="ALQ1181"/>
      <c r="ALR1181"/>
      <c r="ALS1181"/>
      <c r="ALT1181"/>
      <c r="ALU1181"/>
      <c r="ALV1181"/>
      <c r="ALW1181"/>
      <c r="ALX1181"/>
      <c r="ALY1181"/>
      <c r="ALZ1181"/>
      <c r="AMA1181"/>
      <c r="AMB1181"/>
      <c r="AMC1181"/>
      <c r="AMD1181"/>
      <c r="AME1181"/>
      <c r="AMF1181"/>
      <c r="AMG1181"/>
      <c r="AMH1181"/>
      <c r="AMI1181"/>
      <c r="AMJ1181"/>
    </row>
    <row r="1182" spans="1:1024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  <c r="CD1182"/>
      <c r="CE1182"/>
      <c r="CF1182"/>
      <c r="CG1182"/>
      <c r="CH1182"/>
      <c r="CI1182"/>
      <c r="CJ1182"/>
      <c r="CK1182"/>
      <c r="CL1182"/>
      <c r="CM1182"/>
      <c r="CN1182"/>
      <c r="CO1182"/>
      <c r="CP1182"/>
      <c r="CQ1182"/>
      <c r="CR1182"/>
      <c r="CS1182"/>
      <c r="CT1182"/>
      <c r="CU1182"/>
      <c r="CV1182"/>
      <c r="CW1182"/>
      <c r="CX1182"/>
      <c r="CY1182"/>
      <c r="CZ1182"/>
      <c r="DA1182"/>
      <c r="DB1182"/>
      <c r="DC1182"/>
      <c r="DD1182"/>
      <c r="DE1182"/>
      <c r="DF1182"/>
      <c r="DG1182"/>
      <c r="DH1182"/>
      <c r="DI1182"/>
      <c r="DJ1182"/>
      <c r="DK1182"/>
      <c r="DL1182"/>
      <c r="DM1182"/>
      <c r="DN1182"/>
      <c r="DO1182"/>
      <c r="DP1182"/>
      <c r="DQ1182"/>
      <c r="DR1182"/>
      <c r="DS1182"/>
      <c r="DT1182"/>
      <c r="DU1182"/>
      <c r="DV1182"/>
      <c r="DW1182"/>
      <c r="DX1182"/>
      <c r="DY1182"/>
      <c r="DZ1182"/>
      <c r="EA1182"/>
      <c r="EB1182"/>
      <c r="EC1182"/>
      <c r="ED1182"/>
      <c r="EE1182"/>
      <c r="EF1182"/>
      <c r="EG1182"/>
      <c r="EH1182"/>
      <c r="EI1182"/>
      <c r="EJ1182"/>
      <c r="EK1182"/>
      <c r="EL1182"/>
      <c r="EM1182"/>
      <c r="EN1182"/>
      <c r="EO1182"/>
      <c r="EP1182"/>
      <c r="EQ1182"/>
      <c r="ER1182"/>
      <c r="ES1182"/>
      <c r="ET1182"/>
      <c r="EU1182"/>
      <c r="EV1182"/>
      <c r="EW1182"/>
      <c r="EX1182"/>
      <c r="EY1182"/>
      <c r="EZ1182"/>
      <c r="FA1182"/>
      <c r="FB1182"/>
      <c r="FC1182"/>
      <c r="FD1182"/>
      <c r="FE1182"/>
      <c r="FF1182"/>
      <c r="FG1182"/>
      <c r="FH1182"/>
      <c r="FI1182"/>
      <c r="FJ1182"/>
      <c r="FK1182"/>
      <c r="FL1182"/>
      <c r="FM1182"/>
      <c r="FN1182"/>
      <c r="FO1182"/>
      <c r="FP1182"/>
      <c r="FQ1182"/>
      <c r="FR1182"/>
      <c r="FS1182"/>
      <c r="FT1182"/>
      <c r="FU1182"/>
      <c r="FV1182"/>
      <c r="FW1182"/>
      <c r="FX1182"/>
      <c r="FY1182"/>
      <c r="FZ1182"/>
      <c r="GA1182"/>
      <c r="GB1182"/>
      <c r="GC1182"/>
      <c r="GD1182"/>
      <c r="GE1182"/>
      <c r="GF1182"/>
      <c r="GG1182"/>
      <c r="GH1182"/>
      <c r="GI1182"/>
      <c r="GJ1182"/>
      <c r="GK1182"/>
      <c r="GL1182"/>
      <c r="GM1182"/>
      <c r="GN1182"/>
      <c r="GO1182"/>
      <c r="GP1182"/>
      <c r="GQ1182"/>
      <c r="GR1182"/>
      <c r="GS1182"/>
      <c r="GT1182"/>
      <c r="GU1182"/>
      <c r="GV1182"/>
      <c r="GW1182"/>
      <c r="GX1182"/>
      <c r="GY1182"/>
      <c r="GZ1182"/>
      <c r="HA1182"/>
      <c r="HB1182"/>
      <c r="HC1182"/>
      <c r="HD1182"/>
      <c r="HE1182"/>
      <c r="HF1182"/>
      <c r="HG1182"/>
      <c r="HH1182"/>
      <c r="HI1182"/>
      <c r="HJ1182"/>
      <c r="HK1182"/>
      <c r="HL1182"/>
      <c r="HM1182"/>
      <c r="HN1182"/>
      <c r="HO1182"/>
      <c r="HP1182"/>
      <c r="HQ1182"/>
      <c r="HR1182"/>
      <c r="HS1182"/>
      <c r="HT1182"/>
      <c r="HU1182"/>
      <c r="HV1182"/>
      <c r="HW1182"/>
      <c r="HX1182"/>
      <c r="HY1182"/>
      <c r="HZ1182"/>
      <c r="IA1182"/>
      <c r="IB1182"/>
      <c r="IC1182"/>
      <c r="ID1182"/>
      <c r="IE1182"/>
      <c r="IF1182"/>
      <c r="IG1182"/>
      <c r="IH1182"/>
      <c r="II1182"/>
      <c r="IJ1182"/>
      <c r="IK1182"/>
      <c r="IL1182"/>
      <c r="IM1182"/>
      <c r="IN1182"/>
      <c r="IO1182"/>
      <c r="IP1182"/>
      <c r="IQ1182"/>
      <c r="IR1182"/>
      <c r="IS1182"/>
      <c r="IT1182"/>
      <c r="IU1182"/>
      <c r="IV1182"/>
      <c r="IW1182"/>
      <c r="IX1182"/>
      <c r="IY1182"/>
      <c r="IZ1182"/>
      <c r="JA1182"/>
      <c r="JB1182"/>
      <c r="JC1182"/>
      <c r="JD1182"/>
      <c r="JE1182"/>
      <c r="JF1182"/>
      <c r="JG1182"/>
      <c r="JH1182"/>
      <c r="JI1182"/>
      <c r="JJ1182"/>
      <c r="JK1182"/>
      <c r="JL1182"/>
      <c r="JM1182"/>
      <c r="JN1182"/>
      <c r="JO1182"/>
      <c r="JP1182"/>
      <c r="JQ1182"/>
      <c r="JR1182"/>
      <c r="JS1182"/>
      <c r="JT1182"/>
      <c r="JU1182"/>
      <c r="JV1182"/>
      <c r="JW1182"/>
      <c r="JX1182"/>
      <c r="JY1182"/>
      <c r="JZ1182"/>
      <c r="KA1182"/>
      <c r="KB1182"/>
      <c r="KC1182"/>
      <c r="KD1182"/>
      <c r="KE1182"/>
      <c r="KF1182"/>
      <c r="KG1182"/>
      <c r="KH1182"/>
      <c r="KI1182"/>
      <c r="KJ1182"/>
      <c r="KK1182"/>
      <c r="KL1182"/>
      <c r="KM1182"/>
      <c r="KN1182"/>
      <c r="KO1182"/>
      <c r="KP1182"/>
      <c r="KQ1182"/>
      <c r="KR1182"/>
      <c r="KS1182"/>
      <c r="KT1182"/>
      <c r="KU1182"/>
      <c r="KV1182"/>
      <c r="KW1182"/>
      <c r="KX1182"/>
      <c r="KY1182"/>
      <c r="KZ1182"/>
      <c r="LA1182"/>
      <c r="LB1182"/>
      <c r="LC1182"/>
      <c r="LD1182"/>
      <c r="LE1182"/>
      <c r="LF1182"/>
      <c r="LG1182"/>
      <c r="LH1182"/>
      <c r="LI1182"/>
      <c r="LJ1182"/>
      <c r="LK1182"/>
      <c r="LL1182"/>
      <c r="LM1182"/>
      <c r="LN1182"/>
      <c r="LO1182"/>
      <c r="LP1182"/>
      <c r="LQ1182"/>
      <c r="LR1182"/>
      <c r="LS1182"/>
      <c r="LT1182"/>
      <c r="LU1182"/>
      <c r="LV1182"/>
      <c r="LW1182"/>
      <c r="LX1182"/>
      <c r="LY1182"/>
      <c r="LZ1182"/>
      <c r="MA1182"/>
      <c r="MB1182"/>
      <c r="MC1182"/>
      <c r="MD1182"/>
      <c r="ME1182"/>
      <c r="MF1182"/>
      <c r="MG1182"/>
      <c r="MH1182"/>
      <c r="MI1182"/>
      <c r="MJ1182"/>
      <c r="MK1182"/>
      <c r="ML1182"/>
      <c r="MM1182"/>
      <c r="MN1182"/>
      <c r="MO1182"/>
      <c r="MP1182"/>
      <c r="MQ1182"/>
      <c r="MR1182"/>
      <c r="MS1182"/>
      <c r="MT1182"/>
      <c r="MU1182"/>
      <c r="MV1182"/>
      <c r="MW1182"/>
      <c r="MX1182"/>
      <c r="MY1182"/>
      <c r="MZ1182"/>
      <c r="NA1182"/>
      <c r="NB1182"/>
      <c r="NC1182"/>
      <c r="ND1182"/>
      <c r="NE1182"/>
      <c r="NF1182"/>
      <c r="NG1182"/>
      <c r="NH1182"/>
      <c r="NI1182"/>
      <c r="NJ1182"/>
      <c r="NK1182"/>
      <c r="NL1182"/>
      <c r="NM1182"/>
      <c r="NN1182"/>
      <c r="NO1182"/>
      <c r="NP1182"/>
      <c r="NQ1182"/>
      <c r="NR1182"/>
      <c r="NS1182"/>
      <c r="NT1182"/>
      <c r="NU1182"/>
      <c r="NV1182"/>
      <c r="NW1182"/>
      <c r="NX1182"/>
      <c r="NY1182"/>
      <c r="NZ1182"/>
      <c r="OA1182"/>
      <c r="OB1182"/>
      <c r="OC1182"/>
      <c r="OD1182"/>
      <c r="OE1182"/>
      <c r="OF1182"/>
      <c r="OG1182"/>
      <c r="OH1182"/>
      <c r="OI1182"/>
      <c r="OJ1182"/>
      <c r="OK1182"/>
      <c r="OL1182"/>
      <c r="OM1182"/>
      <c r="ON1182"/>
      <c r="OO1182"/>
      <c r="OP1182"/>
      <c r="OQ1182"/>
      <c r="OR1182"/>
      <c r="OS1182"/>
      <c r="OT1182"/>
      <c r="OU1182"/>
      <c r="OV1182"/>
      <c r="OW1182"/>
      <c r="OX1182"/>
      <c r="OY1182"/>
      <c r="OZ1182"/>
      <c r="PA1182"/>
      <c r="PB1182"/>
      <c r="PC1182"/>
      <c r="PD1182"/>
      <c r="PE1182"/>
      <c r="PF1182"/>
      <c r="PG1182"/>
      <c r="PH1182"/>
      <c r="PI1182"/>
      <c r="PJ1182"/>
      <c r="PK1182"/>
      <c r="PL1182"/>
      <c r="PM1182"/>
      <c r="PN1182"/>
      <c r="PO1182"/>
      <c r="PP1182"/>
      <c r="PQ1182"/>
      <c r="PR1182"/>
      <c r="PS1182"/>
      <c r="PT1182"/>
      <c r="PU1182"/>
      <c r="PV1182"/>
      <c r="PW1182"/>
      <c r="PX1182"/>
      <c r="PY1182"/>
      <c r="PZ1182"/>
      <c r="QA1182"/>
      <c r="QB1182"/>
      <c r="QC1182"/>
      <c r="QD1182"/>
      <c r="QE1182"/>
      <c r="QF1182"/>
      <c r="QG1182"/>
      <c r="QH1182"/>
      <c r="QI1182"/>
      <c r="QJ1182"/>
      <c r="QK1182"/>
      <c r="QL1182"/>
      <c r="QM1182"/>
      <c r="QN1182"/>
      <c r="QO1182"/>
      <c r="QP1182"/>
      <c r="QQ1182"/>
      <c r="QR1182"/>
      <c r="QS1182"/>
      <c r="QT1182"/>
      <c r="QU1182"/>
      <c r="QV1182"/>
      <c r="QW1182"/>
      <c r="QX1182"/>
      <c r="QY1182"/>
      <c r="QZ1182"/>
      <c r="RA1182"/>
      <c r="RB1182"/>
      <c r="RC1182"/>
      <c r="RD1182"/>
      <c r="RE1182"/>
      <c r="RF1182"/>
      <c r="RG1182"/>
      <c r="RH1182"/>
      <c r="RI1182"/>
      <c r="RJ1182"/>
      <c r="RK1182"/>
      <c r="RL1182"/>
      <c r="RM1182"/>
      <c r="RN1182"/>
      <c r="RO1182"/>
      <c r="RP1182"/>
      <c r="RQ1182"/>
      <c r="RR1182"/>
      <c r="RS1182"/>
      <c r="RT1182"/>
      <c r="RU1182"/>
      <c r="RV1182"/>
      <c r="RW1182"/>
      <c r="RX1182"/>
      <c r="RY1182"/>
      <c r="RZ1182"/>
      <c r="SA1182"/>
      <c r="SB1182"/>
      <c r="SC1182"/>
      <c r="SD1182"/>
      <c r="SE1182"/>
      <c r="SF1182"/>
      <c r="SG1182"/>
      <c r="SH1182"/>
      <c r="SI1182"/>
      <c r="SJ1182"/>
      <c r="SK1182"/>
      <c r="SL1182"/>
      <c r="SM1182"/>
      <c r="SN1182"/>
      <c r="SO1182"/>
      <c r="SP1182"/>
      <c r="SQ1182"/>
      <c r="SR1182"/>
      <c r="SS1182"/>
      <c r="ST1182"/>
      <c r="SU1182"/>
      <c r="SV1182"/>
      <c r="SW1182"/>
      <c r="SX1182"/>
      <c r="SY1182"/>
      <c r="SZ1182"/>
      <c r="TA1182"/>
      <c r="TB1182"/>
      <c r="TC1182"/>
      <c r="TD1182"/>
      <c r="TE1182"/>
      <c r="TF1182"/>
      <c r="TG1182"/>
      <c r="TH1182"/>
      <c r="TI1182"/>
      <c r="TJ1182"/>
      <c r="TK1182"/>
      <c r="TL1182"/>
      <c r="TM1182"/>
      <c r="TN1182"/>
      <c r="TO1182"/>
      <c r="TP1182"/>
      <c r="TQ1182"/>
      <c r="TR1182"/>
      <c r="TS1182"/>
      <c r="TT1182"/>
      <c r="TU1182"/>
      <c r="TV1182"/>
      <c r="TW1182"/>
      <c r="TX1182"/>
      <c r="TY1182"/>
      <c r="TZ1182"/>
      <c r="UA1182"/>
      <c r="UB1182"/>
      <c r="UC1182"/>
      <c r="UD1182"/>
      <c r="UE1182"/>
      <c r="UF1182"/>
      <c r="UG1182"/>
      <c r="UH1182"/>
      <c r="UI1182"/>
      <c r="UJ1182"/>
      <c r="UK1182"/>
      <c r="UL1182"/>
      <c r="UM1182"/>
      <c r="UN1182"/>
      <c r="UO1182"/>
      <c r="UP1182"/>
      <c r="UQ1182"/>
      <c r="UR1182"/>
      <c r="US1182"/>
      <c r="UT1182"/>
      <c r="UU1182"/>
      <c r="UV1182"/>
      <c r="UW1182"/>
      <c r="UX1182"/>
      <c r="UY1182"/>
      <c r="UZ1182"/>
      <c r="VA1182"/>
      <c r="VB1182"/>
      <c r="VC1182"/>
      <c r="VD1182"/>
      <c r="VE1182"/>
      <c r="VF1182"/>
      <c r="VG1182"/>
      <c r="VH1182"/>
      <c r="VI1182"/>
      <c r="VJ1182"/>
      <c r="VK1182"/>
      <c r="VL1182"/>
      <c r="VM1182"/>
      <c r="VN1182"/>
      <c r="VO1182"/>
      <c r="VP1182"/>
      <c r="VQ1182"/>
      <c r="VR1182"/>
      <c r="VS1182"/>
      <c r="VT1182"/>
      <c r="VU1182"/>
      <c r="VV1182"/>
      <c r="VW1182"/>
      <c r="VX1182"/>
      <c r="VY1182"/>
      <c r="VZ1182"/>
      <c r="WA1182"/>
      <c r="WB1182"/>
      <c r="WC1182"/>
      <c r="WD1182"/>
      <c r="WE1182"/>
      <c r="WF1182"/>
      <c r="WG1182"/>
      <c r="WH1182"/>
      <c r="WI1182"/>
      <c r="WJ1182"/>
      <c r="WK1182"/>
      <c r="WL1182"/>
      <c r="WM1182"/>
      <c r="WN1182"/>
      <c r="WO1182"/>
      <c r="WP1182"/>
      <c r="WQ1182"/>
      <c r="WR1182"/>
      <c r="WS1182"/>
      <c r="WT1182"/>
      <c r="WU1182"/>
      <c r="WV1182"/>
      <c r="WW1182"/>
      <c r="WX1182"/>
      <c r="WY1182"/>
      <c r="WZ1182"/>
      <c r="XA1182"/>
      <c r="XB1182"/>
      <c r="XC1182"/>
      <c r="XD1182"/>
      <c r="XE1182"/>
      <c r="XF1182"/>
      <c r="XG1182"/>
      <c r="XH1182"/>
      <c r="XI1182"/>
      <c r="XJ1182"/>
      <c r="XK1182"/>
      <c r="XL1182"/>
      <c r="XM1182"/>
      <c r="XN1182"/>
      <c r="XO1182"/>
      <c r="XP1182"/>
      <c r="XQ1182"/>
      <c r="XR1182"/>
      <c r="XS1182"/>
      <c r="XT1182"/>
      <c r="XU1182"/>
      <c r="XV1182"/>
      <c r="XW1182"/>
      <c r="XX1182"/>
      <c r="XY1182"/>
      <c r="XZ1182"/>
      <c r="YA1182"/>
      <c r="YB1182"/>
      <c r="YC1182"/>
      <c r="YD1182"/>
      <c r="YE1182"/>
      <c r="YF1182"/>
      <c r="YG1182"/>
      <c r="YH1182"/>
      <c r="YI1182"/>
      <c r="YJ1182"/>
      <c r="YK1182"/>
      <c r="YL1182"/>
      <c r="YM1182"/>
      <c r="YN1182"/>
      <c r="YO1182"/>
      <c r="YP1182"/>
      <c r="YQ1182"/>
      <c r="YR1182"/>
      <c r="YS1182"/>
      <c r="YT1182"/>
      <c r="YU1182"/>
      <c r="YV1182"/>
      <c r="YW1182"/>
      <c r="YX1182"/>
      <c r="YY1182"/>
      <c r="YZ1182"/>
      <c r="ZA1182"/>
      <c r="ZB1182"/>
      <c r="ZC1182"/>
      <c r="ZD1182"/>
      <c r="ZE1182"/>
      <c r="ZF1182"/>
      <c r="ZG1182"/>
      <c r="ZH1182"/>
      <c r="ZI1182"/>
      <c r="ZJ1182"/>
      <c r="ZK1182"/>
      <c r="ZL1182"/>
      <c r="ZM1182"/>
      <c r="ZN1182"/>
      <c r="ZO1182"/>
      <c r="ZP1182"/>
      <c r="ZQ1182"/>
      <c r="ZR1182"/>
      <c r="ZS1182"/>
      <c r="ZT1182"/>
      <c r="ZU1182"/>
      <c r="ZV1182"/>
      <c r="ZW1182"/>
      <c r="ZX1182"/>
      <c r="ZY1182"/>
      <c r="ZZ1182"/>
      <c r="AAA1182"/>
      <c r="AAB1182"/>
      <c r="AAC1182"/>
      <c r="AAD1182"/>
      <c r="AAE1182"/>
      <c r="AAF1182"/>
      <c r="AAG1182"/>
      <c r="AAH1182"/>
      <c r="AAI1182"/>
      <c r="AAJ1182"/>
      <c r="AAK1182"/>
      <c r="AAL1182"/>
      <c r="AAM1182"/>
      <c r="AAN1182"/>
      <c r="AAO1182"/>
      <c r="AAP1182"/>
      <c r="AAQ1182"/>
      <c r="AAR1182"/>
      <c r="AAS1182"/>
      <c r="AAT1182"/>
      <c r="AAU1182"/>
      <c r="AAV1182"/>
      <c r="AAW1182"/>
      <c r="AAX1182"/>
      <c r="AAY1182"/>
      <c r="AAZ1182"/>
      <c r="ABA1182"/>
      <c r="ABB1182"/>
      <c r="ABC1182"/>
      <c r="ABD1182"/>
      <c r="ABE1182"/>
      <c r="ABF1182"/>
      <c r="ABG1182"/>
      <c r="ABH1182"/>
      <c r="ABI1182"/>
      <c r="ABJ1182"/>
      <c r="ABK1182"/>
      <c r="ABL1182"/>
      <c r="ABM1182"/>
      <c r="ABN1182"/>
      <c r="ABO1182"/>
      <c r="ABP1182"/>
      <c r="ABQ1182"/>
      <c r="ABR1182"/>
      <c r="ABS1182"/>
      <c r="ABT1182"/>
      <c r="ABU1182"/>
      <c r="ABV1182"/>
      <c r="ABW1182"/>
      <c r="ABX1182"/>
      <c r="ABY1182"/>
      <c r="ABZ1182"/>
      <c r="ACA1182"/>
      <c r="ACB1182"/>
      <c r="ACC1182"/>
      <c r="ACD1182"/>
      <c r="ACE1182"/>
      <c r="ACF1182"/>
      <c r="ACG1182"/>
      <c r="ACH1182"/>
      <c r="ACI1182"/>
      <c r="ACJ1182"/>
      <c r="ACK1182"/>
      <c r="ACL1182"/>
      <c r="ACM1182"/>
      <c r="ACN1182"/>
      <c r="ACO1182"/>
      <c r="ACP1182"/>
      <c r="ACQ1182"/>
      <c r="ACR1182"/>
      <c r="ACS1182"/>
      <c r="ACT1182"/>
      <c r="ACU1182"/>
      <c r="ACV1182"/>
      <c r="ACW1182"/>
      <c r="ACX1182"/>
      <c r="ACY1182"/>
      <c r="ACZ1182"/>
      <c r="ADA1182"/>
      <c r="ADB1182"/>
      <c r="ADC1182"/>
      <c r="ADD1182"/>
      <c r="ADE1182"/>
      <c r="ADF1182"/>
      <c r="ADG1182"/>
      <c r="ADH1182"/>
      <c r="ADI1182"/>
      <c r="ADJ1182"/>
      <c r="ADK1182"/>
      <c r="ADL1182"/>
      <c r="ADM1182"/>
      <c r="ADN1182"/>
      <c r="ADO1182"/>
      <c r="ADP1182"/>
      <c r="ADQ1182"/>
      <c r="ADR1182"/>
      <c r="ADS1182"/>
      <c r="ADT1182"/>
      <c r="ADU1182"/>
      <c r="ADV1182"/>
      <c r="ADW1182"/>
      <c r="ADX1182"/>
      <c r="ADY1182"/>
      <c r="ADZ1182"/>
      <c r="AEA1182"/>
      <c r="AEB1182"/>
      <c r="AEC1182"/>
      <c r="AED1182"/>
      <c r="AEE1182"/>
      <c r="AEF1182"/>
      <c r="AEG1182"/>
      <c r="AEH1182"/>
      <c r="AEI1182"/>
      <c r="AEJ1182"/>
      <c r="AEK1182"/>
      <c r="AEL1182"/>
      <c r="AEM1182"/>
      <c r="AEN1182"/>
      <c r="AEO1182"/>
      <c r="AEP1182"/>
      <c r="AEQ1182"/>
      <c r="AER1182"/>
      <c r="AES1182"/>
      <c r="AET1182"/>
      <c r="AEU1182"/>
      <c r="AEV1182"/>
      <c r="AEW1182"/>
      <c r="AEX1182"/>
      <c r="AEY1182"/>
      <c r="AEZ1182"/>
      <c r="AFA1182"/>
      <c r="AFB1182"/>
      <c r="AFC1182"/>
      <c r="AFD1182"/>
      <c r="AFE1182"/>
      <c r="AFF1182"/>
      <c r="AFG1182"/>
      <c r="AFH1182"/>
      <c r="AFI1182"/>
      <c r="AFJ1182"/>
      <c r="AFK1182"/>
      <c r="AFL1182"/>
      <c r="AFM1182"/>
      <c r="AFN1182"/>
      <c r="AFO1182"/>
      <c r="AFP1182"/>
      <c r="AFQ1182"/>
      <c r="AFR1182"/>
      <c r="AFS1182"/>
      <c r="AFT1182"/>
      <c r="AFU1182"/>
      <c r="AFV1182"/>
      <c r="AFW1182"/>
      <c r="AFX1182"/>
      <c r="AFY1182"/>
      <c r="AFZ1182"/>
      <c r="AGA1182"/>
      <c r="AGB1182"/>
      <c r="AGC1182"/>
      <c r="AGD1182"/>
      <c r="AGE1182"/>
      <c r="AGF1182"/>
      <c r="AGG1182"/>
      <c r="AGH1182"/>
      <c r="AGI1182"/>
      <c r="AGJ1182"/>
      <c r="AGK1182"/>
      <c r="AGL1182"/>
      <c r="AGM1182"/>
      <c r="AGN1182"/>
      <c r="AGO1182"/>
      <c r="AGP1182"/>
      <c r="AGQ1182"/>
      <c r="AGR1182"/>
      <c r="AGS1182"/>
      <c r="AGT1182"/>
      <c r="AGU1182"/>
      <c r="AGV1182"/>
      <c r="AGW1182"/>
      <c r="AGX1182"/>
      <c r="AGY1182"/>
      <c r="AGZ1182"/>
      <c r="AHA1182"/>
      <c r="AHB1182"/>
      <c r="AHC1182"/>
      <c r="AHD1182"/>
      <c r="AHE1182"/>
      <c r="AHF1182"/>
      <c r="AHG1182"/>
      <c r="AHH1182"/>
      <c r="AHI1182"/>
      <c r="AHJ1182"/>
      <c r="AHK1182"/>
      <c r="AHL1182"/>
      <c r="AHM1182"/>
      <c r="AHN1182"/>
      <c r="AHO1182"/>
      <c r="AHP1182"/>
      <c r="AHQ1182"/>
      <c r="AHR1182"/>
      <c r="AHS1182"/>
      <c r="AHT1182"/>
      <c r="AHU1182"/>
      <c r="AHV1182"/>
      <c r="AHW1182"/>
      <c r="AHX1182"/>
      <c r="AHY1182"/>
      <c r="AHZ1182"/>
      <c r="AIA1182"/>
      <c r="AIB1182"/>
      <c r="AIC1182"/>
      <c r="AID1182"/>
      <c r="AIE1182"/>
      <c r="AIF1182"/>
      <c r="AIG1182"/>
      <c r="AIH1182"/>
      <c r="AII1182"/>
      <c r="AIJ1182"/>
      <c r="AIK1182"/>
      <c r="AIL1182"/>
      <c r="AIM1182"/>
      <c r="AIN1182"/>
      <c r="AIO1182"/>
      <c r="AIP1182"/>
      <c r="AIQ1182"/>
      <c r="AIR1182"/>
      <c r="AIS1182"/>
      <c r="AIT1182"/>
      <c r="AIU1182"/>
      <c r="AIV1182"/>
      <c r="AIW1182"/>
      <c r="AIX1182"/>
      <c r="AIY1182"/>
      <c r="AIZ1182"/>
      <c r="AJA1182"/>
      <c r="AJB1182"/>
      <c r="AJC1182"/>
      <c r="AJD1182"/>
      <c r="AJE1182"/>
      <c r="AJF1182"/>
      <c r="AJG1182"/>
      <c r="AJH1182"/>
      <c r="AJI1182"/>
      <c r="AJJ1182"/>
      <c r="AJK1182"/>
      <c r="AJL1182"/>
      <c r="AJM1182"/>
      <c r="AJN1182"/>
      <c r="AJO1182"/>
      <c r="AJP1182"/>
      <c r="AJQ1182"/>
      <c r="AJR1182"/>
      <c r="AJS1182"/>
      <c r="AJT1182"/>
      <c r="AJU1182"/>
      <c r="AJV1182"/>
      <c r="AJW1182"/>
      <c r="AJX1182"/>
      <c r="AJY1182"/>
      <c r="AJZ1182"/>
      <c r="AKA1182"/>
      <c r="AKB1182"/>
      <c r="AKC1182"/>
      <c r="AKD1182"/>
      <c r="AKE1182"/>
      <c r="AKF1182"/>
      <c r="AKG1182"/>
      <c r="AKH1182"/>
      <c r="AKI1182"/>
      <c r="AKJ1182"/>
      <c r="AKK1182"/>
      <c r="AKL1182"/>
      <c r="AKM1182"/>
      <c r="AKN1182"/>
      <c r="AKO1182"/>
      <c r="AKP1182"/>
      <c r="AKQ1182"/>
      <c r="AKR1182"/>
      <c r="AKS1182"/>
      <c r="AKT1182"/>
      <c r="AKU1182"/>
      <c r="AKV1182"/>
      <c r="AKW1182"/>
      <c r="AKX1182"/>
      <c r="AKY1182"/>
      <c r="AKZ1182"/>
      <c r="ALA1182"/>
      <c r="ALB1182"/>
      <c r="ALC1182"/>
      <c r="ALD1182"/>
      <c r="ALE1182"/>
      <c r="ALF1182"/>
      <c r="ALG1182"/>
      <c r="ALH1182"/>
      <c r="ALI1182"/>
      <c r="ALJ1182"/>
      <c r="ALK1182"/>
      <c r="ALL1182"/>
      <c r="ALM1182"/>
      <c r="ALN1182"/>
      <c r="ALO1182"/>
      <c r="ALP1182"/>
      <c r="ALQ1182"/>
      <c r="ALR1182"/>
      <c r="ALS1182"/>
      <c r="ALT1182"/>
      <c r="ALU1182"/>
      <c r="ALV1182"/>
      <c r="ALW1182"/>
      <c r="ALX1182"/>
      <c r="ALY1182"/>
      <c r="ALZ1182"/>
      <c r="AMA1182"/>
      <c r="AMB1182"/>
      <c r="AMC1182"/>
      <c r="AMD1182"/>
      <c r="AME1182"/>
      <c r="AMF1182"/>
      <c r="AMG1182"/>
      <c r="AMH1182"/>
      <c r="AMI1182"/>
      <c r="AMJ1182"/>
    </row>
    <row r="1183" spans="1:1024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/>
      <c r="BJ1183"/>
      <c r="BK1183"/>
      <c r="BL1183"/>
      <c r="BM1183"/>
      <c r="BN1183"/>
      <c r="BO1183"/>
      <c r="BP1183"/>
      <c r="BQ1183"/>
      <c r="BR1183"/>
      <c r="BS1183"/>
      <c r="BT1183"/>
      <c r="BU1183"/>
      <c r="BV1183"/>
      <c r="BW1183"/>
      <c r="BX1183"/>
      <c r="BY1183"/>
      <c r="BZ1183"/>
      <c r="CA1183"/>
      <c r="CB1183"/>
      <c r="CC1183"/>
      <c r="CD1183"/>
      <c r="CE1183"/>
      <c r="CF1183"/>
      <c r="CG1183"/>
      <c r="CH1183"/>
      <c r="CI1183"/>
      <c r="CJ1183"/>
      <c r="CK1183"/>
      <c r="CL1183"/>
      <c r="CM1183"/>
      <c r="CN1183"/>
      <c r="CO1183"/>
      <c r="CP1183"/>
      <c r="CQ1183"/>
      <c r="CR1183"/>
      <c r="CS1183"/>
      <c r="CT1183"/>
      <c r="CU1183"/>
      <c r="CV1183"/>
      <c r="CW1183"/>
      <c r="CX1183"/>
      <c r="CY1183"/>
      <c r="CZ1183"/>
      <c r="DA1183"/>
      <c r="DB1183"/>
      <c r="DC1183"/>
      <c r="DD1183"/>
      <c r="DE1183"/>
      <c r="DF1183"/>
      <c r="DG1183"/>
      <c r="DH1183"/>
      <c r="DI1183"/>
      <c r="DJ1183"/>
      <c r="DK1183"/>
      <c r="DL1183"/>
      <c r="DM1183"/>
      <c r="DN1183"/>
      <c r="DO1183"/>
      <c r="DP1183"/>
      <c r="DQ1183"/>
      <c r="DR1183"/>
      <c r="DS1183"/>
      <c r="DT1183"/>
      <c r="DU1183"/>
      <c r="DV1183"/>
      <c r="DW1183"/>
      <c r="DX1183"/>
      <c r="DY1183"/>
      <c r="DZ1183"/>
      <c r="EA1183"/>
      <c r="EB1183"/>
      <c r="EC1183"/>
      <c r="ED1183"/>
      <c r="EE1183"/>
      <c r="EF1183"/>
      <c r="EG1183"/>
      <c r="EH1183"/>
      <c r="EI1183"/>
      <c r="EJ1183"/>
      <c r="EK1183"/>
      <c r="EL1183"/>
      <c r="EM1183"/>
      <c r="EN1183"/>
      <c r="EO1183"/>
      <c r="EP1183"/>
      <c r="EQ1183"/>
      <c r="ER1183"/>
      <c r="ES1183"/>
      <c r="ET1183"/>
      <c r="EU1183"/>
      <c r="EV1183"/>
      <c r="EW1183"/>
      <c r="EX1183"/>
      <c r="EY1183"/>
      <c r="EZ1183"/>
      <c r="FA1183"/>
      <c r="FB1183"/>
      <c r="FC1183"/>
      <c r="FD1183"/>
      <c r="FE1183"/>
      <c r="FF1183"/>
      <c r="FG1183"/>
      <c r="FH1183"/>
      <c r="FI1183"/>
      <c r="FJ1183"/>
      <c r="FK1183"/>
      <c r="FL1183"/>
      <c r="FM1183"/>
      <c r="FN1183"/>
      <c r="FO1183"/>
      <c r="FP1183"/>
      <c r="FQ1183"/>
      <c r="FR1183"/>
      <c r="FS1183"/>
      <c r="FT1183"/>
      <c r="FU1183"/>
      <c r="FV1183"/>
      <c r="FW1183"/>
      <c r="FX1183"/>
      <c r="FY1183"/>
      <c r="FZ1183"/>
      <c r="GA1183"/>
      <c r="GB1183"/>
      <c r="GC1183"/>
      <c r="GD1183"/>
      <c r="GE1183"/>
      <c r="GF1183"/>
      <c r="GG1183"/>
      <c r="GH1183"/>
      <c r="GI1183"/>
      <c r="GJ1183"/>
      <c r="GK1183"/>
      <c r="GL1183"/>
      <c r="GM1183"/>
      <c r="GN1183"/>
      <c r="GO1183"/>
      <c r="GP1183"/>
      <c r="GQ1183"/>
      <c r="GR1183"/>
      <c r="GS1183"/>
      <c r="GT1183"/>
      <c r="GU1183"/>
      <c r="GV1183"/>
      <c r="GW1183"/>
      <c r="GX1183"/>
      <c r="GY1183"/>
      <c r="GZ1183"/>
      <c r="HA1183"/>
      <c r="HB1183"/>
      <c r="HC1183"/>
      <c r="HD1183"/>
      <c r="HE1183"/>
      <c r="HF1183"/>
      <c r="HG1183"/>
      <c r="HH1183"/>
      <c r="HI1183"/>
      <c r="HJ1183"/>
      <c r="HK1183"/>
      <c r="HL1183"/>
      <c r="HM1183"/>
      <c r="HN1183"/>
      <c r="HO1183"/>
      <c r="HP1183"/>
      <c r="HQ1183"/>
      <c r="HR1183"/>
      <c r="HS1183"/>
      <c r="HT1183"/>
      <c r="HU1183"/>
      <c r="HV1183"/>
      <c r="HW1183"/>
      <c r="HX1183"/>
      <c r="HY1183"/>
      <c r="HZ1183"/>
      <c r="IA1183"/>
      <c r="IB1183"/>
      <c r="IC1183"/>
      <c r="ID1183"/>
      <c r="IE1183"/>
      <c r="IF1183"/>
      <c r="IG1183"/>
      <c r="IH1183"/>
      <c r="II1183"/>
      <c r="IJ1183"/>
      <c r="IK1183"/>
      <c r="IL1183"/>
      <c r="IM1183"/>
      <c r="IN1183"/>
      <c r="IO1183"/>
      <c r="IP1183"/>
      <c r="IQ1183"/>
      <c r="IR1183"/>
      <c r="IS1183"/>
      <c r="IT1183"/>
      <c r="IU1183"/>
      <c r="IV1183"/>
      <c r="IW1183"/>
      <c r="IX1183"/>
      <c r="IY1183"/>
      <c r="IZ1183"/>
      <c r="JA1183"/>
      <c r="JB1183"/>
      <c r="JC1183"/>
      <c r="JD1183"/>
      <c r="JE1183"/>
      <c r="JF1183"/>
      <c r="JG1183"/>
      <c r="JH1183"/>
      <c r="JI1183"/>
      <c r="JJ1183"/>
      <c r="JK1183"/>
      <c r="JL1183"/>
      <c r="JM1183"/>
      <c r="JN1183"/>
      <c r="JO1183"/>
      <c r="JP1183"/>
      <c r="JQ1183"/>
      <c r="JR1183"/>
      <c r="JS1183"/>
      <c r="JT1183"/>
      <c r="JU1183"/>
      <c r="JV1183"/>
      <c r="JW1183"/>
      <c r="JX1183"/>
      <c r="JY1183"/>
      <c r="JZ1183"/>
      <c r="KA1183"/>
      <c r="KB1183"/>
      <c r="KC1183"/>
      <c r="KD1183"/>
      <c r="KE1183"/>
      <c r="KF1183"/>
      <c r="KG1183"/>
      <c r="KH1183"/>
      <c r="KI1183"/>
      <c r="KJ1183"/>
      <c r="KK1183"/>
      <c r="KL1183"/>
      <c r="KM1183"/>
      <c r="KN1183"/>
      <c r="KO1183"/>
      <c r="KP1183"/>
      <c r="KQ1183"/>
      <c r="KR1183"/>
      <c r="KS1183"/>
      <c r="KT1183"/>
      <c r="KU1183"/>
      <c r="KV1183"/>
      <c r="KW1183"/>
      <c r="KX1183"/>
      <c r="KY1183"/>
      <c r="KZ1183"/>
      <c r="LA1183"/>
      <c r="LB1183"/>
      <c r="LC1183"/>
      <c r="LD1183"/>
      <c r="LE1183"/>
      <c r="LF1183"/>
      <c r="LG1183"/>
      <c r="LH1183"/>
      <c r="LI1183"/>
      <c r="LJ1183"/>
      <c r="LK1183"/>
      <c r="LL1183"/>
      <c r="LM1183"/>
      <c r="LN1183"/>
      <c r="LO1183"/>
      <c r="LP1183"/>
      <c r="LQ1183"/>
      <c r="LR1183"/>
      <c r="LS1183"/>
      <c r="LT1183"/>
      <c r="LU1183"/>
      <c r="LV1183"/>
      <c r="LW1183"/>
      <c r="LX1183"/>
      <c r="LY1183"/>
      <c r="LZ1183"/>
      <c r="MA1183"/>
      <c r="MB1183"/>
      <c r="MC1183"/>
      <c r="MD1183"/>
      <c r="ME1183"/>
      <c r="MF1183"/>
      <c r="MG1183"/>
      <c r="MH1183"/>
      <c r="MI1183"/>
      <c r="MJ1183"/>
      <c r="MK1183"/>
      <c r="ML1183"/>
      <c r="MM1183"/>
      <c r="MN1183"/>
      <c r="MO1183"/>
      <c r="MP1183"/>
      <c r="MQ1183"/>
      <c r="MR1183"/>
      <c r="MS1183"/>
      <c r="MT1183"/>
      <c r="MU1183"/>
      <c r="MV1183"/>
      <c r="MW1183"/>
      <c r="MX1183"/>
      <c r="MY1183"/>
      <c r="MZ1183"/>
      <c r="NA1183"/>
      <c r="NB1183"/>
      <c r="NC1183"/>
      <c r="ND1183"/>
      <c r="NE1183"/>
      <c r="NF1183"/>
      <c r="NG1183"/>
      <c r="NH1183"/>
      <c r="NI1183"/>
      <c r="NJ1183"/>
      <c r="NK1183"/>
      <c r="NL1183"/>
      <c r="NM1183"/>
      <c r="NN1183"/>
      <c r="NO1183"/>
      <c r="NP1183"/>
      <c r="NQ1183"/>
      <c r="NR1183"/>
      <c r="NS1183"/>
      <c r="NT1183"/>
      <c r="NU1183"/>
      <c r="NV1183"/>
      <c r="NW1183"/>
      <c r="NX1183"/>
      <c r="NY1183"/>
      <c r="NZ1183"/>
      <c r="OA1183"/>
      <c r="OB1183"/>
      <c r="OC1183"/>
      <c r="OD1183"/>
      <c r="OE1183"/>
      <c r="OF1183"/>
      <c r="OG1183"/>
      <c r="OH1183"/>
      <c r="OI1183"/>
      <c r="OJ1183"/>
      <c r="OK1183"/>
      <c r="OL1183"/>
      <c r="OM1183"/>
      <c r="ON1183"/>
      <c r="OO1183"/>
      <c r="OP1183"/>
      <c r="OQ1183"/>
      <c r="OR1183"/>
      <c r="OS1183"/>
      <c r="OT1183"/>
      <c r="OU1183"/>
      <c r="OV1183"/>
      <c r="OW1183"/>
      <c r="OX1183"/>
      <c r="OY1183"/>
      <c r="OZ1183"/>
      <c r="PA1183"/>
      <c r="PB1183"/>
      <c r="PC1183"/>
      <c r="PD1183"/>
      <c r="PE1183"/>
      <c r="PF1183"/>
      <c r="PG1183"/>
      <c r="PH1183"/>
      <c r="PI1183"/>
      <c r="PJ1183"/>
      <c r="PK1183"/>
      <c r="PL1183"/>
      <c r="PM1183"/>
      <c r="PN1183"/>
      <c r="PO1183"/>
      <c r="PP1183"/>
      <c r="PQ1183"/>
      <c r="PR1183"/>
      <c r="PS1183"/>
      <c r="PT1183"/>
      <c r="PU1183"/>
      <c r="PV1183"/>
      <c r="PW1183"/>
      <c r="PX1183"/>
      <c r="PY1183"/>
      <c r="PZ1183"/>
      <c r="QA1183"/>
      <c r="QB1183"/>
      <c r="QC1183"/>
      <c r="QD1183"/>
      <c r="QE1183"/>
      <c r="QF1183"/>
      <c r="QG1183"/>
      <c r="QH1183"/>
      <c r="QI1183"/>
      <c r="QJ1183"/>
      <c r="QK1183"/>
      <c r="QL1183"/>
      <c r="QM1183"/>
      <c r="QN1183"/>
      <c r="QO1183"/>
      <c r="QP1183"/>
      <c r="QQ1183"/>
      <c r="QR1183"/>
      <c r="QS1183"/>
      <c r="QT1183"/>
      <c r="QU1183"/>
      <c r="QV1183"/>
      <c r="QW1183"/>
      <c r="QX1183"/>
      <c r="QY1183"/>
      <c r="QZ1183"/>
      <c r="RA1183"/>
      <c r="RB1183"/>
      <c r="RC1183"/>
      <c r="RD1183"/>
      <c r="RE1183"/>
      <c r="RF1183"/>
      <c r="RG1183"/>
      <c r="RH1183"/>
      <c r="RI1183"/>
      <c r="RJ1183"/>
      <c r="RK1183"/>
      <c r="RL1183"/>
      <c r="RM1183"/>
      <c r="RN1183"/>
      <c r="RO1183"/>
      <c r="RP1183"/>
      <c r="RQ1183"/>
      <c r="RR1183"/>
      <c r="RS1183"/>
      <c r="RT1183"/>
      <c r="RU1183"/>
      <c r="RV1183"/>
      <c r="RW1183"/>
      <c r="RX1183"/>
      <c r="RY1183"/>
      <c r="RZ1183"/>
      <c r="SA1183"/>
      <c r="SB1183"/>
      <c r="SC1183"/>
      <c r="SD1183"/>
      <c r="SE1183"/>
      <c r="SF1183"/>
      <c r="SG1183"/>
      <c r="SH1183"/>
      <c r="SI1183"/>
      <c r="SJ1183"/>
      <c r="SK1183"/>
      <c r="SL1183"/>
      <c r="SM1183"/>
      <c r="SN1183"/>
      <c r="SO1183"/>
      <c r="SP1183"/>
      <c r="SQ1183"/>
      <c r="SR1183"/>
      <c r="SS1183"/>
      <c r="ST1183"/>
      <c r="SU1183"/>
      <c r="SV1183"/>
      <c r="SW1183"/>
      <c r="SX1183"/>
      <c r="SY1183"/>
      <c r="SZ1183"/>
      <c r="TA1183"/>
      <c r="TB1183"/>
      <c r="TC1183"/>
      <c r="TD1183"/>
      <c r="TE1183"/>
      <c r="TF1183"/>
      <c r="TG1183"/>
      <c r="TH1183"/>
      <c r="TI1183"/>
      <c r="TJ1183"/>
      <c r="TK1183"/>
      <c r="TL1183"/>
      <c r="TM1183"/>
      <c r="TN1183"/>
      <c r="TO1183"/>
      <c r="TP1183"/>
      <c r="TQ1183"/>
      <c r="TR1183"/>
      <c r="TS1183"/>
      <c r="TT1183"/>
      <c r="TU1183"/>
      <c r="TV1183"/>
      <c r="TW1183"/>
      <c r="TX1183"/>
      <c r="TY1183"/>
      <c r="TZ1183"/>
      <c r="UA1183"/>
      <c r="UB1183"/>
      <c r="UC1183"/>
      <c r="UD1183"/>
      <c r="UE1183"/>
      <c r="UF1183"/>
      <c r="UG1183"/>
      <c r="UH1183"/>
      <c r="UI1183"/>
      <c r="UJ1183"/>
      <c r="UK1183"/>
      <c r="UL1183"/>
      <c r="UM1183"/>
      <c r="UN1183"/>
      <c r="UO1183"/>
      <c r="UP1183"/>
      <c r="UQ1183"/>
      <c r="UR1183"/>
      <c r="US1183"/>
      <c r="UT1183"/>
      <c r="UU1183"/>
      <c r="UV1183"/>
      <c r="UW1183"/>
      <c r="UX1183"/>
      <c r="UY1183"/>
      <c r="UZ1183"/>
      <c r="VA1183"/>
      <c r="VB1183"/>
      <c r="VC1183"/>
      <c r="VD1183"/>
      <c r="VE1183"/>
      <c r="VF1183"/>
      <c r="VG1183"/>
      <c r="VH1183"/>
      <c r="VI1183"/>
      <c r="VJ1183"/>
      <c r="VK1183"/>
      <c r="VL1183"/>
      <c r="VM1183"/>
      <c r="VN1183"/>
      <c r="VO1183"/>
      <c r="VP1183"/>
      <c r="VQ1183"/>
      <c r="VR1183"/>
      <c r="VS1183"/>
      <c r="VT1183"/>
      <c r="VU1183"/>
      <c r="VV1183"/>
      <c r="VW1183"/>
      <c r="VX1183"/>
      <c r="VY1183"/>
      <c r="VZ1183"/>
      <c r="WA1183"/>
      <c r="WB1183"/>
      <c r="WC1183"/>
      <c r="WD1183"/>
      <c r="WE1183"/>
      <c r="WF1183"/>
      <c r="WG1183"/>
      <c r="WH1183"/>
      <c r="WI1183"/>
      <c r="WJ1183"/>
      <c r="WK1183"/>
      <c r="WL1183"/>
      <c r="WM1183"/>
      <c r="WN1183"/>
      <c r="WO1183"/>
      <c r="WP1183"/>
      <c r="WQ1183"/>
      <c r="WR1183"/>
      <c r="WS1183"/>
      <c r="WT1183"/>
      <c r="WU1183"/>
      <c r="WV1183"/>
      <c r="WW1183"/>
      <c r="WX1183"/>
      <c r="WY1183"/>
      <c r="WZ1183"/>
      <c r="XA1183"/>
      <c r="XB1183"/>
      <c r="XC1183"/>
      <c r="XD1183"/>
      <c r="XE1183"/>
      <c r="XF1183"/>
      <c r="XG1183"/>
      <c r="XH1183"/>
      <c r="XI1183"/>
      <c r="XJ1183"/>
      <c r="XK1183"/>
      <c r="XL1183"/>
      <c r="XM1183"/>
      <c r="XN1183"/>
      <c r="XO1183"/>
      <c r="XP1183"/>
      <c r="XQ1183"/>
      <c r="XR1183"/>
      <c r="XS1183"/>
      <c r="XT1183"/>
      <c r="XU1183"/>
      <c r="XV1183"/>
      <c r="XW1183"/>
      <c r="XX1183"/>
      <c r="XY1183"/>
      <c r="XZ1183"/>
      <c r="YA1183"/>
      <c r="YB1183"/>
      <c r="YC1183"/>
      <c r="YD1183"/>
      <c r="YE1183"/>
      <c r="YF1183"/>
      <c r="YG1183"/>
      <c r="YH1183"/>
      <c r="YI1183"/>
      <c r="YJ1183"/>
      <c r="YK1183"/>
      <c r="YL1183"/>
      <c r="YM1183"/>
      <c r="YN1183"/>
      <c r="YO1183"/>
      <c r="YP1183"/>
      <c r="YQ1183"/>
      <c r="YR1183"/>
      <c r="YS1183"/>
      <c r="YT1183"/>
      <c r="YU1183"/>
      <c r="YV1183"/>
      <c r="YW1183"/>
      <c r="YX1183"/>
      <c r="YY1183"/>
      <c r="YZ1183"/>
      <c r="ZA1183"/>
      <c r="ZB1183"/>
      <c r="ZC1183"/>
      <c r="ZD1183"/>
      <c r="ZE1183"/>
      <c r="ZF1183"/>
      <c r="ZG1183"/>
      <c r="ZH1183"/>
      <c r="ZI1183"/>
      <c r="ZJ1183"/>
      <c r="ZK1183"/>
      <c r="ZL1183"/>
      <c r="ZM1183"/>
      <c r="ZN1183"/>
      <c r="ZO1183"/>
      <c r="ZP1183"/>
      <c r="ZQ1183"/>
      <c r="ZR1183"/>
      <c r="ZS1183"/>
      <c r="ZT1183"/>
      <c r="ZU1183"/>
      <c r="ZV1183"/>
      <c r="ZW1183"/>
      <c r="ZX1183"/>
      <c r="ZY1183"/>
      <c r="ZZ1183"/>
      <c r="AAA1183"/>
      <c r="AAB1183"/>
      <c r="AAC1183"/>
      <c r="AAD1183"/>
      <c r="AAE1183"/>
      <c r="AAF1183"/>
      <c r="AAG1183"/>
      <c r="AAH1183"/>
      <c r="AAI1183"/>
      <c r="AAJ1183"/>
      <c r="AAK1183"/>
      <c r="AAL1183"/>
      <c r="AAM1183"/>
      <c r="AAN1183"/>
      <c r="AAO1183"/>
      <c r="AAP1183"/>
      <c r="AAQ1183"/>
      <c r="AAR1183"/>
      <c r="AAS1183"/>
      <c r="AAT1183"/>
      <c r="AAU1183"/>
      <c r="AAV1183"/>
      <c r="AAW1183"/>
      <c r="AAX1183"/>
      <c r="AAY1183"/>
      <c r="AAZ1183"/>
      <c r="ABA1183"/>
      <c r="ABB1183"/>
      <c r="ABC1183"/>
      <c r="ABD1183"/>
      <c r="ABE1183"/>
      <c r="ABF1183"/>
      <c r="ABG1183"/>
      <c r="ABH1183"/>
      <c r="ABI1183"/>
      <c r="ABJ1183"/>
      <c r="ABK1183"/>
      <c r="ABL1183"/>
      <c r="ABM1183"/>
      <c r="ABN1183"/>
      <c r="ABO1183"/>
      <c r="ABP1183"/>
      <c r="ABQ1183"/>
      <c r="ABR1183"/>
      <c r="ABS1183"/>
      <c r="ABT1183"/>
      <c r="ABU1183"/>
      <c r="ABV1183"/>
      <c r="ABW1183"/>
      <c r="ABX1183"/>
      <c r="ABY1183"/>
      <c r="ABZ1183"/>
      <c r="ACA1183"/>
      <c r="ACB1183"/>
      <c r="ACC1183"/>
      <c r="ACD1183"/>
      <c r="ACE1183"/>
      <c r="ACF1183"/>
      <c r="ACG1183"/>
      <c r="ACH1183"/>
      <c r="ACI1183"/>
      <c r="ACJ1183"/>
      <c r="ACK1183"/>
      <c r="ACL1183"/>
      <c r="ACM1183"/>
      <c r="ACN1183"/>
      <c r="ACO1183"/>
      <c r="ACP1183"/>
      <c r="ACQ1183"/>
      <c r="ACR1183"/>
      <c r="ACS1183"/>
      <c r="ACT1183"/>
      <c r="ACU1183"/>
      <c r="ACV1183"/>
      <c r="ACW1183"/>
      <c r="ACX1183"/>
      <c r="ACY1183"/>
      <c r="ACZ1183"/>
      <c r="ADA1183"/>
      <c r="ADB1183"/>
      <c r="ADC1183"/>
      <c r="ADD1183"/>
      <c r="ADE1183"/>
      <c r="ADF1183"/>
      <c r="ADG1183"/>
      <c r="ADH1183"/>
      <c r="ADI1183"/>
      <c r="ADJ1183"/>
      <c r="ADK1183"/>
      <c r="ADL1183"/>
      <c r="ADM1183"/>
      <c r="ADN1183"/>
      <c r="ADO1183"/>
      <c r="ADP1183"/>
      <c r="ADQ1183"/>
      <c r="ADR1183"/>
      <c r="ADS1183"/>
      <c r="ADT1183"/>
      <c r="ADU1183"/>
      <c r="ADV1183"/>
      <c r="ADW1183"/>
      <c r="ADX1183"/>
      <c r="ADY1183"/>
      <c r="ADZ1183"/>
      <c r="AEA1183"/>
      <c r="AEB1183"/>
      <c r="AEC1183"/>
      <c r="AED1183"/>
      <c r="AEE1183"/>
      <c r="AEF1183"/>
      <c r="AEG1183"/>
      <c r="AEH1183"/>
      <c r="AEI1183"/>
      <c r="AEJ1183"/>
      <c r="AEK1183"/>
      <c r="AEL1183"/>
      <c r="AEM1183"/>
      <c r="AEN1183"/>
      <c r="AEO1183"/>
      <c r="AEP1183"/>
      <c r="AEQ1183"/>
      <c r="AER1183"/>
      <c r="AES1183"/>
      <c r="AET1183"/>
      <c r="AEU1183"/>
      <c r="AEV1183"/>
      <c r="AEW1183"/>
      <c r="AEX1183"/>
      <c r="AEY1183"/>
      <c r="AEZ1183"/>
      <c r="AFA1183"/>
      <c r="AFB1183"/>
      <c r="AFC1183"/>
      <c r="AFD1183"/>
      <c r="AFE1183"/>
      <c r="AFF1183"/>
      <c r="AFG1183"/>
      <c r="AFH1183"/>
      <c r="AFI1183"/>
      <c r="AFJ1183"/>
      <c r="AFK1183"/>
      <c r="AFL1183"/>
      <c r="AFM1183"/>
      <c r="AFN1183"/>
      <c r="AFO1183"/>
      <c r="AFP1183"/>
      <c r="AFQ1183"/>
      <c r="AFR1183"/>
      <c r="AFS1183"/>
      <c r="AFT1183"/>
      <c r="AFU1183"/>
      <c r="AFV1183"/>
      <c r="AFW1183"/>
      <c r="AFX1183"/>
      <c r="AFY1183"/>
      <c r="AFZ1183"/>
      <c r="AGA1183"/>
      <c r="AGB1183"/>
      <c r="AGC1183"/>
      <c r="AGD1183"/>
      <c r="AGE1183"/>
      <c r="AGF1183"/>
      <c r="AGG1183"/>
      <c r="AGH1183"/>
      <c r="AGI1183"/>
      <c r="AGJ1183"/>
      <c r="AGK1183"/>
      <c r="AGL1183"/>
      <c r="AGM1183"/>
      <c r="AGN1183"/>
      <c r="AGO1183"/>
      <c r="AGP1183"/>
      <c r="AGQ1183"/>
      <c r="AGR1183"/>
      <c r="AGS1183"/>
      <c r="AGT1183"/>
      <c r="AGU1183"/>
      <c r="AGV1183"/>
      <c r="AGW1183"/>
      <c r="AGX1183"/>
      <c r="AGY1183"/>
      <c r="AGZ1183"/>
      <c r="AHA1183"/>
      <c r="AHB1183"/>
      <c r="AHC1183"/>
      <c r="AHD1183"/>
      <c r="AHE1183"/>
      <c r="AHF1183"/>
      <c r="AHG1183"/>
      <c r="AHH1183"/>
      <c r="AHI1183"/>
      <c r="AHJ1183"/>
      <c r="AHK1183"/>
      <c r="AHL1183"/>
      <c r="AHM1183"/>
      <c r="AHN1183"/>
      <c r="AHO1183"/>
      <c r="AHP1183"/>
      <c r="AHQ1183"/>
      <c r="AHR1183"/>
      <c r="AHS1183"/>
      <c r="AHT1183"/>
      <c r="AHU1183"/>
      <c r="AHV1183"/>
      <c r="AHW1183"/>
      <c r="AHX1183"/>
      <c r="AHY1183"/>
      <c r="AHZ1183"/>
      <c r="AIA1183"/>
      <c r="AIB1183"/>
      <c r="AIC1183"/>
      <c r="AID1183"/>
      <c r="AIE1183"/>
      <c r="AIF1183"/>
      <c r="AIG1183"/>
      <c r="AIH1183"/>
      <c r="AII1183"/>
      <c r="AIJ1183"/>
      <c r="AIK1183"/>
      <c r="AIL1183"/>
      <c r="AIM1183"/>
      <c r="AIN1183"/>
      <c r="AIO1183"/>
      <c r="AIP1183"/>
      <c r="AIQ1183"/>
      <c r="AIR1183"/>
      <c r="AIS1183"/>
      <c r="AIT1183"/>
      <c r="AIU1183"/>
      <c r="AIV1183"/>
      <c r="AIW1183"/>
      <c r="AIX1183"/>
      <c r="AIY1183"/>
      <c r="AIZ1183"/>
      <c r="AJA1183"/>
      <c r="AJB1183"/>
      <c r="AJC1183"/>
      <c r="AJD1183"/>
      <c r="AJE1183"/>
      <c r="AJF1183"/>
      <c r="AJG1183"/>
      <c r="AJH1183"/>
      <c r="AJI1183"/>
      <c r="AJJ1183"/>
      <c r="AJK1183"/>
      <c r="AJL1183"/>
      <c r="AJM1183"/>
      <c r="AJN1183"/>
      <c r="AJO1183"/>
      <c r="AJP1183"/>
      <c r="AJQ1183"/>
      <c r="AJR1183"/>
      <c r="AJS1183"/>
      <c r="AJT1183"/>
      <c r="AJU1183"/>
      <c r="AJV1183"/>
      <c r="AJW1183"/>
      <c r="AJX1183"/>
      <c r="AJY1183"/>
      <c r="AJZ1183"/>
      <c r="AKA1183"/>
      <c r="AKB1183"/>
      <c r="AKC1183"/>
      <c r="AKD1183"/>
      <c r="AKE1183"/>
      <c r="AKF1183"/>
      <c r="AKG1183"/>
      <c r="AKH1183"/>
      <c r="AKI1183"/>
      <c r="AKJ1183"/>
      <c r="AKK1183"/>
      <c r="AKL1183"/>
      <c r="AKM1183"/>
      <c r="AKN1183"/>
      <c r="AKO1183"/>
      <c r="AKP1183"/>
      <c r="AKQ1183"/>
      <c r="AKR1183"/>
      <c r="AKS1183"/>
      <c r="AKT1183"/>
      <c r="AKU1183"/>
      <c r="AKV1183"/>
      <c r="AKW1183"/>
      <c r="AKX1183"/>
      <c r="AKY1183"/>
      <c r="AKZ1183"/>
      <c r="ALA1183"/>
      <c r="ALB1183"/>
      <c r="ALC1183"/>
      <c r="ALD1183"/>
      <c r="ALE1183"/>
      <c r="ALF1183"/>
      <c r="ALG1183"/>
      <c r="ALH1183"/>
      <c r="ALI1183"/>
      <c r="ALJ1183"/>
      <c r="ALK1183"/>
      <c r="ALL1183"/>
      <c r="ALM1183"/>
      <c r="ALN1183"/>
      <c r="ALO1183"/>
      <c r="ALP1183"/>
      <c r="ALQ1183"/>
      <c r="ALR1183"/>
      <c r="ALS1183"/>
      <c r="ALT1183"/>
      <c r="ALU1183"/>
      <c r="ALV1183"/>
      <c r="ALW1183"/>
      <c r="ALX1183"/>
      <c r="ALY1183"/>
      <c r="ALZ1183"/>
      <c r="AMA1183"/>
      <c r="AMB1183"/>
      <c r="AMC1183"/>
      <c r="AMD1183"/>
      <c r="AME1183"/>
      <c r="AMF1183"/>
      <c r="AMG1183"/>
      <c r="AMH1183"/>
      <c r="AMI1183"/>
      <c r="AMJ1183"/>
    </row>
    <row r="1184" spans="1:1024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  <c r="CE1184"/>
      <c r="CF1184"/>
      <c r="CG1184"/>
      <c r="CH1184"/>
      <c r="CI1184"/>
      <c r="CJ1184"/>
      <c r="CK1184"/>
      <c r="CL1184"/>
      <c r="CM1184"/>
      <c r="CN1184"/>
      <c r="CO1184"/>
      <c r="CP1184"/>
      <c r="CQ1184"/>
      <c r="CR1184"/>
      <c r="CS1184"/>
      <c r="CT1184"/>
      <c r="CU1184"/>
      <c r="CV1184"/>
      <c r="CW1184"/>
      <c r="CX1184"/>
      <c r="CY1184"/>
      <c r="CZ1184"/>
      <c r="DA1184"/>
      <c r="DB1184"/>
      <c r="DC1184"/>
      <c r="DD1184"/>
      <c r="DE1184"/>
      <c r="DF1184"/>
      <c r="DG1184"/>
      <c r="DH1184"/>
      <c r="DI1184"/>
      <c r="DJ1184"/>
      <c r="DK1184"/>
      <c r="DL1184"/>
      <c r="DM1184"/>
      <c r="DN1184"/>
      <c r="DO1184"/>
      <c r="DP1184"/>
      <c r="DQ1184"/>
      <c r="DR1184"/>
      <c r="DS1184"/>
      <c r="DT1184"/>
      <c r="DU1184"/>
      <c r="DV1184"/>
      <c r="DW1184"/>
      <c r="DX1184"/>
      <c r="DY1184"/>
      <c r="DZ1184"/>
      <c r="EA1184"/>
      <c r="EB1184"/>
      <c r="EC1184"/>
      <c r="ED1184"/>
      <c r="EE1184"/>
      <c r="EF1184"/>
      <c r="EG1184"/>
      <c r="EH1184"/>
      <c r="EI1184"/>
      <c r="EJ1184"/>
      <c r="EK1184"/>
      <c r="EL1184"/>
      <c r="EM1184"/>
      <c r="EN1184"/>
      <c r="EO1184"/>
      <c r="EP1184"/>
      <c r="EQ1184"/>
      <c r="ER1184"/>
      <c r="ES1184"/>
      <c r="ET1184"/>
      <c r="EU1184"/>
      <c r="EV1184"/>
      <c r="EW1184"/>
      <c r="EX1184"/>
      <c r="EY1184"/>
      <c r="EZ1184"/>
      <c r="FA1184"/>
      <c r="FB1184"/>
      <c r="FC1184"/>
      <c r="FD1184"/>
      <c r="FE1184"/>
      <c r="FF1184"/>
      <c r="FG1184"/>
      <c r="FH1184"/>
      <c r="FI1184"/>
      <c r="FJ1184"/>
      <c r="FK1184"/>
      <c r="FL1184"/>
      <c r="FM1184"/>
      <c r="FN1184"/>
      <c r="FO1184"/>
      <c r="FP1184"/>
      <c r="FQ1184"/>
      <c r="FR1184"/>
      <c r="FS1184"/>
      <c r="FT1184"/>
      <c r="FU1184"/>
      <c r="FV1184"/>
      <c r="FW1184"/>
      <c r="FX1184"/>
      <c r="FY1184"/>
      <c r="FZ1184"/>
      <c r="GA1184"/>
      <c r="GB1184"/>
      <c r="GC1184"/>
      <c r="GD1184"/>
      <c r="GE1184"/>
      <c r="GF1184"/>
      <c r="GG1184"/>
      <c r="GH1184"/>
      <c r="GI1184"/>
      <c r="GJ1184"/>
      <c r="GK1184"/>
      <c r="GL1184"/>
      <c r="GM1184"/>
      <c r="GN1184"/>
      <c r="GO1184"/>
      <c r="GP1184"/>
      <c r="GQ1184"/>
      <c r="GR1184"/>
      <c r="GS1184"/>
      <c r="GT1184"/>
      <c r="GU1184"/>
      <c r="GV1184"/>
      <c r="GW1184"/>
      <c r="GX1184"/>
      <c r="GY1184"/>
      <c r="GZ1184"/>
      <c r="HA1184"/>
      <c r="HB1184"/>
      <c r="HC1184"/>
      <c r="HD1184"/>
      <c r="HE1184"/>
      <c r="HF1184"/>
      <c r="HG1184"/>
      <c r="HH1184"/>
      <c r="HI1184"/>
      <c r="HJ1184"/>
      <c r="HK1184"/>
      <c r="HL1184"/>
      <c r="HM1184"/>
      <c r="HN1184"/>
      <c r="HO1184"/>
      <c r="HP1184"/>
      <c r="HQ1184"/>
      <c r="HR1184"/>
      <c r="HS1184"/>
      <c r="HT1184"/>
      <c r="HU1184"/>
      <c r="HV1184"/>
      <c r="HW1184"/>
      <c r="HX1184"/>
      <c r="HY1184"/>
      <c r="HZ1184"/>
      <c r="IA1184"/>
      <c r="IB1184"/>
      <c r="IC1184"/>
      <c r="ID1184"/>
      <c r="IE1184"/>
      <c r="IF1184"/>
      <c r="IG1184"/>
      <c r="IH1184"/>
      <c r="II1184"/>
      <c r="IJ1184"/>
      <c r="IK1184"/>
      <c r="IL1184"/>
      <c r="IM1184"/>
      <c r="IN1184"/>
      <c r="IO1184"/>
      <c r="IP1184"/>
      <c r="IQ1184"/>
      <c r="IR1184"/>
      <c r="IS1184"/>
      <c r="IT1184"/>
      <c r="IU1184"/>
      <c r="IV1184"/>
      <c r="IW1184"/>
      <c r="IX1184"/>
      <c r="IY1184"/>
      <c r="IZ1184"/>
      <c r="JA1184"/>
      <c r="JB1184"/>
      <c r="JC1184"/>
      <c r="JD1184"/>
      <c r="JE1184"/>
      <c r="JF1184"/>
      <c r="JG1184"/>
      <c r="JH1184"/>
      <c r="JI1184"/>
      <c r="JJ1184"/>
      <c r="JK1184"/>
      <c r="JL1184"/>
      <c r="JM1184"/>
      <c r="JN1184"/>
      <c r="JO1184"/>
      <c r="JP1184"/>
      <c r="JQ1184"/>
      <c r="JR1184"/>
      <c r="JS1184"/>
      <c r="JT1184"/>
      <c r="JU1184"/>
      <c r="JV1184"/>
      <c r="JW1184"/>
      <c r="JX1184"/>
      <c r="JY1184"/>
      <c r="JZ1184"/>
      <c r="KA1184"/>
      <c r="KB1184"/>
      <c r="KC1184"/>
      <c r="KD1184"/>
      <c r="KE1184"/>
      <c r="KF1184"/>
      <c r="KG1184"/>
      <c r="KH1184"/>
      <c r="KI1184"/>
      <c r="KJ1184"/>
      <c r="KK1184"/>
      <c r="KL1184"/>
      <c r="KM1184"/>
      <c r="KN1184"/>
      <c r="KO1184"/>
      <c r="KP1184"/>
      <c r="KQ1184"/>
      <c r="KR1184"/>
      <c r="KS1184"/>
      <c r="KT1184"/>
      <c r="KU1184"/>
      <c r="KV1184"/>
      <c r="KW1184"/>
      <c r="KX1184"/>
      <c r="KY1184"/>
      <c r="KZ1184"/>
      <c r="LA1184"/>
      <c r="LB1184"/>
      <c r="LC1184"/>
      <c r="LD1184"/>
      <c r="LE1184"/>
      <c r="LF1184"/>
      <c r="LG1184"/>
      <c r="LH1184"/>
      <c r="LI1184"/>
      <c r="LJ1184"/>
      <c r="LK1184"/>
      <c r="LL1184"/>
      <c r="LM1184"/>
      <c r="LN1184"/>
      <c r="LO1184"/>
      <c r="LP1184"/>
      <c r="LQ1184"/>
      <c r="LR1184"/>
      <c r="LS1184"/>
      <c r="LT1184"/>
      <c r="LU1184"/>
      <c r="LV1184"/>
      <c r="LW1184"/>
      <c r="LX1184"/>
      <c r="LY1184"/>
      <c r="LZ1184"/>
      <c r="MA1184"/>
      <c r="MB1184"/>
      <c r="MC1184"/>
      <c r="MD1184"/>
      <c r="ME1184"/>
      <c r="MF1184"/>
      <c r="MG1184"/>
      <c r="MH1184"/>
      <c r="MI1184"/>
      <c r="MJ1184"/>
      <c r="MK1184"/>
      <c r="ML1184"/>
      <c r="MM1184"/>
      <c r="MN1184"/>
      <c r="MO1184"/>
      <c r="MP1184"/>
      <c r="MQ1184"/>
      <c r="MR1184"/>
      <c r="MS1184"/>
      <c r="MT1184"/>
      <c r="MU1184"/>
      <c r="MV1184"/>
      <c r="MW1184"/>
      <c r="MX1184"/>
      <c r="MY1184"/>
      <c r="MZ1184"/>
      <c r="NA1184"/>
      <c r="NB1184"/>
      <c r="NC1184"/>
      <c r="ND1184"/>
      <c r="NE1184"/>
      <c r="NF1184"/>
      <c r="NG1184"/>
      <c r="NH1184"/>
      <c r="NI1184"/>
      <c r="NJ1184"/>
      <c r="NK1184"/>
      <c r="NL1184"/>
      <c r="NM1184"/>
      <c r="NN1184"/>
      <c r="NO1184"/>
      <c r="NP1184"/>
      <c r="NQ1184"/>
      <c r="NR1184"/>
      <c r="NS1184"/>
      <c r="NT1184"/>
      <c r="NU1184"/>
      <c r="NV1184"/>
      <c r="NW1184"/>
      <c r="NX1184"/>
      <c r="NY1184"/>
      <c r="NZ1184"/>
      <c r="OA1184"/>
      <c r="OB1184"/>
      <c r="OC1184"/>
      <c r="OD1184"/>
      <c r="OE1184"/>
      <c r="OF1184"/>
      <c r="OG1184"/>
      <c r="OH1184"/>
      <c r="OI1184"/>
      <c r="OJ1184"/>
      <c r="OK1184"/>
      <c r="OL1184"/>
      <c r="OM1184"/>
      <c r="ON1184"/>
      <c r="OO1184"/>
      <c r="OP1184"/>
      <c r="OQ1184"/>
      <c r="OR1184"/>
      <c r="OS1184"/>
      <c r="OT1184"/>
      <c r="OU1184"/>
      <c r="OV1184"/>
      <c r="OW1184"/>
      <c r="OX1184"/>
      <c r="OY1184"/>
      <c r="OZ1184"/>
      <c r="PA1184"/>
      <c r="PB1184"/>
      <c r="PC1184"/>
      <c r="PD1184"/>
      <c r="PE1184"/>
      <c r="PF1184"/>
      <c r="PG1184"/>
      <c r="PH1184"/>
      <c r="PI1184"/>
      <c r="PJ1184"/>
      <c r="PK1184"/>
      <c r="PL1184"/>
      <c r="PM1184"/>
      <c r="PN1184"/>
      <c r="PO1184"/>
      <c r="PP1184"/>
      <c r="PQ1184"/>
      <c r="PR1184"/>
      <c r="PS1184"/>
      <c r="PT1184"/>
      <c r="PU1184"/>
      <c r="PV1184"/>
      <c r="PW1184"/>
      <c r="PX1184"/>
      <c r="PY1184"/>
      <c r="PZ1184"/>
      <c r="QA1184"/>
      <c r="QB1184"/>
      <c r="QC1184"/>
      <c r="QD1184"/>
      <c r="QE1184"/>
      <c r="QF1184"/>
      <c r="QG1184"/>
      <c r="QH1184"/>
      <c r="QI1184"/>
      <c r="QJ1184"/>
      <c r="QK1184"/>
      <c r="QL1184"/>
      <c r="QM1184"/>
      <c r="QN1184"/>
      <c r="QO1184"/>
      <c r="QP1184"/>
      <c r="QQ1184"/>
      <c r="QR1184"/>
      <c r="QS1184"/>
      <c r="QT1184"/>
      <c r="QU1184"/>
      <c r="QV1184"/>
      <c r="QW1184"/>
      <c r="QX1184"/>
      <c r="QY1184"/>
      <c r="QZ1184"/>
      <c r="RA1184"/>
      <c r="RB1184"/>
      <c r="RC1184"/>
      <c r="RD1184"/>
      <c r="RE1184"/>
      <c r="RF1184"/>
      <c r="RG1184"/>
      <c r="RH1184"/>
      <c r="RI1184"/>
      <c r="RJ1184"/>
      <c r="RK1184"/>
      <c r="RL1184"/>
      <c r="RM1184"/>
      <c r="RN1184"/>
      <c r="RO1184"/>
      <c r="RP1184"/>
      <c r="RQ1184"/>
      <c r="RR1184"/>
      <c r="RS1184"/>
      <c r="RT1184"/>
      <c r="RU1184"/>
      <c r="RV1184"/>
      <c r="RW1184"/>
      <c r="RX1184"/>
      <c r="RY1184"/>
      <c r="RZ1184"/>
      <c r="SA1184"/>
      <c r="SB1184"/>
      <c r="SC1184"/>
      <c r="SD1184"/>
      <c r="SE1184"/>
      <c r="SF1184"/>
      <c r="SG1184"/>
      <c r="SH1184"/>
      <c r="SI1184"/>
      <c r="SJ1184"/>
      <c r="SK1184"/>
      <c r="SL1184"/>
      <c r="SM1184"/>
      <c r="SN1184"/>
      <c r="SO1184"/>
      <c r="SP1184"/>
      <c r="SQ1184"/>
      <c r="SR1184"/>
      <c r="SS1184"/>
      <c r="ST1184"/>
      <c r="SU1184"/>
      <c r="SV1184"/>
      <c r="SW1184"/>
      <c r="SX1184"/>
      <c r="SY1184"/>
      <c r="SZ1184"/>
      <c r="TA1184"/>
      <c r="TB1184"/>
      <c r="TC1184"/>
      <c r="TD1184"/>
      <c r="TE1184"/>
      <c r="TF1184"/>
      <c r="TG1184"/>
      <c r="TH1184"/>
      <c r="TI1184"/>
      <c r="TJ1184"/>
      <c r="TK1184"/>
      <c r="TL1184"/>
      <c r="TM1184"/>
      <c r="TN1184"/>
      <c r="TO1184"/>
      <c r="TP1184"/>
      <c r="TQ1184"/>
      <c r="TR1184"/>
      <c r="TS1184"/>
      <c r="TT1184"/>
      <c r="TU1184"/>
      <c r="TV1184"/>
      <c r="TW1184"/>
      <c r="TX1184"/>
      <c r="TY1184"/>
      <c r="TZ1184"/>
      <c r="UA1184"/>
      <c r="UB1184"/>
      <c r="UC1184"/>
      <c r="UD1184"/>
      <c r="UE1184"/>
      <c r="UF1184"/>
      <c r="UG1184"/>
      <c r="UH1184"/>
      <c r="UI1184"/>
      <c r="UJ1184"/>
      <c r="UK1184"/>
      <c r="UL1184"/>
      <c r="UM1184"/>
      <c r="UN1184"/>
      <c r="UO1184"/>
      <c r="UP1184"/>
      <c r="UQ1184"/>
      <c r="UR1184"/>
      <c r="US1184"/>
      <c r="UT1184"/>
      <c r="UU1184"/>
      <c r="UV1184"/>
      <c r="UW1184"/>
      <c r="UX1184"/>
      <c r="UY1184"/>
      <c r="UZ1184"/>
      <c r="VA1184"/>
      <c r="VB1184"/>
      <c r="VC1184"/>
      <c r="VD1184"/>
      <c r="VE1184"/>
      <c r="VF1184"/>
      <c r="VG1184"/>
      <c r="VH1184"/>
      <c r="VI1184"/>
      <c r="VJ1184"/>
      <c r="VK1184"/>
      <c r="VL1184"/>
      <c r="VM1184"/>
      <c r="VN1184"/>
      <c r="VO1184"/>
      <c r="VP1184"/>
      <c r="VQ1184"/>
      <c r="VR1184"/>
      <c r="VS1184"/>
      <c r="VT1184"/>
      <c r="VU1184"/>
      <c r="VV1184"/>
      <c r="VW1184"/>
      <c r="VX1184"/>
      <c r="VY1184"/>
      <c r="VZ1184"/>
      <c r="WA1184"/>
      <c r="WB1184"/>
      <c r="WC1184"/>
      <c r="WD1184"/>
      <c r="WE1184"/>
      <c r="WF1184"/>
      <c r="WG1184"/>
      <c r="WH1184"/>
      <c r="WI1184"/>
      <c r="WJ1184"/>
      <c r="WK1184"/>
      <c r="WL1184"/>
      <c r="WM1184"/>
      <c r="WN1184"/>
      <c r="WO1184"/>
      <c r="WP1184"/>
      <c r="WQ1184"/>
      <c r="WR1184"/>
      <c r="WS1184"/>
      <c r="WT1184"/>
      <c r="WU1184"/>
      <c r="WV1184"/>
      <c r="WW1184"/>
      <c r="WX1184"/>
      <c r="WY1184"/>
      <c r="WZ1184"/>
      <c r="XA1184"/>
      <c r="XB1184"/>
      <c r="XC1184"/>
      <c r="XD1184"/>
      <c r="XE1184"/>
      <c r="XF1184"/>
      <c r="XG1184"/>
      <c r="XH1184"/>
      <c r="XI1184"/>
      <c r="XJ1184"/>
      <c r="XK1184"/>
      <c r="XL1184"/>
      <c r="XM1184"/>
      <c r="XN1184"/>
      <c r="XO1184"/>
      <c r="XP1184"/>
      <c r="XQ1184"/>
      <c r="XR1184"/>
      <c r="XS1184"/>
      <c r="XT1184"/>
      <c r="XU1184"/>
      <c r="XV1184"/>
      <c r="XW1184"/>
      <c r="XX1184"/>
      <c r="XY1184"/>
      <c r="XZ1184"/>
      <c r="YA1184"/>
      <c r="YB1184"/>
      <c r="YC1184"/>
      <c r="YD1184"/>
      <c r="YE1184"/>
      <c r="YF1184"/>
      <c r="YG1184"/>
      <c r="YH1184"/>
      <c r="YI1184"/>
      <c r="YJ1184"/>
      <c r="YK1184"/>
      <c r="YL1184"/>
      <c r="YM1184"/>
      <c r="YN1184"/>
      <c r="YO1184"/>
      <c r="YP1184"/>
      <c r="YQ1184"/>
      <c r="YR1184"/>
      <c r="YS1184"/>
      <c r="YT1184"/>
      <c r="YU1184"/>
      <c r="YV1184"/>
      <c r="YW1184"/>
      <c r="YX1184"/>
      <c r="YY1184"/>
      <c r="YZ1184"/>
      <c r="ZA1184"/>
      <c r="ZB1184"/>
      <c r="ZC1184"/>
      <c r="ZD1184"/>
      <c r="ZE1184"/>
      <c r="ZF1184"/>
      <c r="ZG1184"/>
      <c r="ZH1184"/>
      <c r="ZI1184"/>
      <c r="ZJ1184"/>
      <c r="ZK1184"/>
      <c r="ZL1184"/>
      <c r="ZM1184"/>
      <c r="ZN1184"/>
      <c r="ZO1184"/>
      <c r="ZP1184"/>
      <c r="ZQ1184"/>
      <c r="ZR1184"/>
      <c r="ZS1184"/>
      <c r="ZT1184"/>
      <c r="ZU1184"/>
      <c r="ZV1184"/>
      <c r="ZW1184"/>
      <c r="ZX1184"/>
      <c r="ZY1184"/>
      <c r="ZZ1184"/>
      <c r="AAA1184"/>
      <c r="AAB1184"/>
      <c r="AAC1184"/>
      <c r="AAD1184"/>
      <c r="AAE1184"/>
      <c r="AAF1184"/>
      <c r="AAG1184"/>
      <c r="AAH1184"/>
      <c r="AAI1184"/>
      <c r="AAJ1184"/>
      <c r="AAK1184"/>
      <c r="AAL1184"/>
      <c r="AAM1184"/>
      <c r="AAN1184"/>
      <c r="AAO1184"/>
      <c r="AAP1184"/>
      <c r="AAQ1184"/>
      <c r="AAR1184"/>
      <c r="AAS1184"/>
      <c r="AAT1184"/>
      <c r="AAU1184"/>
      <c r="AAV1184"/>
      <c r="AAW1184"/>
      <c r="AAX1184"/>
      <c r="AAY1184"/>
      <c r="AAZ1184"/>
      <c r="ABA1184"/>
      <c r="ABB1184"/>
      <c r="ABC1184"/>
      <c r="ABD1184"/>
      <c r="ABE1184"/>
      <c r="ABF1184"/>
      <c r="ABG1184"/>
      <c r="ABH1184"/>
      <c r="ABI1184"/>
      <c r="ABJ1184"/>
      <c r="ABK1184"/>
      <c r="ABL1184"/>
      <c r="ABM1184"/>
      <c r="ABN1184"/>
      <c r="ABO1184"/>
      <c r="ABP1184"/>
      <c r="ABQ1184"/>
      <c r="ABR1184"/>
      <c r="ABS1184"/>
      <c r="ABT1184"/>
      <c r="ABU1184"/>
      <c r="ABV1184"/>
      <c r="ABW1184"/>
      <c r="ABX1184"/>
      <c r="ABY1184"/>
      <c r="ABZ1184"/>
      <c r="ACA1184"/>
      <c r="ACB1184"/>
      <c r="ACC1184"/>
      <c r="ACD1184"/>
      <c r="ACE1184"/>
      <c r="ACF1184"/>
      <c r="ACG1184"/>
      <c r="ACH1184"/>
      <c r="ACI1184"/>
      <c r="ACJ1184"/>
      <c r="ACK1184"/>
      <c r="ACL1184"/>
      <c r="ACM1184"/>
      <c r="ACN1184"/>
      <c r="ACO1184"/>
      <c r="ACP1184"/>
      <c r="ACQ1184"/>
      <c r="ACR1184"/>
      <c r="ACS1184"/>
      <c r="ACT1184"/>
      <c r="ACU1184"/>
      <c r="ACV1184"/>
      <c r="ACW1184"/>
      <c r="ACX1184"/>
      <c r="ACY1184"/>
      <c r="ACZ1184"/>
      <c r="ADA1184"/>
      <c r="ADB1184"/>
      <c r="ADC1184"/>
      <c r="ADD1184"/>
      <c r="ADE1184"/>
      <c r="ADF1184"/>
      <c r="ADG1184"/>
      <c r="ADH1184"/>
      <c r="ADI1184"/>
      <c r="ADJ1184"/>
      <c r="ADK1184"/>
      <c r="ADL1184"/>
      <c r="ADM1184"/>
      <c r="ADN1184"/>
      <c r="ADO1184"/>
      <c r="ADP1184"/>
      <c r="ADQ1184"/>
      <c r="ADR1184"/>
      <c r="ADS1184"/>
      <c r="ADT1184"/>
      <c r="ADU1184"/>
      <c r="ADV1184"/>
      <c r="ADW1184"/>
      <c r="ADX1184"/>
      <c r="ADY1184"/>
      <c r="ADZ1184"/>
      <c r="AEA1184"/>
      <c r="AEB1184"/>
      <c r="AEC1184"/>
      <c r="AED1184"/>
      <c r="AEE1184"/>
      <c r="AEF1184"/>
      <c r="AEG1184"/>
      <c r="AEH1184"/>
      <c r="AEI1184"/>
      <c r="AEJ1184"/>
      <c r="AEK1184"/>
      <c r="AEL1184"/>
      <c r="AEM1184"/>
      <c r="AEN1184"/>
      <c r="AEO1184"/>
      <c r="AEP1184"/>
      <c r="AEQ1184"/>
      <c r="AER1184"/>
      <c r="AES1184"/>
      <c r="AET1184"/>
      <c r="AEU1184"/>
      <c r="AEV1184"/>
      <c r="AEW1184"/>
      <c r="AEX1184"/>
      <c r="AEY1184"/>
      <c r="AEZ1184"/>
      <c r="AFA1184"/>
      <c r="AFB1184"/>
      <c r="AFC1184"/>
      <c r="AFD1184"/>
      <c r="AFE1184"/>
      <c r="AFF1184"/>
      <c r="AFG1184"/>
      <c r="AFH1184"/>
      <c r="AFI1184"/>
      <c r="AFJ1184"/>
      <c r="AFK1184"/>
      <c r="AFL1184"/>
      <c r="AFM1184"/>
      <c r="AFN1184"/>
      <c r="AFO1184"/>
      <c r="AFP1184"/>
      <c r="AFQ1184"/>
      <c r="AFR1184"/>
      <c r="AFS1184"/>
      <c r="AFT1184"/>
      <c r="AFU1184"/>
      <c r="AFV1184"/>
      <c r="AFW1184"/>
      <c r="AFX1184"/>
      <c r="AFY1184"/>
      <c r="AFZ1184"/>
      <c r="AGA1184"/>
      <c r="AGB1184"/>
      <c r="AGC1184"/>
      <c r="AGD1184"/>
      <c r="AGE1184"/>
      <c r="AGF1184"/>
      <c r="AGG1184"/>
      <c r="AGH1184"/>
      <c r="AGI1184"/>
      <c r="AGJ1184"/>
      <c r="AGK1184"/>
      <c r="AGL1184"/>
      <c r="AGM1184"/>
      <c r="AGN1184"/>
      <c r="AGO1184"/>
      <c r="AGP1184"/>
      <c r="AGQ1184"/>
      <c r="AGR1184"/>
      <c r="AGS1184"/>
      <c r="AGT1184"/>
      <c r="AGU1184"/>
      <c r="AGV1184"/>
      <c r="AGW1184"/>
      <c r="AGX1184"/>
      <c r="AGY1184"/>
      <c r="AGZ1184"/>
      <c r="AHA1184"/>
      <c r="AHB1184"/>
      <c r="AHC1184"/>
      <c r="AHD1184"/>
      <c r="AHE1184"/>
      <c r="AHF1184"/>
      <c r="AHG1184"/>
      <c r="AHH1184"/>
      <c r="AHI1184"/>
      <c r="AHJ1184"/>
      <c r="AHK1184"/>
      <c r="AHL1184"/>
      <c r="AHM1184"/>
      <c r="AHN1184"/>
      <c r="AHO1184"/>
      <c r="AHP1184"/>
      <c r="AHQ1184"/>
      <c r="AHR1184"/>
      <c r="AHS1184"/>
      <c r="AHT1184"/>
      <c r="AHU1184"/>
      <c r="AHV1184"/>
      <c r="AHW1184"/>
      <c r="AHX1184"/>
      <c r="AHY1184"/>
      <c r="AHZ1184"/>
      <c r="AIA1184"/>
      <c r="AIB1184"/>
      <c r="AIC1184"/>
      <c r="AID1184"/>
      <c r="AIE1184"/>
      <c r="AIF1184"/>
      <c r="AIG1184"/>
      <c r="AIH1184"/>
      <c r="AII1184"/>
      <c r="AIJ1184"/>
      <c r="AIK1184"/>
      <c r="AIL1184"/>
      <c r="AIM1184"/>
      <c r="AIN1184"/>
      <c r="AIO1184"/>
      <c r="AIP1184"/>
      <c r="AIQ1184"/>
      <c r="AIR1184"/>
      <c r="AIS1184"/>
      <c r="AIT1184"/>
      <c r="AIU1184"/>
      <c r="AIV1184"/>
      <c r="AIW1184"/>
      <c r="AIX1184"/>
      <c r="AIY1184"/>
      <c r="AIZ1184"/>
      <c r="AJA1184"/>
      <c r="AJB1184"/>
      <c r="AJC1184"/>
      <c r="AJD1184"/>
      <c r="AJE1184"/>
      <c r="AJF1184"/>
      <c r="AJG1184"/>
      <c r="AJH1184"/>
      <c r="AJI1184"/>
      <c r="AJJ1184"/>
      <c r="AJK1184"/>
      <c r="AJL1184"/>
      <c r="AJM1184"/>
      <c r="AJN1184"/>
      <c r="AJO1184"/>
      <c r="AJP1184"/>
      <c r="AJQ1184"/>
      <c r="AJR1184"/>
      <c r="AJS1184"/>
      <c r="AJT1184"/>
      <c r="AJU1184"/>
      <c r="AJV1184"/>
      <c r="AJW1184"/>
      <c r="AJX1184"/>
      <c r="AJY1184"/>
      <c r="AJZ1184"/>
      <c r="AKA1184"/>
      <c r="AKB1184"/>
      <c r="AKC1184"/>
      <c r="AKD1184"/>
      <c r="AKE1184"/>
      <c r="AKF1184"/>
      <c r="AKG1184"/>
      <c r="AKH1184"/>
      <c r="AKI1184"/>
      <c r="AKJ1184"/>
      <c r="AKK1184"/>
      <c r="AKL1184"/>
      <c r="AKM1184"/>
      <c r="AKN1184"/>
      <c r="AKO1184"/>
      <c r="AKP1184"/>
      <c r="AKQ1184"/>
      <c r="AKR1184"/>
      <c r="AKS1184"/>
      <c r="AKT1184"/>
      <c r="AKU1184"/>
      <c r="AKV1184"/>
      <c r="AKW1184"/>
      <c r="AKX1184"/>
      <c r="AKY1184"/>
      <c r="AKZ1184"/>
      <c r="ALA1184"/>
      <c r="ALB1184"/>
      <c r="ALC1184"/>
      <c r="ALD1184"/>
      <c r="ALE1184"/>
      <c r="ALF1184"/>
      <c r="ALG1184"/>
      <c r="ALH1184"/>
      <c r="ALI1184"/>
      <c r="ALJ1184"/>
      <c r="ALK1184"/>
      <c r="ALL1184"/>
      <c r="ALM1184"/>
      <c r="ALN1184"/>
      <c r="ALO1184"/>
      <c r="ALP1184"/>
      <c r="ALQ1184"/>
      <c r="ALR1184"/>
      <c r="ALS1184"/>
      <c r="ALT1184"/>
      <c r="ALU1184"/>
      <c r="ALV1184"/>
      <c r="ALW1184"/>
      <c r="ALX1184"/>
      <c r="ALY1184"/>
      <c r="ALZ1184"/>
      <c r="AMA1184"/>
      <c r="AMB1184"/>
      <c r="AMC1184"/>
      <c r="AMD1184"/>
      <c r="AME1184"/>
      <c r="AMF1184"/>
      <c r="AMG1184"/>
      <c r="AMH1184"/>
      <c r="AMI1184"/>
      <c r="AMJ1184"/>
    </row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</sheetData>
  <autoFilter ref="A1:AMJ1020" xr:uid="{00000000-0001-0000-0000-000000000000}"/>
  <conditionalFormatting sqref="A2:D2 F641:K658 I319:K321 F2:K2 F512:K512 F525:K531 F260:K317 B459:D463 B1001:D1002 B522:D522 A550:D550 B471:D474 F515:K522 F204:K257 F459:K510 B524:D532 B523 F555:K567 B555:D561 B624:D626 J1011:K1011 F163:K202 A259 F570:K630 A900:B900 A989:D990 B362:D366 F362:K366 A382:D382 F382:K393 F400:K438 B444:D444 F444:K455 A439:A444 F973:K990 F1012:K1020 F992:K1010 B1009:D1014 F533:K553 G380:L381 F379:F381 A2:A33 A163:D196 A260:D268 A273:D301 B359:D360 B383:D393 A383:A399 A400:D438 A499:D502 A533:D542 B551:D553 A551:A561 A576:D599 B600:D613 A600:A626 A775:D794 G360:K360 F326:K353 B380:D381 B352:D352 F319:G319 F320:H321 A353:D353 F323:K324 A358:D358 F355:K359 B355:D357 A359:A381 D900 F900:K923 A901:D908 A865:D893 B896:D899 F660:K893 B895:C895 F896:I899 K896:K899 A940:A988">
    <cfRule type="expression" dxfId="422" priority="2">
      <formula>$I2="X"</formula>
    </cfRule>
  </conditionalFormatting>
  <conditionalFormatting sqref="H2 H499:H502 H260:H268 H525:H531 H550:H553 H775:H794 H469:H474 H555:H561 H1012:H1013 H163:H196 H273:H301 H576:H623 H989:H990 H362:H363 H400:H438 H444 H1009:H1010 H537:H542 H533:H534 H380:H393 H352:H353 H355:H360 H865:H893 H896:H908">
    <cfRule type="expression" dxfId="421" priority="3">
      <formula>G2&lt;&gt;H2</formula>
    </cfRule>
  </conditionalFormatting>
  <conditionalFormatting sqref="A480:A487">
    <cfRule type="expression" dxfId="420" priority="4">
      <formula>$I480="X"</formula>
    </cfRule>
  </conditionalFormatting>
  <conditionalFormatting sqref="B197:D202 B204:D211">
    <cfRule type="expression" dxfId="419" priority="5">
      <formula>$I197="X"</formula>
    </cfRule>
  </conditionalFormatting>
  <conditionalFormatting sqref="H223:H225">
    <cfRule type="expression" dxfId="418" priority="6">
      <formula>G223&lt;&gt;H223</formula>
    </cfRule>
  </conditionalFormatting>
  <conditionalFormatting sqref="A226:D229">
    <cfRule type="expression" dxfId="417" priority="7">
      <formula>$I226="X"</formula>
    </cfRule>
  </conditionalFormatting>
  <conditionalFormatting sqref="H226:H229">
    <cfRule type="expression" dxfId="416" priority="8">
      <formula>G226&lt;&gt;H226</formula>
    </cfRule>
  </conditionalFormatting>
  <conditionalFormatting sqref="B231:D235">
    <cfRule type="expression" dxfId="415" priority="9">
      <formula>$I231="X"</formula>
    </cfRule>
  </conditionalFormatting>
  <conditionalFormatting sqref="A230:D230 A231:A242">
    <cfRule type="expression" dxfId="414" priority="10">
      <formula>$I230="X"</formula>
    </cfRule>
  </conditionalFormatting>
  <conditionalFormatting sqref="A223:D225">
    <cfRule type="expression" dxfId="413" priority="11">
      <formula>$I223="X"</formula>
    </cfRule>
  </conditionalFormatting>
  <conditionalFormatting sqref="A243:D257">
    <cfRule type="expression" dxfId="412" priority="12">
      <formula>$I243="X"</formula>
    </cfRule>
  </conditionalFormatting>
  <conditionalFormatting sqref="H197:H202 H204:H211">
    <cfRule type="expression" dxfId="411" priority="13">
      <formula>G197&lt;&gt;H197</formula>
    </cfRule>
  </conditionalFormatting>
  <conditionalFormatting sqref="A216:D219">
    <cfRule type="expression" dxfId="410" priority="14">
      <formula>$I216="X"</formula>
    </cfRule>
  </conditionalFormatting>
  <conditionalFormatting sqref="A212:D215">
    <cfRule type="expression" dxfId="409" priority="15">
      <formula>$I212="X"</formula>
    </cfRule>
  </conditionalFormatting>
  <conditionalFormatting sqref="H212:H215">
    <cfRule type="expression" dxfId="408" priority="16">
      <formula>G212&lt;&gt;H212</formula>
    </cfRule>
  </conditionalFormatting>
  <conditionalFormatting sqref="H216:H219">
    <cfRule type="expression" dxfId="407" priority="17">
      <formula>G216&lt;&gt;H216</formula>
    </cfRule>
  </conditionalFormatting>
  <conditionalFormatting sqref="A220:D222">
    <cfRule type="expression" dxfId="406" priority="18">
      <formula>$I220="X"</formula>
    </cfRule>
  </conditionalFormatting>
  <conditionalFormatting sqref="H220:H222">
    <cfRule type="expression" dxfId="405" priority="19">
      <formula>G220&lt;&gt;H220</formula>
    </cfRule>
  </conditionalFormatting>
  <conditionalFormatting sqref="H230">
    <cfRule type="expression" dxfId="404" priority="20">
      <formula>G230&lt;&gt;H230</formula>
    </cfRule>
  </conditionalFormatting>
  <conditionalFormatting sqref="H231:H235">
    <cfRule type="expression" dxfId="403" priority="21">
      <formula>G231&lt;&gt;H231</formula>
    </cfRule>
  </conditionalFormatting>
  <conditionalFormatting sqref="B236:D242">
    <cfRule type="expression" dxfId="402" priority="22">
      <formula>$I236="X"</formula>
    </cfRule>
  </conditionalFormatting>
  <conditionalFormatting sqref="H236:H242">
    <cfRule type="expression" dxfId="401" priority="23">
      <formula>G236&lt;&gt;H236</formula>
    </cfRule>
  </conditionalFormatting>
  <conditionalFormatting sqref="H243:H257">
    <cfRule type="expression" dxfId="400" priority="24">
      <formula>G243&lt;&gt;H243</formula>
    </cfRule>
  </conditionalFormatting>
  <conditionalFormatting sqref="A269:D272">
    <cfRule type="expression" dxfId="399" priority="25">
      <formula>$I269="X"</formula>
    </cfRule>
  </conditionalFormatting>
  <conditionalFormatting sqref="H269:H272">
    <cfRule type="expression" dxfId="398" priority="26">
      <formula>G269&lt;&gt;H269</formula>
    </cfRule>
  </conditionalFormatting>
  <conditionalFormatting sqref="A302:D317">
    <cfRule type="expression" dxfId="397" priority="27">
      <formula>$I302="X"</formula>
    </cfRule>
  </conditionalFormatting>
  <conditionalFormatting sqref="H302:H317">
    <cfRule type="expression" dxfId="396" priority="28">
      <formula>G302&lt;&gt;H302</formula>
    </cfRule>
  </conditionalFormatting>
  <conditionalFormatting sqref="B323:D324 B326:D327 B319:D321">
    <cfRule type="expression" dxfId="395" priority="29">
      <formula>$I319="X"</formula>
    </cfRule>
  </conditionalFormatting>
  <conditionalFormatting sqref="H320:H321 H323:H324 H326:H327">
    <cfRule type="expression" dxfId="394" priority="30">
      <formula>G320&lt;&gt;H320</formula>
    </cfRule>
  </conditionalFormatting>
  <conditionalFormatting sqref="H319">
    <cfRule type="expression" dxfId="393" priority="31">
      <formula>$I319="X"</formula>
    </cfRule>
  </conditionalFormatting>
  <conditionalFormatting sqref="H319">
    <cfRule type="expression" dxfId="392" priority="32">
      <formula>G319&lt;&gt;H319</formula>
    </cfRule>
  </conditionalFormatting>
  <conditionalFormatting sqref="A328:D328 B329:D351 A329:A352">
    <cfRule type="expression" dxfId="391" priority="33">
      <formula>$I328="X"</formula>
    </cfRule>
  </conditionalFormatting>
  <conditionalFormatting sqref="H328:H351">
    <cfRule type="expression" dxfId="390" priority="34">
      <formula>G328&lt;&gt;H328</formula>
    </cfRule>
  </conditionalFormatting>
  <conditionalFormatting sqref="A445:D450">
    <cfRule type="expression" dxfId="389" priority="35">
      <formula>$I445="X"</formula>
    </cfRule>
  </conditionalFormatting>
  <conditionalFormatting sqref="H445:H450">
    <cfRule type="expression" dxfId="388" priority="36">
      <formula>G445&lt;&gt;H445</formula>
    </cfRule>
  </conditionalFormatting>
  <conditionalFormatting sqref="A451:D451 B452:D455 A452:A463">
    <cfRule type="expression" dxfId="387" priority="37">
      <formula>$I451="X"</formula>
    </cfRule>
  </conditionalFormatting>
  <conditionalFormatting sqref="H451:H455 H459:H463">
    <cfRule type="expression" dxfId="386" priority="38">
      <formula>G451&lt;&gt;H451</formula>
    </cfRule>
  </conditionalFormatting>
  <conditionalFormatting sqref="A464:D468">
    <cfRule type="expression" dxfId="385" priority="39">
      <formula>$I464="X"</formula>
    </cfRule>
  </conditionalFormatting>
  <conditionalFormatting sqref="H464:H468">
    <cfRule type="expression" dxfId="384" priority="40">
      <formula>G464&lt;&gt;H464</formula>
    </cfRule>
  </conditionalFormatting>
  <conditionalFormatting sqref="A469:D469 B470:D470 A470:A479">
    <cfRule type="expression" dxfId="383" priority="41">
      <formula>$I469="X"</formula>
    </cfRule>
  </conditionalFormatting>
  <conditionalFormatting sqref="B475:D479">
    <cfRule type="expression" dxfId="382" priority="42">
      <formula>$I475="X"</formula>
    </cfRule>
  </conditionalFormatting>
  <conditionalFormatting sqref="H475:H479">
    <cfRule type="expression" dxfId="381" priority="43">
      <formula>G475&lt;&gt;H475</formula>
    </cfRule>
  </conditionalFormatting>
  <conditionalFormatting sqref="B480:D487">
    <cfRule type="expression" dxfId="380" priority="44">
      <formula>$I480="X"</formula>
    </cfRule>
  </conditionalFormatting>
  <conditionalFormatting sqref="H480:H487">
    <cfRule type="expression" dxfId="379" priority="45">
      <formula>G480&lt;&gt;H480</formula>
    </cfRule>
  </conditionalFormatting>
  <conditionalFormatting sqref="A488:A498">
    <cfRule type="expression" dxfId="378" priority="46">
      <formula>$I488="X"</formula>
    </cfRule>
  </conditionalFormatting>
  <conditionalFormatting sqref="B488:D498">
    <cfRule type="expression" dxfId="377" priority="47">
      <formula>$I488="X"</formula>
    </cfRule>
  </conditionalFormatting>
  <conditionalFormatting sqref="H488:H498">
    <cfRule type="expression" dxfId="376" priority="48">
      <formula>G488&lt;&gt;H488</formula>
    </cfRule>
  </conditionalFormatting>
  <conditionalFormatting sqref="A503:D505">
    <cfRule type="expression" dxfId="375" priority="49">
      <formula>$I503="X"</formula>
    </cfRule>
  </conditionalFormatting>
  <conditionalFormatting sqref="H503:H505">
    <cfRule type="expression" dxfId="374" priority="50">
      <formula>G503&lt;&gt;H503</formula>
    </cfRule>
  </conditionalFormatting>
  <conditionalFormatting sqref="A506:D506 B507:D510 A507:A511">
    <cfRule type="expression" dxfId="373" priority="51">
      <formula>$I506="X"</formula>
    </cfRule>
  </conditionalFormatting>
  <conditionalFormatting sqref="H506:H510">
    <cfRule type="expression" dxfId="372" priority="52">
      <formula>G506&lt;&gt;H506</formula>
    </cfRule>
  </conditionalFormatting>
  <conditionalFormatting sqref="A512:D512 B515:D521 A513:A532">
    <cfRule type="expression" dxfId="371" priority="53">
      <formula>$I512="X"</formula>
    </cfRule>
  </conditionalFormatting>
  <conditionalFormatting sqref="H512 H515:H521">
    <cfRule type="expression" dxfId="370" priority="54">
      <formula>G512&lt;&gt;H512</formula>
    </cfRule>
  </conditionalFormatting>
  <conditionalFormatting sqref="B543:D545">
    <cfRule type="expression" dxfId="369" priority="55">
      <formula>$I543="X"</formula>
    </cfRule>
  </conditionalFormatting>
  <conditionalFormatting sqref="H543:H545">
    <cfRule type="expression" dxfId="368" priority="56">
      <formula>G543&lt;&gt;H543</formula>
    </cfRule>
  </conditionalFormatting>
  <conditionalFormatting sqref="A546:D549">
    <cfRule type="expression" dxfId="367" priority="57">
      <formula>$I546="X"</formula>
    </cfRule>
  </conditionalFormatting>
  <conditionalFormatting sqref="H546:H549">
    <cfRule type="expression" dxfId="366" priority="58">
      <formula>G546&lt;&gt;H546</formula>
    </cfRule>
  </conditionalFormatting>
  <conditionalFormatting sqref="B562:D564">
    <cfRule type="expression" dxfId="365" priority="59">
      <formula>$I562="X"</formula>
    </cfRule>
  </conditionalFormatting>
  <conditionalFormatting sqref="H562:H564">
    <cfRule type="expression" dxfId="364" priority="60">
      <formula>G562&lt;&gt;H562</formula>
    </cfRule>
  </conditionalFormatting>
  <conditionalFormatting sqref="A565:D565 B566:D567 A566:A569">
    <cfRule type="expression" dxfId="363" priority="61">
      <formula>$I565="X"</formula>
    </cfRule>
  </conditionalFormatting>
  <conditionalFormatting sqref="H565:H567">
    <cfRule type="expression" dxfId="362" priority="62">
      <formula>G565&lt;&gt;H565</formula>
    </cfRule>
  </conditionalFormatting>
  <conditionalFormatting sqref="A570:D572">
    <cfRule type="expression" dxfId="361" priority="63">
      <formula>$I570="X"</formula>
    </cfRule>
  </conditionalFormatting>
  <conditionalFormatting sqref="H570:H572">
    <cfRule type="expression" dxfId="360" priority="64">
      <formula>G570&lt;&gt;H570</formula>
    </cfRule>
  </conditionalFormatting>
  <conditionalFormatting sqref="A573:D575">
    <cfRule type="expression" dxfId="359" priority="65">
      <formula>$I573="X"</formula>
    </cfRule>
  </conditionalFormatting>
  <conditionalFormatting sqref="H573:H575">
    <cfRule type="expression" dxfId="358" priority="66">
      <formula>G573&lt;&gt;H573</formula>
    </cfRule>
  </conditionalFormatting>
  <conditionalFormatting sqref="B614:D623">
    <cfRule type="expression" dxfId="357" priority="67">
      <formula>$I614="X"</formula>
    </cfRule>
  </conditionalFormatting>
  <conditionalFormatting sqref="A627:D630">
    <cfRule type="expression" dxfId="356" priority="68">
      <formula>$I627="X"</formula>
    </cfRule>
  </conditionalFormatting>
  <conditionalFormatting sqref="H627:H630">
    <cfRule type="expression" dxfId="355" priority="69">
      <formula>G627&lt;&gt;H627</formula>
    </cfRule>
  </conditionalFormatting>
  <conditionalFormatting sqref="A641:D643">
    <cfRule type="expression" dxfId="354" priority="70">
      <formula>$I641="X"</formula>
    </cfRule>
  </conditionalFormatting>
  <conditionalFormatting sqref="H641:H643">
    <cfRule type="expression" dxfId="353" priority="71">
      <formula>G641&lt;&gt;H641</formula>
    </cfRule>
  </conditionalFormatting>
  <conditionalFormatting sqref="H624:H626">
    <cfRule type="expression" dxfId="352" priority="72">
      <formula>G624&lt;&gt;H624</formula>
    </cfRule>
  </conditionalFormatting>
  <conditionalFormatting sqref="A992:D996">
    <cfRule type="expression" dxfId="351" priority="73">
      <formula>$I992="X"</formula>
    </cfRule>
  </conditionalFormatting>
  <conditionalFormatting sqref="A644:D658 A660:D677">
    <cfRule type="expression" dxfId="350" priority="74">
      <formula>$I644="X"</formula>
    </cfRule>
  </conditionalFormatting>
  <conditionalFormatting sqref="H644:H658 H660:H677">
    <cfRule type="expression" dxfId="349" priority="75">
      <formula>G644&lt;&gt;H644</formula>
    </cfRule>
  </conditionalFormatting>
  <conditionalFormatting sqref="A997:D997 B998:D1000 A998:A1002">
    <cfRule type="expression" dxfId="348" priority="76">
      <formula>$I997="X"</formula>
    </cfRule>
  </conditionalFormatting>
  <conditionalFormatting sqref="A678:D710">
    <cfRule type="expression" dxfId="347" priority="77">
      <formula>$I678="X"</formula>
    </cfRule>
  </conditionalFormatting>
  <conditionalFormatting sqref="H678:H710">
    <cfRule type="expression" dxfId="346" priority="78">
      <formula>G678&lt;&gt;H678</formula>
    </cfRule>
  </conditionalFormatting>
  <conditionalFormatting sqref="A711:D743">
    <cfRule type="expression" dxfId="345" priority="79">
      <formula>$I711="X"</formula>
    </cfRule>
  </conditionalFormatting>
  <conditionalFormatting sqref="H711:H743">
    <cfRule type="expression" dxfId="344" priority="80">
      <formula>G711&lt;&gt;H711</formula>
    </cfRule>
  </conditionalFormatting>
  <conditionalFormatting sqref="A744:D774">
    <cfRule type="expression" dxfId="343" priority="81">
      <formula>$I744="X"</formula>
    </cfRule>
  </conditionalFormatting>
  <conditionalFormatting sqref="H744:H774">
    <cfRule type="expression" dxfId="342" priority="82">
      <formula>G744&lt;&gt;H744</formula>
    </cfRule>
  </conditionalFormatting>
  <conditionalFormatting sqref="A795:D826">
    <cfRule type="expression" dxfId="341" priority="83">
      <formula>$I795="X"</formula>
    </cfRule>
  </conditionalFormatting>
  <conditionalFormatting sqref="H795:H826">
    <cfRule type="expression" dxfId="340" priority="84">
      <formula>G795&lt;&gt;H795</formula>
    </cfRule>
  </conditionalFormatting>
  <conditionalFormatting sqref="A827:D846">
    <cfRule type="expression" dxfId="339" priority="85">
      <formula>$I827="X"</formula>
    </cfRule>
  </conditionalFormatting>
  <conditionalFormatting sqref="H827:H846">
    <cfRule type="expression" dxfId="338" priority="86">
      <formula>G827&lt;&gt;H827</formula>
    </cfRule>
  </conditionalFormatting>
  <conditionalFormatting sqref="A847:D864">
    <cfRule type="expression" dxfId="337" priority="87">
      <formula>$I847="X"</formula>
    </cfRule>
  </conditionalFormatting>
  <conditionalFormatting sqref="H847:H864">
    <cfRule type="expression" dxfId="336" priority="88">
      <formula>G847&lt;&gt;H847</formula>
    </cfRule>
  </conditionalFormatting>
  <conditionalFormatting sqref="A909:D917">
    <cfRule type="expression" dxfId="335" priority="89">
      <formula>$I909="X"</formula>
    </cfRule>
  </conditionalFormatting>
  <conditionalFormatting sqref="H909:H917">
    <cfRule type="expression" dxfId="334" priority="90">
      <formula>G909&lt;&gt;H909</formula>
    </cfRule>
  </conditionalFormatting>
  <conditionalFormatting sqref="A918:D923">
    <cfRule type="expression" dxfId="333" priority="91">
      <formula>$I918="X"</formula>
    </cfRule>
  </conditionalFormatting>
  <conditionalFormatting sqref="H918:H923">
    <cfRule type="expression" dxfId="332" priority="92">
      <formula>G918&lt;&gt;H918</formula>
    </cfRule>
  </conditionalFormatting>
  <conditionalFormatting sqref="B973:D988">
    <cfRule type="expression" dxfId="331" priority="93">
      <formula>$I973="X"</formula>
    </cfRule>
  </conditionalFormatting>
  <conditionalFormatting sqref="H973:H988">
    <cfRule type="expression" dxfId="330" priority="94">
      <formula>G973&lt;&gt;H973</formula>
    </cfRule>
  </conditionalFormatting>
  <conditionalFormatting sqref="H992:H996">
    <cfRule type="expression" dxfId="329" priority="95">
      <formula>G992&lt;&gt;H992</formula>
    </cfRule>
  </conditionalFormatting>
  <conditionalFormatting sqref="H997:H1002">
    <cfRule type="expression" dxfId="328" priority="96">
      <formula>G997&lt;&gt;H997</formula>
    </cfRule>
  </conditionalFormatting>
  <conditionalFormatting sqref="A1003:D1003 B1004:D1008 A1004:A1014">
    <cfRule type="expression" dxfId="327" priority="97">
      <formula>$I1003="X"</formula>
    </cfRule>
  </conditionalFormatting>
  <conditionalFormatting sqref="H1003:H1008">
    <cfRule type="expression" dxfId="326" priority="98">
      <formula>G1003&lt;&gt;H1003</formula>
    </cfRule>
  </conditionalFormatting>
  <conditionalFormatting sqref="A1015:D1020">
    <cfRule type="expression" dxfId="325" priority="99">
      <formula>$I1015="X"</formula>
    </cfRule>
  </conditionalFormatting>
  <conditionalFormatting sqref="H1015:H1020">
    <cfRule type="expression" dxfId="324" priority="100">
      <formula>G1015&lt;&gt;H1015</formula>
    </cfRule>
  </conditionalFormatting>
  <conditionalFormatting sqref="F568:K568">
    <cfRule type="expression" dxfId="300" priority="124">
      <formula>$I568="X"</formula>
    </cfRule>
  </conditionalFormatting>
  <conditionalFormatting sqref="B568:D568">
    <cfRule type="expression" dxfId="299" priority="125">
      <formula>$I568="X"</formula>
    </cfRule>
  </conditionalFormatting>
  <conditionalFormatting sqref="H568">
    <cfRule type="expression" dxfId="298" priority="126">
      <formula>G568&lt;&gt;H568</formula>
    </cfRule>
  </conditionalFormatting>
  <conditionalFormatting sqref="F511:K511">
    <cfRule type="expression" dxfId="297" priority="127">
      <formula>$I511="X"</formula>
    </cfRule>
  </conditionalFormatting>
  <conditionalFormatting sqref="B511:D511">
    <cfRule type="expression" dxfId="296" priority="128">
      <formula>$I511="X"</formula>
    </cfRule>
  </conditionalFormatting>
  <conditionalFormatting sqref="H511">
    <cfRule type="expression" dxfId="295" priority="129">
      <formula>G511&lt;&gt;H511</formula>
    </cfRule>
  </conditionalFormatting>
  <conditionalFormatting sqref="B3:D10 B12:D33">
    <cfRule type="expression" dxfId="287" priority="137">
      <formula>$I3="X"</formula>
    </cfRule>
  </conditionalFormatting>
  <conditionalFormatting sqref="F3:K10 F12:K33">
    <cfRule type="expression" dxfId="286" priority="138">
      <formula>$I3="X"</formula>
    </cfRule>
  </conditionalFormatting>
  <conditionalFormatting sqref="H3:H10 H12:H33">
    <cfRule type="expression" dxfId="285" priority="139">
      <formula>G3&lt;&gt;H3</formula>
    </cfRule>
  </conditionalFormatting>
  <conditionalFormatting sqref="A96:D96 B97:D102 A97:A131 B106:D131 B103:C104">
    <cfRule type="expression" dxfId="284" priority="140">
      <formula>$I96="X"</formula>
    </cfRule>
  </conditionalFormatting>
  <conditionalFormatting sqref="A34:D34 B35:D42 A35:A65 B44:D65">
    <cfRule type="expression" dxfId="283" priority="141">
      <formula>$I34="X"</formula>
    </cfRule>
  </conditionalFormatting>
  <conditionalFormatting sqref="F34:K42 F44:K65">
    <cfRule type="expression" dxfId="282" priority="142">
      <formula>$I34="X"</formula>
    </cfRule>
  </conditionalFormatting>
  <conditionalFormatting sqref="H34:H42 H44:H65">
    <cfRule type="expression" dxfId="281" priority="143">
      <formula>G34&lt;&gt;H34</formula>
    </cfRule>
  </conditionalFormatting>
  <conditionalFormatting sqref="F96:K104 F106:K131">
    <cfRule type="expression" dxfId="280" priority="144">
      <formula>$I96="X"</formula>
    </cfRule>
  </conditionalFormatting>
  <conditionalFormatting sqref="A66:D66 B67:D74 A67:A95 B76:D95">
    <cfRule type="expression" dxfId="279" priority="145">
      <formula>$I66="X"</formula>
    </cfRule>
  </conditionalFormatting>
  <conditionalFormatting sqref="F66:K74 F76:K95">
    <cfRule type="expression" dxfId="278" priority="146">
      <formula>$I66="X"</formula>
    </cfRule>
  </conditionalFormatting>
  <conditionalFormatting sqref="H66:H74 H76:H95">
    <cfRule type="expression" dxfId="277" priority="147">
      <formula>G66&lt;&gt;H66</formula>
    </cfRule>
  </conditionalFormatting>
  <conditionalFormatting sqref="H96:H104 H106:H131">
    <cfRule type="expression" dxfId="276" priority="148">
      <formula>G96&lt;&gt;H96</formula>
    </cfRule>
  </conditionalFormatting>
  <conditionalFormatting sqref="B141:D147 B149:D152 B154:D157 B159:D162 B136:D139">
    <cfRule type="expression" dxfId="275" priority="149">
      <formula>$I136="X"</formula>
    </cfRule>
  </conditionalFormatting>
  <conditionalFormatting sqref="F258:K259">
    <cfRule type="expression" dxfId="274" priority="150">
      <formula>$I258="X"</formula>
    </cfRule>
  </conditionalFormatting>
  <conditionalFormatting sqref="A258:D258 B259:D259">
    <cfRule type="expression" dxfId="273" priority="151">
      <formula>$I258="X"</formula>
    </cfRule>
  </conditionalFormatting>
  <conditionalFormatting sqref="H258:H259">
    <cfRule type="expression" dxfId="272" priority="152">
      <formula>G258&lt;&gt;H258</formula>
    </cfRule>
  </conditionalFormatting>
  <conditionalFormatting sqref="F456:K458">
    <cfRule type="expression" dxfId="271" priority="153">
      <formula>$I456="X"</formula>
    </cfRule>
  </conditionalFormatting>
  <conditionalFormatting sqref="B456:D458">
    <cfRule type="expression" dxfId="270" priority="154">
      <formula>$I456="X"</formula>
    </cfRule>
  </conditionalFormatting>
  <conditionalFormatting sqref="H456:H458">
    <cfRule type="expression" dxfId="269" priority="155">
      <formula>G456&lt;&gt;H456</formula>
    </cfRule>
  </conditionalFormatting>
  <conditionalFormatting sqref="L462">
    <cfRule type="expression" dxfId="268" priority="156">
      <formula>$I462="X"</formula>
    </cfRule>
  </conditionalFormatting>
  <conditionalFormatting sqref="H522">
    <cfRule type="expression" dxfId="253" priority="171">
      <formula>G522&lt;&gt;H522</formula>
    </cfRule>
  </conditionalFormatting>
  <conditionalFormatting sqref="F524:K524">
    <cfRule type="expression" dxfId="252" priority="172">
      <formula>$I524="X"</formula>
    </cfRule>
  </conditionalFormatting>
  <conditionalFormatting sqref="H524">
    <cfRule type="expression" dxfId="251" priority="173">
      <formula>G524&lt;&gt;H524</formula>
    </cfRule>
  </conditionalFormatting>
  <conditionalFormatting sqref="F532:K532">
    <cfRule type="expression" dxfId="250" priority="174">
      <formula>$I532="X"</formula>
    </cfRule>
  </conditionalFormatting>
  <conditionalFormatting sqref="H532">
    <cfRule type="expression" dxfId="249" priority="175">
      <formula>G532&lt;&gt;H532</formula>
    </cfRule>
  </conditionalFormatting>
  <conditionalFormatting sqref="L992:L993">
    <cfRule type="expression" dxfId="248" priority="176">
      <formula>$I992="X"</formula>
    </cfRule>
  </conditionalFormatting>
  <conditionalFormatting sqref="B140:D140">
    <cfRule type="expression" dxfId="247" priority="177">
      <formula>$I140="X"</formula>
    </cfRule>
  </conditionalFormatting>
  <conditionalFormatting sqref="F140:K140">
    <cfRule type="expression" dxfId="246" priority="178">
      <formula>$I140="X"</formula>
    </cfRule>
  </conditionalFormatting>
  <conditionalFormatting sqref="H140">
    <cfRule type="expression" dxfId="245" priority="179">
      <formula>G140&lt;&gt;H140</formula>
    </cfRule>
  </conditionalFormatting>
  <conditionalFormatting sqref="B148:D148">
    <cfRule type="expression" dxfId="244" priority="180">
      <formula>$I148="X"</formula>
    </cfRule>
  </conditionalFormatting>
  <conditionalFormatting sqref="F148:K148">
    <cfRule type="expression" dxfId="243" priority="181">
      <formula>$I148="X"</formula>
    </cfRule>
  </conditionalFormatting>
  <conditionalFormatting sqref="H148">
    <cfRule type="expression" dxfId="242" priority="182">
      <formula>G148&lt;&gt;H148</formula>
    </cfRule>
  </conditionalFormatting>
  <conditionalFormatting sqref="B153:D153">
    <cfRule type="expression" dxfId="241" priority="183">
      <formula>$I153="X"</formula>
    </cfRule>
  </conditionalFormatting>
  <conditionalFormatting sqref="F153:K153">
    <cfRule type="expression" dxfId="240" priority="184">
      <formula>$I153="X"</formula>
    </cfRule>
  </conditionalFormatting>
  <conditionalFormatting sqref="H153">
    <cfRule type="expression" dxfId="239" priority="185">
      <formula>G153&lt;&gt;H153</formula>
    </cfRule>
  </conditionalFormatting>
  <conditionalFormatting sqref="B158:D158">
    <cfRule type="expression" dxfId="238" priority="186">
      <formula>$I158="X"</formula>
    </cfRule>
  </conditionalFormatting>
  <conditionalFormatting sqref="F158:K158">
    <cfRule type="expression" dxfId="237" priority="187">
      <formula>$I158="X"</formula>
    </cfRule>
  </conditionalFormatting>
  <conditionalFormatting sqref="H158">
    <cfRule type="expression" dxfId="236" priority="188">
      <formula>G158&lt;&gt;H158</formula>
    </cfRule>
  </conditionalFormatting>
  <conditionalFormatting sqref="A197:A211">
    <cfRule type="expression" dxfId="235" priority="189">
      <formula>$I197="X"</formula>
    </cfRule>
  </conditionalFormatting>
  <conditionalFormatting sqref="F322:G322 I322:K322">
    <cfRule type="expression" dxfId="229" priority="195">
      <formula>$I322="X"</formula>
    </cfRule>
  </conditionalFormatting>
  <conditionalFormatting sqref="B322:D322">
    <cfRule type="expression" dxfId="228" priority="196">
      <formula>$I322="X"</formula>
    </cfRule>
  </conditionalFormatting>
  <conditionalFormatting sqref="F325:G325 I325:K325">
    <cfRule type="expression" dxfId="227" priority="197">
      <formula>$I325="X"</formula>
    </cfRule>
  </conditionalFormatting>
  <conditionalFormatting sqref="B325:D325">
    <cfRule type="expression" dxfId="226" priority="198">
      <formula>$I325="X"</formula>
    </cfRule>
  </conditionalFormatting>
  <conditionalFormatting sqref="H322">
    <cfRule type="expression" dxfId="225" priority="199">
      <formula>$I322="X"</formula>
    </cfRule>
  </conditionalFormatting>
  <conditionalFormatting sqref="H322">
    <cfRule type="expression" dxfId="224" priority="200">
      <formula>G322&lt;&gt;H322</formula>
    </cfRule>
  </conditionalFormatting>
  <conditionalFormatting sqref="H325">
    <cfRule type="expression" dxfId="223" priority="201">
      <formula>$I325="X"</formula>
    </cfRule>
  </conditionalFormatting>
  <conditionalFormatting sqref="H325">
    <cfRule type="expression" dxfId="222" priority="202">
      <formula>G325&lt;&gt;H325</formula>
    </cfRule>
  </conditionalFormatting>
  <conditionalFormatting sqref="B133:D134">
    <cfRule type="expression" dxfId="221" priority="203">
      <formula>$I133="X"</formula>
    </cfRule>
  </conditionalFormatting>
  <conditionalFormatting sqref="F133:K134">
    <cfRule type="expression" dxfId="220" priority="204">
      <formula>$I133="X"</formula>
    </cfRule>
  </conditionalFormatting>
  <conditionalFormatting sqref="H133:H134">
    <cfRule type="expression" dxfId="219" priority="205">
      <formula>G133&lt;&gt;H133</formula>
    </cfRule>
  </conditionalFormatting>
  <conditionalFormatting sqref="B135:D135">
    <cfRule type="expression" dxfId="218" priority="206">
      <formula>$I135="X"</formula>
    </cfRule>
  </conditionalFormatting>
  <conditionalFormatting sqref="F135:K135">
    <cfRule type="expression" dxfId="217" priority="207">
      <formula>$I135="X"</formula>
    </cfRule>
  </conditionalFormatting>
  <conditionalFormatting sqref="H135">
    <cfRule type="expression" dxfId="216" priority="208">
      <formula>G135&lt;&gt;H135</formula>
    </cfRule>
  </conditionalFormatting>
  <conditionalFormatting sqref="F132:K132 A132:D132 A133:A162">
    <cfRule type="expression" dxfId="215" priority="209">
      <formula>$I132="X"</formula>
    </cfRule>
  </conditionalFormatting>
  <conditionalFormatting sqref="H132">
    <cfRule type="expression" dxfId="214" priority="210">
      <formula>G132&lt;&gt;H132</formula>
    </cfRule>
  </conditionalFormatting>
  <conditionalFormatting sqref="F925:K925">
    <cfRule type="expression" dxfId="213" priority="211">
      <formula>$I925="X"</formula>
    </cfRule>
  </conditionalFormatting>
  <conditionalFormatting sqref="B925:D925">
    <cfRule type="expression" dxfId="212" priority="212">
      <formula>$I925="X"</formula>
    </cfRule>
  </conditionalFormatting>
  <conditionalFormatting sqref="H925">
    <cfRule type="expression" dxfId="211" priority="213">
      <formula>G925&lt;&gt;H925</formula>
    </cfRule>
  </conditionalFormatting>
  <conditionalFormatting sqref="F930:K930">
    <cfRule type="expression" dxfId="210" priority="214">
      <formula>$I930="X"</formula>
    </cfRule>
  </conditionalFormatting>
  <conditionalFormatting sqref="B930:D930">
    <cfRule type="expression" dxfId="209" priority="215">
      <formula>$I930="X"</formula>
    </cfRule>
  </conditionalFormatting>
  <conditionalFormatting sqref="H930">
    <cfRule type="expression" dxfId="208" priority="216">
      <formula>G930&lt;&gt;H930</formula>
    </cfRule>
  </conditionalFormatting>
  <conditionalFormatting sqref="F924:K924">
    <cfRule type="expression" dxfId="207" priority="217">
      <formula>$I924="X"</formula>
    </cfRule>
  </conditionalFormatting>
  <conditionalFormatting sqref="A924:D924 A925:A938">
    <cfRule type="expression" dxfId="206" priority="218">
      <formula>$I924="X"</formula>
    </cfRule>
  </conditionalFormatting>
  <conditionalFormatting sqref="H924">
    <cfRule type="expression" dxfId="205" priority="219">
      <formula>G924&lt;&gt;H924</formula>
    </cfRule>
  </conditionalFormatting>
  <conditionalFormatting sqref="F926:K929">
    <cfRule type="expression" dxfId="204" priority="220">
      <formula>$I926="X"</formula>
    </cfRule>
  </conditionalFormatting>
  <conditionalFormatting sqref="B926:D929">
    <cfRule type="expression" dxfId="203" priority="221">
      <formula>$I926="X"</formula>
    </cfRule>
  </conditionalFormatting>
  <conditionalFormatting sqref="H926:H929">
    <cfRule type="expression" dxfId="202" priority="222">
      <formula>G926&lt;&gt;H926</formula>
    </cfRule>
  </conditionalFormatting>
  <conditionalFormatting sqref="F931:K931 F933:K933 F932 H932:K932">
    <cfRule type="expression" dxfId="201" priority="223">
      <formula>$I931="X"</formula>
    </cfRule>
  </conditionalFormatting>
  <conditionalFormatting sqref="B931:D933">
    <cfRule type="expression" dxfId="200" priority="224">
      <formula>$I931="X"</formula>
    </cfRule>
  </conditionalFormatting>
  <conditionalFormatting sqref="H931:H933">
    <cfRule type="expression" dxfId="199" priority="225">
      <formula>G931&lt;&gt;H931</formula>
    </cfRule>
  </conditionalFormatting>
  <conditionalFormatting sqref="L924">
    <cfRule type="expression" dxfId="198" priority="226">
      <formula>$I924="X"</formula>
    </cfRule>
  </conditionalFormatting>
  <conditionalFormatting sqref="F513:K514 B513:D514">
    <cfRule type="expression" dxfId="197" priority="227">
      <formula>$I513="X"</formula>
    </cfRule>
  </conditionalFormatting>
  <conditionalFormatting sqref="H513:H514">
    <cfRule type="expression" dxfId="196" priority="228">
      <formula>G513&lt;&gt;H513</formula>
    </cfRule>
  </conditionalFormatting>
  <conditionalFormatting sqref="F554:K554 B554:D554">
    <cfRule type="expression" dxfId="195" priority="229">
      <formula>$I554="X"</formula>
    </cfRule>
  </conditionalFormatting>
  <conditionalFormatting sqref="H554">
    <cfRule type="expression" dxfId="194" priority="230">
      <formula>G554&lt;&gt;H554</formula>
    </cfRule>
  </conditionalFormatting>
  <conditionalFormatting sqref="B935:D938">
    <cfRule type="expression" dxfId="193" priority="231">
      <formula>$I935="X"</formula>
    </cfRule>
  </conditionalFormatting>
  <conditionalFormatting sqref="F935:K938">
    <cfRule type="expression" dxfId="192" priority="232">
      <formula>$I935="X"</formula>
    </cfRule>
  </conditionalFormatting>
  <conditionalFormatting sqref="H935:H938">
    <cfRule type="expression" dxfId="191" priority="233">
      <formula>G935&lt;&gt;H935</formula>
    </cfRule>
  </conditionalFormatting>
  <conditionalFormatting sqref="F934:K934">
    <cfRule type="expression" dxfId="190" priority="234">
      <formula>$I934="X"</formula>
    </cfRule>
  </conditionalFormatting>
  <conditionalFormatting sqref="B934:D934">
    <cfRule type="expression" dxfId="189" priority="235">
      <formula>$I934="X"</formula>
    </cfRule>
  </conditionalFormatting>
  <conditionalFormatting sqref="H934">
    <cfRule type="expression" dxfId="188" priority="236">
      <formula>G934&lt;&gt;H934</formula>
    </cfRule>
  </conditionalFormatting>
  <conditionalFormatting sqref="G932">
    <cfRule type="expression" dxfId="187" priority="237">
      <formula>$I932="X"</formula>
    </cfRule>
  </conditionalFormatting>
  <conditionalFormatting sqref="M202 M204">
    <cfRule type="expression" dxfId="186" priority="238">
      <formula>$I202="X"</formula>
    </cfRule>
  </conditionalFormatting>
  <conditionalFormatting sqref="M163">
    <cfRule type="expression" dxfId="185" priority="239">
      <formula>$I163="X"</formula>
    </cfRule>
  </conditionalFormatting>
  <conditionalFormatting sqref="M170:M171">
    <cfRule type="expression" dxfId="184" priority="240">
      <formula>$I170="X"</formula>
    </cfRule>
  </conditionalFormatting>
  <conditionalFormatting sqref="M183">
    <cfRule type="expression" dxfId="183" priority="241">
      <formula>$I183="X"</formula>
    </cfRule>
  </conditionalFormatting>
  <conditionalFormatting sqref="M197">
    <cfRule type="expression" dxfId="182" priority="242">
      <formula>$I197="X"</formula>
    </cfRule>
  </conditionalFormatting>
  <conditionalFormatting sqref="M228">
    <cfRule type="expression" dxfId="181" priority="243">
      <formula>$I228="X"</formula>
    </cfRule>
  </conditionalFormatting>
  <conditionalFormatting sqref="F203:K203">
    <cfRule type="expression" dxfId="180" priority="244">
      <formula>$I203="X"</formula>
    </cfRule>
  </conditionalFormatting>
  <conditionalFormatting sqref="B203:D203">
    <cfRule type="expression" dxfId="179" priority="245">
      <formula>$I203="X"</formula>
    </cfRule>
  </conditionalFormatting>
  <conditionalFormatting sqref="H203">
    <cfRule type="expression" dxfId="178" priority="246">
      <formula>G203&lt;&gt;H203</formula>
    </cfRule>
  </conditionalFormatting>
  <conditionalFormatting sqref="M203">
    <cfRule type="expression" dxfId="177" priority="247">
      <formula>$I203="X"</formula>
    </cfRule>
  </conditionalFormatting>
  <conditionalFormatting sqref="H364">
    <cfRule type="expression" dxfId="176" priority="248">
      <formula>G364&lt;&gt;H364</formula>
    </cfRule>
  </conditionalFormatting>
  <conditionalFormatting sqref="H365:H366">
    <cfRule type="expression" dxfId="175" priority="249">
      <formula>G365&lt;&gt;H365</formula>
    </cfRule>
  </conditionalFormatting>
  <conditionalFormatting sqref="A543">
    <cfRule type="expression" dxfId="174" priority="250">
      <formula>$I543="X"</formula>
    </cfRule>
  </conditionalFormatting>
  <conditionalFormatting sqref="C523:D523 G523:K523">
    <cfRule type="expression" dxfId="173" priority="251">
      <formula>$I523="X"</formula>
    </cfRule>
  </conditionalFormatting>
  <conditionalFormatting sqref="H523">
    <cfRule type="expression" dxfId="172" priority="252">
      <formula>G523&lt;&gt;H523</formula>
    </cfRule>
  </conditionalFormatting>
  <conditionalFormatting sqref="A544:A545">
    <cfRule type="expression" dxfId="171" priority="253">
      <formula>$I544="X"</formula>
    </cfRule>
  </conditionalFormatting>
  <conditionalFormatting sqref="D569">
    <cfRule type="expression" dxfId="170" priority="254">
      <formula>$I569="X"</formula>
    </cfRule>
  </conditionalFormatting>
  <conditionalFormatting sqref="K569">
    <cfRule type="expression" dxfId="169" priority="255">
      <formula>$I569="X"</formula>
    </cfRule>
  </conditionalFormatting>
  <conditionalFormatting sqref="F569:I569">
    <cfRule type="expression" dxfId="168" priority="256">
      <formula>$I569="X"</formula>
    </cfRule>
  </conditionalFormatting>
  <conditionalFormatting sqref="B569:C569">
    <cfRule type="expression" dxfId="167" priority="257">
      <formula>$I569="X"</formula>
    </cfRule>
  </conditionalFormatting>
  <conditionalFormatting sqref="H569">
    <cfRule type="expression" dxfId="166" priority="258">
      <formula>G569&lt;&gt;H569</formula>
    </cfRule>
  </conditionalFormatting>
  <conditionalFormatting sqref="J569">
    <cfRule type="expression" dxfId="165" priority="259">
      <formula>$I569="X"</formula>
    </cfRule>
  </conditionalFormatting>
  <conditionalFormatting sqref="A562:A564">
    <cfRule type="expression" dxfId="164" priority="260">
      <formula>$I562="X"</formula>
    </cfRule>
  </conditionalFormatting>
  <conditionalFormatting sqref="M607">
    <cfRule type="expression" dxfId="163" priority="261">
      <formula>$I607="X"</formula>
    </cfRule>
  </conditionalFormatting>
  <conditionalFormatting sqref="M599">
    <cfRule type="expression" dxfId="162" priority="262">
      <formula>$I599="X"</formula>
    </cfRule>
  </conditionalFormatting>
  <conditionalFormatting sqref="M613">
    <cfRule type="expression" dxfId="161" priority="263">
      <formula>$I613="X"</formula>
    </cfRule>
  </conditionalFormatting>
  <conditionalFormatting sqref="M861">
    <cfRule type="expression" dxfId="160" priority="264">
      <formula>$I861="X"</formula>
    </cfRule>
  </conditionalFormatting>
  <conditionalFormatting sqref="F956:K971">
    <cfRule type="expression" dxfId="159" priority="265">
      <formula>$I956="X"</formula>
    </cfRule>
  </conditionalFormatting>
  <conditionalFormatting sqref="B956:D971">
    <cfRule type="expression" dxfId="158" priority="266">
      <formula>$I956="X"</formula>
    </cfRule>
  </conditionalFormatting>
  <conditionalFormatting sqref="H956:H971">
    <cfRule type="expression" dxfId="157" priority="267">
      <formula>G956&lt;&gt;H956</formula>
    </cfRule>
  </conditionalFormatting>
  <conditionalFormatting sqref="F939:K955">
    <cfRule type="expression" dxfId="156" priority="268">
      <formula>$I939="X"</formula>
    </cfRule>
  </conditionalFormatting>
  <conditionalFormatting sqref="A939:D939 B940:D955">
    <cfRule type="expression" dxfId="155" priority="269">
      <formula>$I939="X"</formula>
    </cfRule>
  </conditionalFormatting>
  <conditionalFormatting sqref="H939:H955">
    <cfRule type="expression" dxfId="154" priority="270">
      <formula>G939&lt;&gt;H939</formula>
    </cfRule>
  </conditionalFormatting>
  <conditionalFormatting sqref="F972:K972">
    <cfRule type="expression" dxfId="153" priority="271">
      <formula>$I972="X"</formula>
    </cfRule>
  </conditionalFormatting>
  <conditionalFormatting sqref="B972:D972">
    <cfRule type="expression" dxfId="152" priority="272">
      <formula>$I972="X"</formula>
    </cfRule>
  </conditionalFormatting>
  <conditionalFormatting sqref="H972">
    <cfRule type="expression" dxfId="151" priority="273">
      <formula>G972&lt;&gt;H972</formula>
    </cfRule>
  </conditionalFormatting>
  <conditionalFormatting sqref="M1002">
    <cfRule type="expression" dxfId="150" priority="274">
      <formula>$I1002="X"</formula>
    </cfRule>
  </conditionalFormatting>
  <conditionalFormatting sqref="I1011 F1011:G1011">
    <cfRule type="expression" dxfId="149" priority="275">
      <formula>$I1011="X"</formula>
    </cfRule>
  </conditionalFormatting>
  <conditionalFormatting sqref="H1014">
    <cfRule type="expression" dxfId="148" priority="276">
      <formula>G1014&lt;&gt;H1014</formula>
    </cfRule>
  </conditionalFormatting>
  <conditionalFormatting sqref="H1011">
    <cfRule type="expression" dxfId="147" priority="277">
      <formula>$I1011="X"</formula>
    </cfRule>
  </conditionalFormatting>
  <conditionalFormatting sqref="H1011">
    <cfRule type="expression" dxfId="146" priority="278">
      <formula>G1011&lt;&gt;H1011</formula>
    </cfRule>
  </conditionalFormatting>
  <conditionalFormatting sqref="H989">
    <cfRule type="expression" dxfId="124" priority="300">
      <formula>G989&lt;&gt;H989</formula>
    </cfRule>
  </conditionalFormatting>
  <conditionalFormatting sqref="F991:K991 A991">
    <cfRule type="expression" dxfId="123" priority="301">
      <formula>$I991="X"</formula>
    </cfRule>
  </conditionalFormatting>
  <conditionalFormatting sqref="B991:D991">
    <cfRule type="expression" dxfId="122" priority="302">
      <formula>$I991="X"</formula>
    </cfRule>
  </conditionalFormatting>
  <conditionalFormatting sqref="H991">
    <cfRule type="expression" dxfId="121" priority="303">
      <formula>G991&lt;&gt;H991</formula>
    </cfRule>
  </conditionalFormatting>
  <conditionalFormatting sqref="L10">
    <cfRule type="expression" dxfId="114" priority="310">
      <formula>$I10="X"</formula>
    </cfRule>
  </conditionalFormatting>
  <conditionalFormatting sqref="B11:D11">
    <cfRule type="expression" dxfId="113" priority="311">
      <formula>$I11="X"</formula>
    </cfRule>
  </conditionalFormatting>
  <conditionalFormatting sqref="F11:K11">
    <cfRule type="expression" dxfId="112" priority="312">
      <formula>$I11="X"</formula>
    </cfRule>
  </conditionalFormatting>
  <conditionalFormatting sqref="H11">
    <cfRule type="expression" dxfId="111" priority="313">
      <formula>G11&lt;&gt;H11</formula>
    </cfRule>
  </conditionalFormatting>
  <conditionalFormatting sqref="L9">
    <cfRule type="expression" dxfId="110" priority="314">
      <formula>$I9="X"</formula>
    </cfRule>
  </conditionalFormatting>
  <conditionalFormatting sqref="M65">
    <cfRule type="expression" dxfId="109" priority="315">
      <formula>$I65="X"</formula>
    </cfRule>
  </conditionalFormatting>
  <conditionalFormatting sqref="M61">
    <cfRule type="expression" dxfId="108" priority="316">
      <formula>$I61="X"</formula>
    </cfRule>
  </conditionalFormatting>
  <conditionalFormatting sqref="B43:D43">
    <cfRule type="expression" dxfId="107" priority="317">
      <formula>$I43="X"</formula>
    </cfRule>
  </conditionalFormatting>
  <conditionalFormatting sqref="G43:K43">
    <cfRule type="expression" dxfId="106" priority="318">
      <formula>$I43="X"</formula>
    </cfRule>
  </conditionalFormatting>
  <conditionalFormatting sqref="H43">
    <cfRule type="expression" dxfId="105" priority="319">
      <formula>G43&lt;&gt;H43</formula>
    </cfRule>
  </conditionalFormatting>
  <conditionalFormatting sqref="M41:M42">
    <cfRule type="expression" dxfId="104" priority="320">
      <formula>$I41="X"</formula>
    </cfRule>
  </conditionalFormatting>
  <conditionalFormatting sqref="M91:M95">
    <cfRule type="expression" dxfId="103" priority="321">
      <formula>$I91="X"</formula>
    </cfRule>
  </conditionalFormatting>
  <conditionalFormatting sqref="B75:D75">
    <cfRule type="expression" dxfId="102" priority="322">
      <formula>$I75="X"</formula>
    </cfRule>
  </conditionalFormatting>
  <conditionalFormatting sqref="G75:K75">
    <cfRule type="expression" dxfId="101" priority="323">
      <formula>$I75="X"</formula>
    </cfRule>
  </conditionalFormatting>
  <conditionalFormatting sqref="H75">
    <cfRule type="expression" dxfId="100" priority="324">
      <formula>G75&lt;&gt;H75</formula>
    </cfRule>
  </conditionalFormatting>
  <conditionalFormatting sqref="L66:L67">
    <cfRule type="expression" dxfId="99" priority="325">
      <formula>$I66="X"</formula>
    </cfRule>
  </conditionalFormatting>
  <conditionalFormatting sqref="L74">
    <cfRule type="expression" dxfId="98" priority="326">
      <formula>$I74="X"</formula>
    </cfRule>
  </conditionalFormatting>
  <conditionalFormatting sqref="M73">
    <cfRule type="expression" dxfId="97" priority="327">
      <formula>$I73="X"</formula>
    </cfRule>
  </conditionalFormatting>
  <conditionalFormatting sqref="M88">
    <cfRule type="expression" dxfId="96" priority="328">
      <formula>$I88="X"</formula>
    </cfRule>
  </conditionalFormatting>
  <conditionalFormatting sqref="B105:D105">
    <cfRule type="expression" dxfId="95" priority="329">
      <formula>$I105="X"</formula>
    </cfRule>
  </conditionalFormatting>
  <conditionalFormatting sqref="G105:K105">
    <cfRule type="expression" dxfId="94" priority="330">
      <formula>$I105="X"</formula>
    </cfRule>
  </conditionalFormatting>
  <conditionalFormatting sqref="H105">
    <cfRule type="expression" dxfId="93" priority="331">
      <formula>G105&lt;&gt;H105</formula>
    </cfRule>
  </conditionalFormatting>
  <conditionalFormatting sqref="L103:L104">
    <cfRule type="expression" dxfId="92" priority="332">
      <formula>$I103="X"</formula>
    </cfRule>
  </conditionalFormatting>
  <conditionalFormatting sqref="L125">
    <cfRule type="expression" dxfId="91" priority="333">
      <formula>$I125="X"</formula>
    </cfRule>
  </conditionalFormatting>
  <conditionalFormatting sqref="L127">
    <cfRule type="expression" dxfId="90" priority="334">
      <formula>$I127="X"</formula>
    </cfRule>
  </conditionalFormatting>
  <conditionalFormatting sqref="B373:D376 F374:K376 G373:K373">
    <cfRule type="expression" dxfId="89" priority="335">
      <formula>$I373="X"</formula>
    </cfRule>
  </conditionalFormatting>
  <conditionalFormatting sqref="H373:H376">
    <cfRule type="expression" dxfId="88" priority="336">
      <formula>G373&lt;&gt;H373</formula>
    </cfRule>
  </conditionalFormatting>
  <conditionalFormatting sqref="L370:L372">
    <cfRule type="expression" dxfId="87" priority="337">
      <formula>$I370="X"</formula>
    </cfRule>
  </conditionalFormatting>
  <conditionalFormatting sqref="G370:K372">
    <cfRule type="expression" dxfId="86" priority="338">
      <formula>$I370="X"</formula>
    </cfRule>
  </conditionalFormatting>
  <conditionalFormatting sqref="B370:D372">
    <cfRule type="expression" dxfId="85" priority="339">
      <formula>$I370="X"</formula>
    </cfRule>
  </conditionalFormatting>
  <conditionalFormatting sqref="H370:H372">
    <cfRule type="expression" dxfId="84" priority="340">
      <formula>G370&lt;&gt;H370</formula>
    </cfRule>
  </conditionalFormatting>
  <conditionalFormatting sqref="F368:K368 B367:D369 G369:K369 F369:F372 G367:K367">
    <cfRule type="expression" dxfId="83" priority="341">
      <formula>$I367="X"</formula>
    </cfRule>
  </conditionalFormatting>
  <conditionalFormatting sqref="H367:H369">
    <cfRule type="expression" dxfId="82" priority="342">
      <formula>G367&lt;&gt;H367</formula>
    </cfRule>
  </conditionalFormatting>
  <conditionalFormatting sqref="F378:K378 B377:D379 G379:K379 G377:K377">
    <cfRule type="expression" dxfId="81" priority="343">
      <formula>$I377="X"</formula>
    </cfRule>
  </conditionalFormatting>
  <conditionalFormatting sqref="H377:H379">
    <cfRule type="expression" dxfId="80" priority="344">
      <formula>G377&lt;&gt;H377</formula>
    </cfRule>
  </conditionalFormatting>
  <conditionalFormatting sqref="F361:I361 B361:D361 K361">
    <cfRule type="expression" dxfId="79" priority="345">
      <formula>$I361="X"</formula>
    </cfRule>
  </conditionalFormatting>
  <conditionalFormatting sqref="H361">
    <cfRule type="expression" dxfId="78" priority="346">
      <formula>G361&lt;&gt;H361</formula>
    </cfRule>
  </conditionalFormatting>
  <conditionalFormatting sqref="M392">
    <cfRule type="expression" dxfId="77" priority="347">
      <formula>$I392="X"</formula>
    </cfRule>
  </conditionalFormatting>
  <conditionalFormatting sqref="B394:D394 B396:D396 B395:C395 B399:D399 B397:C398 F395:K399 G394:K394">
    <cfRule type="expression" dxfId="76" priority="348">
      <formula>$I394="X"</formula>
    </cfRule>
  </conditionalFormatting>
  <conditionalFormatting sqref="H394:H399">
    <cfRule type="expression" dxfId="75" priority="349">
      <formula>G394&lt;&gt;H394</formula>
    </cfRule>
  </conditionalFormatting>
  <conditionalFormatting sqref="L386">
    <cfRule type="expression" dxfId="74" priority="350">
      <formula>$I386="X"</formula>
    </cfRule>
  </conditionalFormatting>
  <conditionalFormatting sqref="H439:H443">
    <cfRule type="expression" dxfId="73" priority="351">
      <formula>G439&lt;&gt;H439</formula>
    </cfRule>
  </conditionalFormatting>
  <conditionalFormatting sqref="F439:K443">
    <cfRule type="expression" dxfId="72" priority="352">
      <formula>$I439="X"</formula>
    </cfRule>
  </conditionalFormatting>
  <conditionalFormatting sqref="B439:D443">
    <cfRule type="expression" dxfId="71" priority="353">
      <formula>$I439="X"</formula>
    </cfRule>
  </conditionalFormatting>
  <conditionalFormatting sqref="F523">
    <cfRule type="expression" dxfId="70" priority="354">
      <formula>$I523="X"</formula>
    </cfRule>
  </conditionalFormatting>
  <conditionalFormatting sqref="H535:H536">
    <cfRule type="expression" dxfId="69" priority="355">
      <formula>G535&lt;&gt;H535</formula>
    </cfRule>
  </conditionalFormatting>
  <conditionalFormatting sqref="F631:K631 B631:D631 J633:K633 J635:K635 J637:K637 J639:K639">
    <cfRule type="expression" dxfId="68" priority="356">
      <formula>$I631="X"</formula>
    </cfRule>
  </conditionalFormatting>
  <conditionalFormatting sqref="H631">
    <cfRule type="expression" dxfId="67" priority="357">
      <formula>G631&lt;&gt;H631</formula>
    </cfRule>
  </conditionalFormatting>
  <conditionalFormatting sqref="B637:B640 F637:I640">
    <cfRule type="expression" dxfId="66" priority="358">
      <formula>$I637="X"</formula>
    </cfRule>
  </conditionalFormatting>
  <conditionalFormatting sqref="H637:H640">
    <cfRule type="expression" dxfId="65" priority="359">
      <formula>G637&lt;&gt;H637</formula>
    </cfRule>
  </conditionalFormatting>
  <conditionalFormatting sqref="F632:K632 J634:K634 J636:K636 J638:K638 J640:K640 F633:I636">
    <cfRule type="expression" dxfId="64" priority="360">
      <formula>$I632="X"</formula>
    </cfRule>
  </conditionalFormatting>
  <conditionalFormatting sqref="B632:D636">
    <cfRule type="expression" dxfId="63" priority="361">
      <formula>$I632="X"</formula>
    </cfRule>
  </conditionalFormatting>
  <conditionalFormatting sqref="H632:H636">
    <cfRule type="expression" dxfId="62" priority="362">
      <formula>G632&lt;&gt;H632</formula>
    </cfRule>
  </conditionalFormatting>
  <conditionalFormatting sqref="C637:D640">
    <cfRule type="expression" dxfId="61" priority="363">
      <formula>$I637="X"</formula>
    </cfRule>
  </conditionalFormatting>
  <conditionalFormatting sqref="A631:A640">
    <cfRule type="expression" dxfId="60" priority="364">
      <formula>$I631="X"</formula>
    </cfRule>
  </conditionalFormatting>
  <conditionalFormatting sqref="D395">
    <cfRule type="expression" dxfId="49" priority="375">
      <formula>$I395="X"</formula>
    </cfRule>
  </conditionalFormatting>
  <conditionalFormatting sqref="D398">
    <cfRule type="expression" dxfId="48" priority="376">
      <formula>$I398="X"</formula>
    </cfRule>
  </conditionalFormatting>
  <conditionalFormatting sqref="D397">
    <cfRule type="expression" dxfId="47" priority="377">
      <formula>$I397="X"</formula>
    </cfRule>
  </conditionalFormatting>
  <conditionalFormatting sqref="F43">
    <cfRule type="expression" dxfId="44" priority="380">
      <formula>$I43="X"</formula>
    </cfRule>
  </conditionalFormatting>
  <conditionalFormatting sqref="F75">
    <cfRule type="expression" dxfId="43" priority="381">
      <formula>$I75="X"</formula>
    </cfRule>
  </conditionalFormatting>
  <conditionalFormatting sqref="F105">
    <cfRule type="expression" dxfId="42" priority="382">
      <formula>$I105="X"</formula>
    </cfRule>
  </conditionalFormatting>
  <conditionalFormatting sqref="F360">
    <cfRule type="expression" dxfId="41" priority="383">
      <formula>$I360="X"</formula>
    </cfRule>
  </conditionalFormatting>
  <conditionalFormatting sqref="F367">
    <cfRule type="expression" dxfId="40" priority="384">
      <formula>$I367="X"</formula>
    </cfRule>
  </conditionalFormatting>
  <conditionalFormatting sqref="F373">
    <cfRule type="expression" dxfId="39" priority="385">
      <formula>$I373="X"</formula>
    </cfRule>
  </conditionalFormatting>
  <conditionalFormatting sqref="F377">
    <cfRule type="expression" dxfId="38" priority="386">
      <formula>$I377="X"</formula>
    </cfRule>
  </conditionalFormatting>
  <conditionalFormatting sqref="F394">
    <cfRule type="expression" dxfId="37" priority="387">
      <formula>$I394="X"</formula>
    </cfRule>
  </conditionalFormatting>
  <conditionalFormatting sqref="J361">
    <cfRule type="expression" dxfId="22" priority="402">
      <formula>$I361="X"</formula>
    </cfRule>
  </conditionalFormatting>
  <conditionalFormatting sqref="D103:D104">
    <cfRule type="expression" dxfId="21" priority="403">
      <formula>$I103="X"</formula>
    </cfRule>
  </conditionalFormatting>
  <conditionalFormatting sqref="F318:G318 I318:K318">
    <cfRule type="expression" dxfId="20" priority="404">
      <formula>$I318="X"</formula>
    </cfRule>
  </conditionalFormatting>
  <conditionalFormatting sqref="A318:D318 A319:A327">
    <cfRule type="expression" dxfId="19" priority="405">
      <formula>$I318="X"</formula>
    </cfRule>
  </conditionalFormatting>
  <conditionalFormatting sqref="H318">
    <cfRule type="expression" dxfId="18" priority="406">
      <formula>$I318="X"</formula>
    </cfRule>
  </conditionalFormatting>
  <conditionalFormatting sqref="H318">
    <cfRule type="expression" dxfId="17" priority="407">
      <formula>G318&lt;&gt;H318</formula>
    </cfRule>
  </conditionalFormatting>
  <conditionalFormatting sqref="H354">
    <cfRule type="expression" dxfId="16" priority="408">
      <formula>$I354="X"</formula>
    </cfRule>
  </conditionalFormatting>
  <conditionalFormatting sqref="H354">
    <cfRule type="expression" dxfId="15" priority="409">
      <formula>G354&lt;&gt;H354</formula>
    </cfRule>
  </conditionalFormatting>
  <conditionalFormatting sqref="A354:D354 F354:G354 I354:K354 A355:A357">
    <cfRule type="expression" dxfId="14" priority="410">
      <formula>$I354="X"</formula>
    </cfRule>
  </conditionalFormatting>
  <conditionalFormatting sqref="L900">
    <cfRule type="expression" dxfId="13" priority="411">
      <formula>$I900="X"</formula>
    </cfRule>
  </conditionalFormatting>
  <conditionalFormatting sqref="C900">
    <cfRule type="expression" dxfId="12" priority="412">
      <formula>$I900="X"</formula>
    </cfRule>
  </conditionalFormatting>
  <conditionalFormatting sqref="F659:K659">
    <cfRule type="expression" dxfId="10" priority="414">
      <formula>$I659="X"</formula>
    </cfRule>
  </conditionalFormatting>
  <conditionalFormatting sqref="A659:D659">
    <cfRule type="expression" dxfId="9" priority="415">
      <formula>$I659="X"</formula>
    </cfRule>
  </conditionalFormatting>
  <conditionalFormatting sqref="H659">
    <cfRule type="expression" dxfId="8" priority="416">
      <formula>G659&lt;&gt;H659</formula>
    </cfRule>
  </conditionalFormatting>
  <conditionalFormatting sqref="F894:K894 A894:D894 A895:A899">
    <cfRule type="expression" dxfId="7" priority="417">
      <formula>$I894="X"</formula>
    </cfRule>
  </conditionalFormatting>
  <conditionalFormatting sqref="H894">
    <cfRule type="expression" dxfId="6" priority="418">
      <formula>G894&lt;&gt;H894</formula>
    </cfRule>
  </conditionalFormatting>
  <conditionalFormatting sqref="D895">
    <cfRule type="expression" dxfId="5" priority="419">
      <formula>$I895="X"</formula>
    </cfRule>
  </conditionalFormatting>
  <conditionalFormatting sqref="F895:K895">
    <cfRule type="expression" dxfId="4" priority="420">
      <formula>$I895="X"</formula>
    </cfRule>
  </conditionalFormatting>
  <conditionalFormatting sqref="H895">
    <cfRule type="expression" dxfId="3" priority="421">
      <formula>G895&lt;&gt;H895</formula>
    </cfRule>
  </conditionalFormatting>
  <conditionalFormatting sqref="J896:J899">
    <cfRule type="expression" dxfId="2" priority="422">
      <formula>$I896="X"</formula>
    </cfRule>
  </conditionalFormatting>
  <printOptions horizontalCentered="1"/>
  <pageMargins left="0.2" right="0.2" top="0.5" bottom="0.4" header="0.25" footer="0.2"/>
  <pageSetup scale="89" firstPageNumber="0" orientation="landscape" horizontalDpi="300" verticalDpi="300"/>
  <headerFooter>
    <oddHeader>&amp;CTAA 24-28 SRC Baseline&amp;R30 November 2020</oddHeader>
    <oddFooter>&amp;CPage &amp;P of &amp;N</oddFooter>
  </headerFooter>
  <rowBreaks count="32" manualBreakCount="32">
    <brk id="33" max="16383" man="1"/>
    <brk id="65" max="16383" man="1"/>
    <brk id="95" max="16383" man="1"/>
    <brk id="131" max="16383" man="1"/>
    <brk id="162" max="16383" man="1"/>
    <brk id="211" max="16383" man="1"/>
    <brk id="242" max="16383" man="1"/>
    <brk id="281" max="16383" man="1"/>
    <brk id="317" max="16383" man="1"/>
    <brk id="357" max="16383" man="1"/>
    <brk id="405" max="16383" man="1"/>
    <brk id="450" max="16383" man="1"/>
    <brk id="487" max="16383" man="1"/>
    <brk id="524" max="16383" man="1"/>
    <brk id="561" max="16383" man="1"/>
    <brk id="598" max="16383" man="1"/>
    <brk id="643" max="16383" man="1"/>
    <brk id="677" max="16383" man="1"/>
    <brk id="710" max="16383" man="1"/>
    <brk id="743" max="16383" man="1"/>
    <brk id="774" max="16383" man="1"/>
    <brk id="809" max="16383" man="1"/>
    <brk id="846" max="16383" man="1"/>
    <brk id="884" max="16383" man="1"/>
    <brk id="917" max="16383" man="1"/>
    <brk id="955" max="16383" man="1"/>
    <brk id="988" max="16383" man="1"/>
    <brk id="1031" max="16383" man="1"/>
    <brk id="1081" max="16383" man="1"/>
    <brk id="1119" max="16383" man="1"/>
    <brk id="1158" max="16383" man="1"/>
    <brk id="119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SRC_Baseline</vt:lpstr>
      <vt:lpstr>SRC_Baseline!Print_Area</vt:lpstr>
      <vt:lpstr>SRC_Baseline!Print_Titles</vt:lpstr>
      <vt:lpstr>SRC_Baseline!Z_2D25BC96_49CC_4B76_BAAF_667B08366DE0_.wvu.FilterData</vt:lpstr>
      <vt:lpstr>SRC_Baseline!Z_41A11435_6859_41D3_8073_7C4D47FA2853_.wvu.FilterData</vt:lpstr>
      <vt:lpstr>SRC_Baseline!Z_5847F39B_2B90_46EC_AFC8_B49BE2D83847_.wvu.FilterData</vt:lpstr>
      <vt:lpstr>SRC_Baseline!Z_7413BC5F_70C9_4F74_8EF4_DCC0DBFFDFFE_.wvu.FilterData</vt:lpstr>
      <vt:lpstr>SRC_Baseline!Z_7A825B12_B5F0_48F3_82B5_D3B08AF7CA75_.wvu.Cols</vt:lpstr>
      <vt:lpstr>SRC_Baseline!Z_7A825B12_B5F0_48F3_82B5_D3B08AF7CA75_.wvu.FilterData</vt:lpstr>
      <vt:lpstr>SRC_Baseline!Z_7A825B12_B5F0_48F3_82B5_D3B08AF7CA75_.wvu.PrintArea</vt:lpstr>
      <vt:lpstr>SRC_Baseline!Z_7A825B12_B5F0_48F3_82B5_D3B08AF7CA75_.wvu.PrintTitles</vt:lpstr>
      <vt:lpstr>SRC_Baseline!Z_7F1467EE_6F79_4DBF_8AAE_6BA1189417EA_.wvu.FilterData</vt:lpstr>
      <vt:lpstr>SRC_Baseline!Z_80102BD1_8608_4D23_AAC9_8AD3882A64E1_.wvu.FilterData</vt:lpstr>
      <vt:lpstr>SRC_Baseline!Z_8815FC53_11E0_4551_A732_5F0571BA4F1D_.wvu.FilterData</vt:lpstr>
      <vt:lpstr>SRC_Baseline!Z_90FCB2EF_45CB_4FDB_992F_2E949978AA52_.wvu.FilterData</vt:lpstr>
      <vt:lpstr>SRC_Baseline!Z_964ECA23_B1DF_4C62_A213_10716C66C4EA_.wvu.Cols</vt:lpstr>
      <vt:lpstr>SRC_Baseline!Z_964ECA23_B1DF_4C62_A213_10716C66C4EA_.wvu.FilterData</vt:lpstr>
      <vt:lpstr>SRC_Baseline!Z_964ECA23_B1DF_4C62_A213_10716C66C4EA_.wvu.PrintArea</vt:lpstr>
      <vt:lpstr>SRC_Baseline!Z_964ECA23_B1DF_4C62_A213_10716C66C4EA_.wvu.PrintTitles</vt:lpstr>
      <vt:lpstr>SRC_Baseline!Z_A03961E2_844C_4B58_91D9_FD63A360DBDE_.wvu.FilterData</vt:lpstr>
      <vt:lpstr>SRC_Baseline!Z_BC73B242_FECE_4F27_A00D_9DDDA26BCA83_.wvu.FilterData</vt:lpstr>
      <vt:lpstr>SRC_Baseline!Z_D696E42C_B5AA_432E_B289_6AB78A13C0DF_.wvu.FilterData</vt:lpstr>
      <vt:lpstr>SRC_Baseline!Z_D9C51711_FF19_4DF7_9CAC_6D13CBC2045E_.wvu.FilterData</vt:lpstr>
      <vt:lpstr>SRC_Baseline!Z_E1770EA7_92BD_4F27_A545_DDDDB53628C9_.wvu.FilterData</vt:lpstr>
      <vt:lpstr>SRC_Baseline!Z_E8D20823_37C2_48D7_9D71_79C37E368022_.wvu.FilterData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Chou, My Duc L Ms HQDA DCS G-3/5/7</dc:creator>
  <dc:description/>
  <cp:lastModifiedBy>Flewelling, Craig J. CIV USA</cp:lastModifiedBy>
  <cp:revision>5</cp:revision>
  <cp:lastPrinted>2020-11-30T18:48:54Z</cp:lastPrinted>
  <dcterms:created xsi:type="dcterms:W3CDTF">2015-05-21T17:14:26Z</dcterms:created>
  <dcterms:modified xsi:type="dcterms:W3CDTF">2023-03-15T16:31:57Z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