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Hoja1" sheetId="1" state="visible" r:id="rId2"/>
  </sheets>
  <definedNames>
    <definedName function="false" hidden="false" name="HTML_1" vbProcedure="false">#REF!</definedName>
    <definedName function="false" hidden="false" name="HTML_all" vbProcedure="false">#REF!</definedName>
    <definedName function="false" hidden="false" name="HTML_tabl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<sst xmlns="http://schemas.openxmlformats.org/spreadsheetml/2006/main" count="37" uniqueCount="37">
  <si>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mar 03 sep 2019 21:47:03 -05</t>
  </si>
  <si>
    <t xml:space="preserve">Eeschema 5.0.2-bee76a0~70~ubuntu16.04.1</t>
  </si>
  <si>
    <t xml:space="preserve">Component Count:22</t>
  </si>
  <si>
    <t xml:space="preserve">Ref</t>
  </si>
  <si>
    <t xml:space="preserve">Qnty</t>
  </si>
  <si>
    <t xml:space="preserve">Value</t>
  </si>
  <si>
    <t xml:space="preserve">Price</t>
  </si>
  <si>
    <t xml:space="preserve">Total</t>
  </si>
  <si>
    <t xml:space="preserve">Gran Total</t>
  </si>
  <si>
    <t xml:space="preserve">C1, C2</t>
  </si>
  <si>
    <t xml:space="preserve">0.1uf</t>
  </si>
  <si>
    <t xml:space="preserve">C4</t>
  </si>
  <si>
    <t xml:space="preserve">1uf</t>
  </si>
  <si>
    <t xml:space="preserve">D1, D3, D4</t>
  </si>
  <si>
    <t xml:space="preserve">1N4001</t>
  </si>
  <si>
    <t xml:space="preserve">D2</t>
  </si>
  <si>
    <t xml:space="preserve">LED</t>
  </si>
  <si>
    <t xml:space="preserve">J1</t>
  </si>
  <si>
    <t xml:space="preserve">Barrel_Jack</t>
  </si>
  <si>
    <t xml:space="preserve">J2</t>
  </si>
  <si>
    <t xml:space="preserve">Barrel_Jack_Switch</t>
  </si>
  <si>
    <t xml:space="preserve">J3, J4, J5, J7, J8, J11</t>
  </si>
  <si>
    <t xml:space="preserve">Screw_Terminal_01x02</t>
  </si>
  <si>
    <t xml:space="preserve">R1</t>
  </si>
  <si>
    <t xml:space="preserve">240R</t>
  </si>
  <si>
    <t xml:space="preserve">R2</t>
  </si>
  <si>
    <t xml:space="preserve">1200R</t>
  </si>
  <si>
    <t xml:space="preserve">R3</t>
  </si>
  <si>
    <t xml:space="preserve">910k</t>
  </si>
  <si>
    <t xml:space="preserve">R4</t>
  </si>
  <si>
    <t xml:space="preserve">5.1k</t>
  </si>
  <si>
    <t xml:space="preserve">R5</t>
  </si>
  <si>
    <t xml:space="preserve">100k</t>
  </si>
  <si>
    <t xml:space="preserve">U1</t>
  </si>
  <si>
    <t xml:space="preserve">ard_UNO</t>
  </si>
  <si>
    <t xml:space="preserve">U2</t>
  </si>
  <si>
    <t xml:space="preserve">LM317_3PinPackage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</si>
</sst>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22"/>
      <name val="Times New Roman"/>
      <family val="1"/>
      <charset val="1"/>
    </font>
    <font>
      <u val="singl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u val="single"/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2" min="1" style="0" width="11.3418367346939"/>
    <col collapsed="false" hidden="false" max="3" min="3" style="0" width="19.1683673469388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</row>
    <row r="2" customFormat="false" ht="26.8" hidden="false" customHeight="false" outlineLevel="0" collapsed="false">
      <c r="A2" s="2"/>
    </row>
    <row r="3" customFormat="false" ht="12.8" hidden="false" customHeight="false" outlineLevel="0" collapsed="false">
      <c r="A3" s="1" t="s">
        <v>1</v>
      </c>
    </row>
    <row r="4" customFormat="false" ht="26.8" hidden="false" customHeight="false" outlineLevel="0" collapsed="false">
      <c r="A4" s="2"/>
      <c r="C4" s="3"/>
    </row>
    <row r="5" customFormat="false" ht="12.8" hidden="false" customHeight="false" outlineLevel="0" collapsed="false">
      <c r="A5" s="4" t="s">
        <v>2</v>
      </c>
    </row>
    <row r="6" customFormat="false" ht="26.8" hidden="false" customHeight="false" outlineLevel="0" collapsed="false">
      <c r="A6" s="2"/>
    </row>
    <row r="7" customFormat="false" ht="12.8" hidden="false" customHeight="false" outlineLevel="0" collapsed="false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/>
    </row>
    <row r="8" customFormat="false" ht="12.8" hidden="false" customHeight="false" outlineLevel="0" collapsed="false">
      <c r="A8" s="1" t="s">
        <v>9</v>
      </c>
      <c r="B8" s="1" t="n">
        <v>2</v>
      </c>
      <c r="C8" s="1" t="s">
        <v>10</v>
      </c>
      <c r="D8" s="1" t="n">
        <v>100</v>
      </c>
      <c r="E8" s="1" t="n">
        <f aca="false">+B8*D8</f>
        <v>200</v>
      </c>
      <c r="F8" s="1" t="n">
        <f aca="false">+E8*5</f>
        <v>1000</v>
      </c>
      <c r="G8" s="1"/>
    </row>
    <row r="9" customFormat="false" ht="12.8" hidden="false" customHeight="false" outlineLevel="0" collapsed="false">
      <c r="A9" s="1" t="s">
        <v>11</v>
      </c>
      <c r="B9" s="1" t="n">
        <v>1</v>
      </c>
      <c r="C9" s="1" t="s">
        <v>12</v>
      </c>
      <c r="D9" s="1" t="n">
        <v>250</v>
      </c>
      <c r="E9" s="1" t="n">
        <f aca="false">+B9*D9</f>
        <v>250</v>
      </c>
      <c r="F9" s="1" t="n">
        <f aca="false">+E9*5</f>
        <v>1250</v>
      </c>
      <c r="G9" s="1"/>
    </row>
    <row r="10" customFormat="false" ht="12.8" hidden="false" customHeight="false" outlineLevel="0" collapsed="false">
      <c r="A10" s="1" t="s">
        <v>13</v>
      </c>
      <c r="B10" s="1" t="n">
        <v>3</v>
      </c>
      <c r="C10" s="1" t="s">
        <v>14</v>
      </c>
      <c r="D10" s="1" t="n">
        <v>100</v>
      </c>
      <c r="E10" s="1" t="n">
        <f aca="false">+B10*D10</f>
        <v>300</v>
      </c>
      <c r="F10" s="1" t="n">
        <f aca="false">+E10*5</f>
        <v>1500</v>
      </c>
      <c r="G10" s="1"/>
    </row>
    <row r="11" customFormat="false" ht="12.8" hidden="false" customHeight="false" outlineLevel="0" collapsed="false">
      <c r="A11" s="1" t="s">
        <v>15</v>
      </c>
      <c r="B11" s="1" t="n">
        <v>1</v>
      </c>
      <c r="C11" s="1" t="s">
        <v>16</v>
      </c>
      <c r="D11" s="1" t="n">
        <v>100</v>
      </c>
      <c r="E11" s="1" t="n">
        <f aca="false">+B11*D11</f>
        <v>100</v>
      </c>
      <c r="F11" s="1" t="n">
        <f aca="false">+E11*5</f>
        <v>500</v>
      </c>
      <c r="G11" s="1"/>
    </row>
    <row r="12" customFormat="false" ht="12.8" hidden="false" customHeight="false" outlineLevel="0" collapsed="false">
      <c r="A12" s="1" t="s">
        <v>17</v>
      </c>
      <c r="B12" s="1" t="n">
        <v>1</v>
      </c>
      <c r="C12" s="1" t="s">
        <v>18</v>
      </c>
      <c r="D12" s="1" t="n">
        <v>1000</v>
      </c>
      <c r="E12" s="1" t="n">
        <f aca="false">+B12*D12</f>
        <v>1000</v>
      </c>
      <c r="F12" s="1" t="n">
        <f aca="false">+E12*5</f>
        <v>5000</v>
      </c>
      <c r="G12" s="1"/>
    </row>
    <row r="13" customFormat="false" ht="12.8" hidden="false" customHeight="false" outlineLevel="0" collapsed="false">
      <c r="A13" s="1" t="s">
        <v>19</v>
      </c>
      <c r="B13" s="1" t="n">
        <v>1</v>
      </c>
      <c r="C13" s="1" t="s">
        <v>20</v>
      </c>
      <c r="D13" s="1" t="n">
        <v>1000</v>
      </c>
      <c r="E13" s="1" t="n">
        <f aca="false">+B13*D13</f>
        <v>1000</v>
      </c>
      <c r="F13" s="1" t="n">
        <f aca="false">+E13*5</f>
        <v>5000</v>
      </c>
      <c r="G13" s="1"/>
    </row>
    <row r="14" customFormat="false" ht="12.8" hidden="false" customHeight="false" outlineLevel="0" collapsed="false">
      <c r="A14" s="1" t="s">
        <v>21</v>
      </c>
      <c r="B14" s="1" t="n">
        <v>6</v>
      </c>
      <c r="C14" s="1" t="s">
        <v>22</v>
      </c>
      <c r="D14" s="1" t="n">
        <v>700</v>
      </c>
      <c r="E14" s="1" t="n">
        <f aca="false">+B14*D14</f>
        <v>4200</v>
      </c>
      <c r="F14" s="1" t="n">
        <f aca="false">+E14*5</f>
        <v>21000</v>
      </c>
      <c r="G14" s="1"/>
    </row>
    <row r="15" customFormat="false" ht="12.8" hidden="false" customHeight="false" outlineLevel="0" collapsed="false">
      <c r="A15" s="1" t="s">
        <v>23</v>
      </c>
      <c r="B15" s="1" t="n">
        <v>1</v>
      </c>
      <c r="C15" s="6" t="s">
        <v>24</v>
      </c>
      <c r="D15" s="1" t="n">
        <v>100</v>
      </c>
      <c r="E15" s="1" t="n">
        <f aca="false">+B15*D15</f>
        <v>100</v>
      </c>
      <c r="F15" s="1" t="n">
        <f aca="false">+E15*5</f>
        <v>500</v>
      </c>
      <c r="G15" s="1"/>
    </row>
    <row r="16" customFormat="false" ht="12.8" hidden="false" customHeight="false" outlineLevel="0" collapsed="false">
      <c r="A16" s="1" t="s">
        <v>25</v>
      </c>
      <c r="B16" s="1" t="n">
        <v>1</v>
      </c>
      <c r="C16" s="1" t="s">
        <v>26</v>
      </c>
      <c r="D16" s="1" t="n">
        <v>100</v>
      </c>
      <c r="E16" s="1" t="n">
        <f aca="false">+B16*D16</f>
        <v>100</v>
      </c>
      <c r="F16" s="1" t="n">
        <f aca="false">+E16*5</f>
        <v>500</v>
      </c>
      <c r="G16" s="1"/>
    </row>
    <row r="17" customFormat="false" ht="12.8" hidden="false" customHeight="false" outlineLevel="0" collapsed="false">
      <c r="A17" s="1" t="s">
        <v>27</v>
      </c>
      <c r="B17" s="1" t="n">
        <v>1</v>
      </c>
      <c r="C17" s="1" t="s">
        <v>28</v>
      </c>
      <c r="D17" s="1" t="n">
        <v>500</v>
      </c>
      <c r="E17" s="1" t="n">
        <f aca="false">+B17*D17</f>
        <v>500</v>
      </c>
      <c r="F17" s="1" t="n">
        <f aca="false">+E17*5</f>
        <v>2500</v>
      </c>
      <c r="G17" s="1"/>
    </row>
    <row r="18" customFormat="false" ht="12.8" hidden="false" customHeight="false" outlineLevel="0" collapsed="false">
      <c r="A18" s="1" t="s">
        <v>29</v>
      </c>
      <c r="B18" s="1" t="n">
        <v>1</v>
      </c>
      <c r="C18" s="1" t="s">
        <v>30</v>
      </c>
      <c r="D18" s="1" t="n">
        <v>200</v>
      </c>
      <c r="E18" s="1" t="n">
        <f aca="false">+B18*D18</f>
        <v>200</v>
      </c>
      <c r="F18" s="1" t="n">
        <f aca="false">+E18*5</f>
        <v>1000</v>
      </c>
      <c r="G18" s="1"/>
    </row>
    <row r="19" customFormat="false" ht="12.8" hidden="false" customHeight="false" outlineLevel="0" collapsed="false">
      <c r="A19" s="1" t="s">
        <v>31</v>
      </c>
      <c r="B19" s="1" t="n">
        <v>1</v>
      </c>
      <c r="C19" s="1" t="s">
        <v>32</v>
      </c>
      <c r="D19" s="1" t="n">
        <v>500</v>
      </c>
      <c r="E19" s="1" t="n">
        <f aca="false">+B19*D19</f>
        <v>500</v>
      </c>
      <c r="F19" s="1" t="n">
        <f aca="false">+E19*5</f>
        <v>2500</v>
      </c>
      <c r="G19" s="1"/>
    </row>
    <row r="20" customFormat="false" ht="12.8" hidden="false" customHeight="false" outlineLevel="0" collapsed="false">
      <c r="A20" s="1" t="s">
        <v>33</v>
      </c>
      <c r="B20" s="1" t="n">
        <v>1</v>
      </c>
      <c r="C20" s="1" t="s">
        <v>34</v>
      </c>
      <c r="D20" s="1" t="n">
        <v>700</v>
      </c>
      <c r="E20" s="1" t="n">
        <f aca="false">+B20*D20</f>
        <v>700</v>
      </c>
      <c r="F20" s="1" t="n">
        <f aca="false">+E20*5</f>
        <v>3500</v>
      </c>
      <c r="G20" s="1"/>
    </row>
    <row r="21" customFormat="false" ht="12.8" hidden="false" customHeight="false" outlineLevel="0" collapsed="false">
      <c r="A21" s="1" t="s">
        <v>35</v>
      </c>
      <c r="B21" s="1" t="n">
        <v>1</v>
      </c>
      <c r="C21" s="1" t="s">
        <v>36</v>
      </c>
      <c r="D21" s="1" t="n">
        <v>800</v>
      </c>
      <c r="E21" s="1" t="n">
        <f aca="false">+B21*D21</f>
        <v>800</v>
      </c>
      <c r="F21" s="1" t="n">
        <f aca="false">+E21*5</f>
        <v>4000</v>
      </c>
      <c r="G21" s="1"/>
    </row>
    <row r="22" customFormat="false" ht="12.8" hidden="false" customHeight="false" outlineLevel="0" collapsed="false">
      <c r="F22" s="7" t="n">
        <f aca="false">+SUM(F8:F21)</f>
        <v>49750</v>
      </c>
    </row>
    <row r="23" customFormat="false" ht="12.8" hidden="false" customHeight="false" outlineLevel="0" collapsed="false">
      <c r="F23" s="0" t="n">
        <v>100000</v>
      </c>
    </row>
    <row r="24" customFormat="false" ht="12.8" hidden="false" customHeight="false" outlineLevel="0" collapsed="false">
      <c r="F24" s="0" t="n">
        <v>15000</v>
      </c>
    </row>
    <row r="25" customFormat="false" ht="12.8" hidden="false" customHeight="false" outlineLevel="0" collapsed="false">
      <c r="F25" s="0" t="n">
        <f aca="false">+F24+F23+F22</f>
        <v>164750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2019-09-04T21:00:31Z</dcterms:modified>
  <cp:revision>2</cp:revision>
  <dc:subject/>
  <dc:title/>
</cp:coreProperties>
</file>