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303\Downloads\Approximate_Full_adder\Approximate_Full_adder\1bit_approximate_adderFinal2022\"/>
    </mc:Choice>
  </mc:AlternateContent>
  <xr:revisionPtr revIDLastSave="0" documentId="13_ncr:1_{6C91F2D2-53F0-4326-9566-EFED14B3258C}" xr6:coauthVersionLast="47" xr6:coauthVersionMax="47" xr10:uidLastSave="{00000000-0000-0000-0000-000000000000}"/>
  <bookViews>
    <workbookView xWindow="6375" yWindow="1785" windowWidth="21600" windowHeight="11385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N29" i="1"/>
  <c r="N30" i="1"/>
  <c r="N31" i="1"/>
  <c r="N32" i="1"/>
  <c r="N33" i="1"/>
  <c r="N34" i="1"/>
  <c r="N27" i="1"/>
  <c r="O34" i="1"/>
  <c r="S26" i="1"/>
  <c r="T26" i="1"/>
  <c r="U26" i="1"/>
  <c r="V26" i="1"/>
  <c r="W26" i="1"/>
  <c r="X26" i="1"/>
  <c r="Y26" i="1"/>
  <c r="Z26" i="1"/>
  <c r="S27" i="1"/>
  <c r="T27" i="1"/>
  <c r="U27" i="1"/>
  <c r="V27" i="1"/>
  <c r="W27" i="1"/>
  <c r="X27" i="1"/>
  <c r="Y27" i="1"/>
  <c r="Z27" i="1"/>
  <c r="S28" i="1"/>
  <c r="T28" i="1"/>
  <c r="U28" i="1"/>
  <c r="V28" i="1"/>
  <c r="W28" i="1"/>
  <c r="X28" i="1"/>
  <c r="Y28" i="1"/>
  <c r="Z28" i="1"/>
  <c r="S29" i="1"/>
  <c r="T29" i="1"/>
  <c r="U29" i="1"/>
  <c r="V29" i="1"/>
  <c r="W29" i="1"/>
  <c r="X29" i="1"/>
  <c r="Y29" i="1"/>
  <c r="Z29" i="1"/>
  <c r="S30" i="1"/>
  <c r="T30" i="1"/>
  <c r="U30" i="1"/>
  <c r="V30" i="1"/>
  <c r="W30" i="1"/>
  <c r="X30" i="1"/>
  <c r="Y30" i="1"/>
  <c r="Z30" i="1"/>
  <c r="S31" i="1"/>
  <c r="T31" i="1"/>
  <c r="U31" i="1"/>
  <c r="V31" i="1"/>
  <c r="W31" i="1"/>
  <c r="X31" i="1"/>
  <c r="Y31" i="1"/>
  <c r="Z31" i="1"/>
  <c r="S32" i="1"/>
  <c r="T32" i="1"/>
  <c r="U32" i="1"/>
  <c r="V32" i="1"/>
  <c r="W32" i="1"/>
  <c r="X32" i="1"/>
  <c r="Y32" i="1"/>
  <c r="Z32" i="1"/>
  <c r="S33" i="1"/>
  <c r="T33" i="1"/>
  <c r="U33" i="1"/>
  <c r="V33" i="1"/>
  <c r="W33" i="1"/>
  <c r="X33" i="1"/>
  <c r="Y33" i="1"/>
  <c r="Z33" i="1"/>
  <c r="S34" i="1"/>
  <c r="T34" i="1"/>
  <c r="U34" i="1"/>
  <c r="V34" i="1"/>
  <c r="W34" i="1"/>
  <c r="X34" i="1"/>
  <c r="Y34" i="1"/>
  <c r="Z34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</calcChain>
</file>

<file path=xl/sharedStrings.xml><?xml version="1.0" encoding="utf-8"?>
<sst xmlns="http://schemas.openxmlformats.org/spreadsheetml/2006/main" count="197" uniqueCount="35">
  <si>
    <t>0u</t>
  </si>
  <si>
    <t>0.001u</t>
  </si>
  <si>
    <t>30u</t>
  </si>
  <si>
    <t>30.001u</t>
  </si>
  <si>
    <t>60u</t>
  </si>
  <si>
    <t>60.001u</t>
  </si>
  <si>
    <t>900m</t>
  </si>
  <si>
    <t>90u</t>
  </si>
  <si>
    <t>90.001u</t>
  </si>
  <si>
    <t>120u</t>
  </si>
  <si>
    <t>120.001u</t>
  </si>
  <si>
    <t>150u</t>
  </si>
  <si>
    <t>150.001u</t>
  </si>
  <si>
    <t>180u</t>
  </si>
  <si>
    <t>180.001u</t>
  </si>
  <si>
    <t>210u</t>
  </si>
  <si>
    <t>210.001u</t>
  </si>
  <si>
    <t>240u</t>
  </si>
  <si>
    <t>a</t>
  </si>
  <si>
    <t>b</t>
  </si>
  <si>
    <t>b_sw</t>
  </si>
  <si>
    <t>c</t>
  </si>
  <si>
    <t>c_sw</t>
  </si>
  <si>
    <t>s1</t>
  </si>
  <si>
    <t>s1_sw</t>
  </si>
  <si>
    <t>s2</t>
  </si>
  <si>
    <t>s2_sw</t>
  </si>
  <si>
    <t>a_sw</t>
  </si>
  <si>
    <t>pJ</t>
  </si>
  <si>
    <t>a1 (pJ)</t>
  </si>
  <si>
    <t>b1 (pJ)</t>
  </si>
  <si>
    <t>c  (pJ)</t>
  </si>
  <si>
    <t>s1 (pJ)</t>
  </si>
  <si>
    <t>s2 (pJ)</t>
  </si>
  <si>
    <t>5.7167pJ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</si>
</sst>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298/Desktop/1bit_ad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9">
          <cell r="I79" t="str">
            <v>a</v>
          </cell>
          <cell r="J79" t="str">
            <v>b</v>
          </cell>
          <cell r="K79" t="str">
            <v>c</v>
          </cell>
        </row>
        <row r="80">
          <cell r="I80">
            <v>0</v>
          </cell>
          <cell r="J80">
            <v>0</v>
          </cell>
          <cell r="K80">
            <v>0</v>
          </cell>
        </row>
        <row r="81">
          <cell r="I81">
            <v>0</v>
          </cell>
          <cell r="J81">
            <v>0</v>
          </cell>
          <cell r="K81">
            <v>1</v>
          </cell>
        </row>
        <row r="82">
          <cell r="I82">
            <v>0</v>
          </cell>
          <cell r="J82">
            <v>1</v>
          </cell>
          <cell r="K82">
            <v>0</v>
          </cell>
        </row>
        <row r="83">
          <cell r="I83">
            <v>0</v>
          </cell>
          <cell r="J83">
            <v>1</v>
          </cell>
          <cell r="K83">
            <v>1</v>
          </cell>
        </row>
        <row r="84">
          <cell r="I84">
            <v>1</v>
          </cell>
          <cell r="J84">
            <v>0</v>
          </cell>
          <cell r="K84">
            <v>0</v>
          </cell>
        </row>
        <row r="85">
          <cell r="I85">
            <v>1</v>
          </cell>
          <cell r="J85">
            <v>0</v>
          </cell>
          <cell r="K85">
            <v>1</v>
          </cell>
        </row>
        <row r="86">
          <cell r="I86">
            <v>1</v>
          </cell>
          <cell r="J86">
            <v>1</v>
          </cell>
          <cell r="K86">
            <v>0</v>
          </cell>
        </row>
        <row r="87">
          <cell r="I87">
            <v>1</v>
          </cell>
          <cell r="J87">
            <v>1</v>
          </cell>
          <cell r="K8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D22" workbookViewId="0">
      <selection activeCell="Q24" sqref="Q24"/>
    </sheetView>
  </sheetViews>
  <sheetFormatPr defaultRowHeight="15" x14ac:dyDescent="0.25"/>
  <sheetData>
    <row r="1" spans="1:20" x14ac:dyDescent="0.25">
      <c r="A1" t="s">
        <v>18</v>
      </c>
      <c r="C1" t="s">
        <v>27</v>
      </c>
      <c r="E1" t="s">
        <v>19</v>
      </c>
      <c r="G1" t="s">
        <v>20</v>
      </c>
      <c r="I1" t="s">
        <v>21</v>
      </c>
      <c r="K1" t="s">
        <v>22</v>
      </c>
      <c r="M1" t="s">
        <v>23</v>
      </c>
      <c r="O1" t="s">
        <v>24</v>
      </c>
      <c r="Q1" t="s">
        <v>25</v>
      </c>
      <c r="S1" t="s">
        <v>26</v>
      </c>
    </row>
    <row r="2" spans="1:20" x14ac:dyDescent="0.25">
      <c r="A2" t="s">
        <v>0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  <c r="Q2" t="s">
        <v>0</v>
      </c>
      <c r="R2">
        <v>0</v>
      </c>
      <c r="S2" t="s">
        <v>0</v>
      </c>
      <c r="T2">
        <v>0</v>
      </c>
    </row>
    <row r="3" spans="1:20" x14ac:dyDescent="0.25">
      <c r="A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-1</v>
      </c>
      <c r="O3" t="s">
        <v>1</v>
      </c>
      <c r="P3">
        <v>1</v>
      </c>
      <c r="Q3" t="s">
        <v>1</v>
      </c>
      <c r="R3">
        <v>0</v>
      </c>
      <c r="S3" t="s">
        <v>1</v>
      </c>
      <c r="T3">
        <v>0</v>
      </c>
    </row>
    <row r="4" spans="1:20" x14ac:dyDescent="0.25">
      <c r="A4" t="s">
        <v>2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-1</v>
      </c>
      <c r="O4" t="s">
        <v>2</v>
      </c>
      <c r="P4">
        <v>1</v>
      </c>
      <c r="Q4" t="s">
        <v>2</v>
      </c>
      <c r="R4">
        <v>0</v>
      </c>
      <c r="S4" t="s">
        <v>2</v>
      </c>
      <c r="T4">
        <v>0</v>
      </c>
    </row>
    <row r="5" spans="1:20" x14ac:dyDescent="0.25">
      <c r="A5" t="s">
        <v>3</v>
      </c>
      <c r="B5">
        <v>0</v>
      </c>
      <c r="C5" t="s">
        <v>3</v>
      </c>
      <c r="D5">
        <v>0</v>
      </c>
      <c r="E5" t="s">
        <v>3</v>
      </c>
      <c r="F5">
        <v>0</v>
      </c>
      <c r="G5" t="s">
        <v>3</v>
      </c>
      <c r="H5">
        <v>0</v>
      </c>
      <c r="I5" t="s">
        <v>3</v>
      </c>
      <c r="J5">
        <v>0</v>
      </c>
      <c r="K5" t="s">
        <v>3</v>
      </c>
      <c r="L5">
        <v>0</v>
      </c>
      <c r="M5" t="s">
        <v>3</v>
      </c>
      <c r="N5">
        <v>0</v>
      </c>
      <c r="O5" t="s">
        <v>3</v>
      </c>
      <c r="P5">
        <v>0</v>
      </c>
      <c r="Q5" t="s">
        <v>3</v>
      </c>
      <c r="R5">
        <v>-1</v>
      </c>
      <c r="S5" t="s">
        <v>3</v>
      </c>
      <c r="T5">
        <v>1</v>
      </c>
    </row>
    <row r="6" spans="1:20" x14ac:dyDescent="0.25">
      <c r="A6" t="s">
        <v>4</v>
      </c>
      <c r="B6">
        <v>0</v>
      </c>
      <c r="C6" t="s">
        <v>4</v>
      </c>
      <c r="D6">
        <v>0</v>
      </c>
      <c r="E6" t="s">
        <v>4</v>
      </c>
      <c r="F6">
        <v>0</v>
      </c>
      <c r="G6" t="s">
        <v>4</v>
      </c>
      <c r="H6">
        <v>0</v>
      </c>
      <c r="I6" t="s">
        <v>4</v>
      </c>
      <c r="J6">
        <v>0</v>
      </c>
      <c r="K6" t="s">
        <v>4</v>
      </c>
      <c r="L6">
        <v>0</v>
      </c>
      <c r="M6" t="s">
        <v>4</v>
      </c>
      <c r="N6">
        <v>0</v>
      </c>
      <c r="O6" t="s">
        <v>4</v>
      </c>
      <c r="P6">
        <v>0</v>
      </c>
      <c r="Q6" t="s">
        <v>4</v>
      </c>
      <c r="R6">
        <v>-1</v>
      </c>
      <c r="S6" t="s">
        <v>4</v>
      </c>
      <c r="T6">
        <v>1</v>
      </c>
    </row>
    <row r="7" spans="1:20" x14ac:dyDescent="0.25">
      <c r="A7" t="s">
        <v>5</v>
      </c>
      <c r="B7" t="s">
        <v>6</v>
      </c>
      <c r="C7" t="s">
        <v>5</v>
      </c>
      <c r="D7">
        <v>1</v>
      </c>
      <c r="E7" t="s">
        <v>5</v>
      </c>
      <c r="F7">
        <v>0</v>
      </c>
      <c r="G7" t="s">
        <v>5</v>
      </c>
      <c r="H7">
        <v>0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1</v>
      </c>
      <c r="O7" t="s">
        <v>5</v>
      </c>
      <c r="P7">
        <v>1</v>
      </c>
      <c r="Q7" t="s">
        <v>5</v>
      </c>
      <c r="R7">
        <v>0</v>
      </c>
      <c r="S7" t="s">
        <v>5</v>
      </c>
      <c r="T7">
        <v>0</v>
      </c>
    </row>
    <row r="8" spans="1:20" x14ac:dyDescent="0.25">
      <c r="A8" t="s">
        <v>7</v>
      </c>
      <c r="B8" t="s">
        <v>6</v>
      </c>
      <c r="C8" t="s">
        <v>7</v>
      </c>
      <c r="D8">
        <v>1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1</v>
      </c>
      <c r="O8" t="s">
        <v>7</v>
      </c>
      <c r="P8">
        <v>1</v>
      </c>
      <c r="Q8" t="s">
        <v>7</v>
      </c>
      <c r="R8">
        <v>0</v>
      </c>
      <c r="S8" t="s">
        <v>7</v>
      </c>
      <c r="T8">
        <v>0</v>
      </c>
    </row>
    <row r="9" spans="1:20" x14ac:dyDescent="0.25">
      <c r="A9" t="s">
        <v>8</v>
      </c>
      <c r="B9">
        <v>0</v>
      </c>
      <c r="C9" t="s">
        <v>8</v>
      </c>
      <c r="D9">
        <v>0</v>
      </c>
      <c r="E9" t="s">
        <v>8</v>
      </c>
      <c r="F9" t="s">
        <v>6</v>
      </c>
      <c r="G9" t="s">
        <v>8</v>
      </c>
      <c r="H9">
        <v>1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  <c r="Q9" t="s">
        <v>8</v>
      </c>
      <c r="R9">
        <v>1</v>
      </c>
      <c r="S9" t="s">
        <v>8</v>
      </c>
      <c r="T9">
        <v>1</v>
      </c>
    </row>
    <row r="10" spans="1:20" x14ac:dyDescent="0.25">
      <c r="A10" t="s">
        <v>9</v>
      </c>
      <c r="B10">
        <v>0</v>
      </c>
      <c r="C10" t="s">
        <v>9</v>
      </c>
      <c r="D10">
        <v>0</v>
      </c>
      <c r="E10" t="s">
        <v>9</v>
      </c>
      <c r="F10" t="s">
        <v>6</v>
      </c>
      <c r="G10" t="s">
        <v>9</v>
      </c>
      <c r="H10">
        <v>1</v>
      </c>
      <c r="I10" t="s">
        <v>9</v>
      </c>
      <c r="J10">
        <v>0</v>
      </c>
      <c r="K10" t="s">
        <v>9</v>
      </c>
      <c r="L10">
        <v>0</v>
      </c>
      <c r="M10" t="s">
        <v>9</v>
      </c>
      <c r="N10">
        <v>0</v>
      </c>
      <c r="O10" t="s">
        <v>9</v>
      </c>
      <c r="P10">
        <v>0</v>
      </c>
      <c r="Q10" t="s">
        <v>9</v>
      </c>
      <c r="R10">
        <v>1</v>
      </c>
      <c r="S10" t="s">
        <v>9</v>
      </c>
      <c r="T10">
        <v>1</v>
      </c>
    </row>
    <row r="11" spans="1:20" x14ac:dyDescent="0.25">
      <c r="A11" t="s">
        <v>10</v>
      </c>
      <c r="B11">
        <v>0</v>
      </c>
      <c r="C11" t="s">
        <v>10</v>
      </c>
      <c r="D11">
        <v>0</v>
      </c>
      <c r="E11" t="s">
        <v>10</v>
      </c>
      <c r="F11">
        <v>0</v>
      </c>
      <c r="G11" t="s">
        <v>10</v>
      </c>
      <c r="H11">
        <v>0</v>
      </c>
      <c r="I11" t="s">
        <v>10</v>
      </c>
      <c r="J11">
        <v>1</v>
      </c>
      <c r="K11" t="s">
        <v>10</v>
      </c>
      <c r="L11">
        <v>1</v>
      </c>
      <c r="M11" t="s">
        <v>10</v>
      </c>
      <c r="N11" t="s">
        <v>6</v>
      </c>
      <c r="O11" t="s">
        <v>10</v>
      </c>
      <c r="P11">
        <v>1</v>
      </c>
      <c r="Q11" t="s">
        <v>10</v>
      </c>
      <c r="R11">
        <v>0</v>
      </c>
      <c r="S11" t="s">
        <v>10</v>
      </c>
      <c r="T11">
        <v>0</v>
      </c>
    </row>
    <row r="12" spans="1:20" x14ac:dyDescent="0.25">
      <c r="A12" t="s">
        <v>11</v>
      </c>
      <c r="B12">
        <v>0</v>
      </c>
      <c r="C12" t="s">
        <v>11</v>
      </c>
      <c r="D12">
        <v>0</v>
      </c>
      <c r="E12" t="s">
        <v>11</v>
      </c>
      <c r="F12">
        <v>0</v>
      </c>
      <c r="G12" t="s">
        <v>11</v>
      </c>
      <c r="H12">
        <v>0</v>
      </c>
      <c r="I12" t="s">
        <v>11</v>
      </c>
      <c r="J12">
        <v>1</v>
      </c>
      <c r="K12" t="s">
        <v>11</v>
      </c>
      <c r="L12">
        <v>1</v>
      </c>
      <c r="M12" t="s">
        <v>11</v>
      </c>
      <c r="N12" t="s">
        <v>6</v>
      </c>
      <c r="O12" t="s">
        <v>11</v>
      </c>
      <c r="P12">
        <v>1</v>
      </c>
      <c r="Q12" t="s">
        <v>11</v>
      </c>
      <c r="R12">
        <v>0</v>
      </c>
      <c r="S12" t="s">
        <v>11</v>
      </c>
      <c r="T12">
        <v>0</v>
      </c>
    </row>
    <row r="13" spans="1:20" x14ac:dyDescent="0.25">
      <c r="A13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 t="s">
        <v>6</v>
      </c>
      <c r="K13" t="s">
        <v>12</v>
      </c>
      <c r="L13">
        <v>1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1</v>
      </c>
      <c r="S13" t="s">
        <v>12</v>
      </c>
      <c r="T13">
        <v>1</v>
      </c>
    </row>
    <row r="14" spans="1:20" x14ac:dyDescent="0.25">
      <c r="A14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 t="s">
        <v>6</v>
      </c>
      <c r="K14" t="s">
        <v>13</v>
      </c>
      <c r="L14">
        <v>1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1</v>
      </c>
      <c r="S14" t="s">
        <v>13</v>
      </c>
      <c r="T14">
        <v>1</v>
      </c>
    </row>
    <row r="15" spans="1:20" x14ac:dyDescent="0.25">
      <c r="A15" t="s">
        <v>14</v>
      </c>
      <c r="B15">
        <v>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 t="s">
        <v>14</v>
      </c>
      <c r="L15">
        <v>0</v>
      </c>
      <c r="M15" t="s">
        <v>14</v>
      </c>
      <c r="N15">
        <v>-1</v>
      </c>
      <c r="O15" t="s">
        <v>14</v>
      </c>
      <c r="P15">
        <v>1</v>
      </c>
      <c r="Q15" t="s">
        <v>14</v>
      </c>
      <c r="R15">
        <v>0</v>
      </c>
      <c r="S15" t="s">
        <v>14</v>
      </c>
      <c r="T15">
        <v>0</v>
      </c>
    </row>
    <row r="16" spans="1:20" x14ac:dyDescent="0.25">
      <c r="A16" t="s">
        <v>15</v>
      </c>
      <c r="B16">
        <v>0</v>
      </c>
      <c r="C16" t="s">
        <v>15</v>
      </c>
      <c r="D16">
        <v>0</v>
      </c>
      <c r="E16" t="s">
        <v>15</v>
      </c>
      <c r="F16">
        <v>0</v>
      </c>
      <c r="G16" t="s">
        <v>15</v>
      </c>
      <c r="H16">
        <v>0</v>
      </c>
      <c r="I16" t="s">
        <v>15</v>
      </c>
      <c r="J16">
        <v>0</v>
      </c>
      <c r="K16" t="s">
        <v>15</v>
      </c>
      <c r="L16">
        <v>0</v>
      </c>
      <c r="M16" t="s">
        <v>15</v>
      </c>
      <c r="N16">
        <v>-1</v>
      </c>
      <c r="O16" t="s">
        <v>15</v>
      </c>
      <c r="P16">
        <v>1</v>
      </c>
      <c r="Q16" t="s">
        <v>15</v>
      </c>
      <c r="R16">
        <v>0</v>
      </c>
      <c r="S16" t="s">
        <v>15</v>
      </c>
      <c r="T16">
        <v>0</v>
      </c>
    </row>
    <row r="17" spans="1:26" x14ac:dyDescent="0.25">
      <c r="A17" t="s">
        <v>16</v>
      </c>
      <c r="B17">
        <v>0</v>
      </c>
      <c r="C17" t="s">
        <v>16</v>
      </c>
      <c r="D17">
        <v>0</v>
      </c>
      <c r="E17" t="s">
        <v>16</v>
      </c>
      <c r="F17">
        <v>0</v>
      </c>
      <c r="G17" t="s">
        <v>16</v>
      </c>
      <c r="H17">
        <v>0</v>
      </c>
      <c r="I17" t="s">
        <v>16</v>
      </c>
      <c r="J17">
        <v>0</v>
      </c>
      <c r="K17" t="s">
        <v>16</v>
      </c>
      <c r="L17">
        <v>0</v>
      </c>
      <c r="M17" t="s">
        <v>16</v>
      </c>
      <c r="N17">
        <v>1</v>
      </c>
      <c r="O17" t="s">
        <v>16</v>
      </c>
      <c r="P17">
        <v>1</v>
      </c>
      <c r="Q17" t="s">
        <v>16</v>
      </c>
      <c r="R17" t="s">
        <v>6</v>
      </c>
      <c r="S17" t="s">
        <v>16</v>
      </c>
      <c r="T17">
        <v>1</v>
      </c>
    </row>
    <row r="18" spans="1:26" x14ac:dyDescent="0.25">
      <c r="A18" t="s">
        <v>17</v>
      </c>
      <c r="B18">
        <v>0</v>
      </c>
      <c r="C18" t="s">
        <v>17</v>
      </c>
      <c r="D18">
        <v>0</v>
      </c>
      <c r="E18" t="s">
        <v>17</v>
      </c>
      <c r="F18">
        <v>0</v>
      </c>
      <c r="G18" t="s">
        <v>17</v>
      </c>
      <c r="H18">
        <v>0</v>
      </c>
      <c r="I18" t="s">
        <v>17</v>
      </c>
      <c r="J18">
        <v>0</v>
      </c>
      <c r="K18" t="s">
        <v>17</v>
      </c>
      <c r="L18">
        <v>0</v>
      </c>
      <c r="M18" t="s">
        <v>17</v>
      </c>
      <c r="N18">
        <v>1</v>
      </c>
      <c r="O18" t="s">
        <v>17</v>
      </c>
      <c r="P18">
        <v>1</v>
      </c>
      <c r="Q18" t="s">
        <v>17</v>
      </c>
      <c r="R18" t="s">
        <v>6</v>
      </c>
      <c r="S18" t="s">
        <v>17</v>
      </c>
      <c r="T18">
        <v>1</v>
      </c>
    </row>
    <row r="25" spans="1:26" x14ac:dyDescent="0.25">
      <c r="N25" t="s">
        <v>28</v>
      </c>
    </row>
    <row r="26" spans="1:26" x14ac:dyDescent="0.25">
      <c r="F26" t="str">
        <f>[1]Tabelle1!I79</f>
        <v>a</v>
      </c>
      <c r="G26" t="str">
        <f>[1]Tabelle1!J79</f>
        <v>b</v>
      </c>
      <c r="H26" t="str">
        <f>[1]Tabelle1!K79</f>
        <v>c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S26" t="str">
        <f t="shared" ref="S26:S34" si="0">F26</f>
        <v>a</v>
      </c>
      <c r="T26" t="str">
        <f t="shared" ref="T26:T34" si="1">G26</f>
        <v>b</v>
      </c>
      <c r="U26" t="str">
        <f t="shared" ref="U26:U34" si="2">H26</f>
        <v>c</v>
      </c>
      <c r="V26" t="str">
        <f t="shared" ref="V26:V34" si="3">I26</f>
        <v>a1 (pJ)</v>
      </c>
      <c r="W26" t="str">
        <f t="shared" ref="W26:W34" si="4">J26</f>
        <v>b1 (pJ)</v>
      </c>
      <c r="X26" t="str">
        <f t="shared" ref="X26:X34" si="5">K26</f>
        <v>c  (pJ)</v>
      </c>
      <c r="Y26" t="str">
        <f t="shared" ref="Y26:Y34" si="6">L26</f>
        <v>s1 (pJ)</v>
      </c>
      <c r="Z26" t="str">
        <f t="shared" ref="Z26:Z34" si="7">M26</f>
        <v>s2 (pJ)</v>
      </c>
    </row>
    <row r="27" spans="1:26" x14ac:dyDescent="0.25">
      <c r="F27">
        <f>[1]Tabelle1!I80</f>
        <v>0</v>
      </c>
      <c r="G27">
        <f>[1]Tabelle1!J80</f>
        <v>0</v>
      </c>
      <c r="H27">
        <f>[1]Tabelle1!K80</f>
        <v>0</v>
      </c>
      <c r="I27">
        <v>17.004000000000001</v>
      </c>
      <c r="J27">
        <v>17.007000000000001</v>
      </c>
      <c r="K27">
        <v>32.308999999999997</v>
      </c>
      <c r="L27">
        <v>310.72000000000003</v>
      </c>
      <c r="M27">
        <v>394.97</v>
      </c>
      <c r="N27">
        <f>SUM(I27:M27)</f>
        <v>772.01</v>
      </c>
      <c r="S27">
        <f t="shared" si="0"/>
        <v>0</v>
      </c>
      <c r="T27">
        <f t="shared" si="1"/>
        <v>0</v>
      </c>
      <c r="U27">
        <f t="shared" si="2"/>
        <v>0</v>
      </c>
      <c r="V27">
        <f t="shared" si="3"/>
        <v>17.004000000000001</v>
      </c>
      <c r="W27">
        <f t="shared" si="4"/>
        <v>17.007000000000001</v>
      </c>
      <c r="X27">
        <f t="shared" si="5"/>
        <v>32.308999999999997</v>
      </c>
      <c r="Y27">
        <f t="shared" si="6"/>
        <v>310.72000000000003</v>
      </c>
      <c r="Z27">
        <f t="shared" si="7"/>
        <v>394.97</v>
      </c>
    </row>
    <row r="28" spans="1:26" x14ac:dyDescent="0.25">
      <c r="F28">
        <f>[1]Tabelle1!I81</f>
        <v>0</v>
      </c>
      <c r="G28">
        <f>[1]Tabelle1!J81</f>
        <v>0</v>
      </c>
      <c r="H28">
        <f>[1]Tabelle1!K81</f>
        <v>1</v>
      </c>
      <c r="I28">
        <v>17.004999999999999</v>
      </c>
      <c r="J28">
        <v>17.007000000000001</v>
      </c>
      <c r="K28">
        <v>192.68</v>
      </c>
      <c r="L28">
        <v>215.03</v>
      </c>
      <c r="M28">
        <v>273.52</v>
      </c>
      <c r="N28">
        <f t="shared" ref="N28:N34" si="8">SUM(I28:M28)</f>
        <v>715.24199999999996</v>
      </c>
      <c r="S28">
        <f t="shared" si="0"/>
        <v>0</v>
      </c>
      <c r="T28">
        <f t="shared" si="1"/>
        <v>0</v>
      </c>
      <c r="U28">
        <f t="shared" si="2"/>
        <v>1</v>
      </c>
      <c r="V28">
        <f t="shared" si="3"/>
        <v>17.004999999999999</v>
      </c>
      <c r="W28">
        <f t="shared" si="4"/>
        <v>17.007000000000001</v>
      </c>
      <c r="X28">
        <f t="shared" si="5"/>
        <v>192.68</v>
      </c>
      <c r="Y28">
        <f t="shared" si="6"/>
        <v>215.03</v>
      </c>
      <c r="Z28">
        <f t="shared" si="7"/>
        <v>273.52</v>
      </c>
    </row>
    <row r="29" spans="1:26" x14ac:dyDescent="0.25">
      <c r="F29">
        <f>[1]Tabelle1!I82</f>
        <v>0</v>
      </c>
      <c r="G29">
        <f>[1]Tabelle1!J82</f>
        <v>1</v>
      </c>
      <c r="H29">
        <f>[1]Tabelle1!K82</f>
        <v>0</v>
      </c>
      <c r="I29">
        <v>17.004999999999999</v>
      </c>
      <c r="J29">
        <v>94.01</v>
      </c>
      <c r="K29">
        <v>37.801000000000002</v>
      </c>
      <c r="L29">
        <v>312.63</v>
      </c>
      <c r="M29">
        <v>255.29</v>
      </c>
      <c r="N29">
        <f t="shared" si="8"/>
        <v>716.73599999999999</v>
      </c>
      <c r="S29">
        <f t="shared" si="0"/>
        <v>0</v>
      </c>
      <c r="T29">
        <f t="shared" si="1"/>
        <v>1</v>
      </c>
      <c r="U29">
        <f t="shared" si="2"/>
        <v>0</v>
      </c>
      <c r="V29">
        <f t="shared" si="3"/>
        <v>17.004999999999999</v>
      </c>
      <c r="W29">
        <f t="shared" si="4"/>
        <v>94.01</v>
      </c>
      <c r="X29">
        <f t="shared" si="5"/>
        <v>37.801000000000002</v>
      </c>
      <c r="Y29">
        <f t="shared" si="6"/>
        <v>312.63</v>
      </c>
      <c r="Z29">
        <f t="shared" si="7"/>
        <v>255.29</v>
      </c>
    </row>
    <row r="30" spans="1:26" x14ac:dyDescent="0.25">
      <c r="F30">
        <f>[1]Tabelle1!I83</f>
        <v>0</v>
      </c>
      <c r="G30">
        <f>[1]Tabelle1!J83</f>
        <v>1</v>
      </c>
      <c r="H30">
        <f>[1]Tabelle1!K83</f>
        <v>1</v>
      </c>
      <c r="I30">
        <v>17.004999999999999</v>
      </c>
      <c r="J30">
        <v>94.01</v>
      </c>
      <c r="K30">
        <v>205.78</v>
      </c>
      <c r="L30">
        <v>285.72000000000003</v>
      </c>
      <c r="M30">
        <v>91.251000000000005</v>
      </c>
      <c r="N30">
        <f t="shared" si="8"/>
        <v>693.76600000000008</v>
      </c>
      <c r="S30">
        <f t="shared" si="0"/>
        <v>0</v>
      </c>
      <c r="T30">
        <f t="shared" si="1"/>
        <v>1</v>
      </c>
      <c r="U30">
        <f t="shared" si="2"/>
        <v>1</v>
      </c>
      <c r="V30">
        <f t="shared" si="3"/>
        <v>17.004999999999999</v>
      </c>
      <c r="W30">
        <f t="shared" si="4"/>
        <v>94.01</v>
      </c>
      <c r="X30">
        <f t="shared" si="5"/>
        <v>205.78</v>
      </c>
      <c r="Y30">
        <f t="shared" si="6"/>
        <v>285.72000000000003</v>
      </c>
      <c r="Z30">
        <f t="shared" si="7"/>
        <v>91.251000000000005</v>
      </c>
    </row>
    <row r="31" spans="1:26" x14ac:dyDescent="0.25">
      <c r="F31">
        <f>[1]Tabelle1!I84</f>
        <v>1</v>
      </c>
      <c r="G31">
        <f>[1]Tabelle1!J84</f>
        <v>0</v>
      </c>
      <c r="H31">
        <f>[1]Tabelle1!K84</f>
        <v>0</v>
      </c>
      <c r="I31">
        <v>93.385000000000005</v>
      </c>
      <c r="J31">
        <v>17.007000000000001</v>
      </c>
      <c r="K31">
        <v>155.38</v>
      </c>
      <c r="L31">
        <v>135.46</v>
      </c>
      <c r="M31">
        <v>350.57</v>
      </c>
      <c r="N31">
        <f t="shared" si="8"/>
        <v>751.80199999999991</v>
      </c>
      <c r="S31">
        <f t="shared" si="0"/>
        <v>1</v>
      </c>
      <c r="T31">
        <f t="shared" si="1"/>
        <v>0</v>
      </c>
      <c r="U31">
        <f t="shared" si="2"/>
        <v>0</v>
      </c>
      <c r="V31">
        <f t="shared" si="3"/>
        <v>93.385000000000005</v>
      </c>
      <c r="W31">
        <f t="shared" si="4"/>
        <v>17.007000000000001</v>
      </c>
      <c r="X31">
        <f t="shared" si="5"/>
        <v>155.38</v>
      </c>
      <c r="Y31">
        <f t="shared" si="6"/>
        <v>135.46</v>
      </c>
      <c r="Z31">
        <f t="shared" si="7"/>
        <v>350.57</v>
      </c>
    </row>
    <row r="32" spans="1:26" x14ac:dyDescent="0.25">
      <c r="F32">
        <f>[1]Tabelle1!I85</f>
        <v>1</v>
      </c>
      <c r="G32">
        <f>[1]Tabelle1!J85</f>
        <v>0</v>
      </c>
      <c r="H32">
        <f>[1]Tabelle1!K85</f>
        <v>1</v>
      </c>
      <c r="I32">
        <v>93.385000000000005</v>
      </c>
      <c r="J32">
        <v>17.007000000000001</v>
      </c>
      <c r="K32">
        <v>197.55</v>
      </c>
      <c r="L32">
        <v>118.7</v>
      </c>
      <c r="M32">
        <v>273.52999999999997</v>
      </c>
      <c r="N32">
        <f t="shared" si="8"/>
        <v>700.17200000000003</v>
      </c>
      <c r="S32">
        <f t="shared" si="0"/>
        <v>1</v>
      </c>
      <c r="T32">
        <f t="shared" si="1"/>
        <v>0</v>
      </c>
      <c r="U32">
        <f t="shared" si="2"/>
        <v>1</v>
      </c>
      <c r="V32">
        <f t="shared" si="3"/>
        <v>93.385000000000005</v>
      </c>
      <c r="W32">
        <f t="shared" si="4"/>
        <v>17.007000000000001</v>
      </c>
      <c r="X32">
        <f t="shared" si="5"/>
        <v>197.55</v>
      </c>
      <c r="Y32">
        <f t="shared" si="6"/>
        <v>118.7</v>
      </c>
      <c r="Z32">
        <f t="shared" si="7"/>
        <v>273.52999999999997</v>
      </c>
    </row>
    <row r="33" spans="6:26" x14ac:dyDescent="0.25">
      <c r="F33">
        <f>[1]Tabelle1!I86</f>
        <v>1</v>
      </c>
      <c r="G33">
        <f>[1]Tabelle1!J86</f>
        <v>1</v>
      </c>
      <c r="H33">
        <f>[1]Tabelle1!K86</f>
        <v>0</v>
      </c>
      <c r="I33">
        <v>93.385000000000005</v>
      </c>
      <c r="J33">
        <v>94.01</v>
      </c>
      <c r="K33">
        <v>188.42</v>
      </c>
      <c r="L33">
        <v>202.69</v>
      </c>
      <c r="M33">
        <v>109.78</v>
      </c>
      <c r="N33">
        <f t="shared" si="8"/>
        <v>688.28499999999997</v>
      </c>
      <c r="S33">
        <f t="shared" si="0"/>
        <v>1</v>
      </c>
      <c r="T33">
        <f t="shared" si="1"/>
        <v>1</v>
      </c>
      <c r="U33">
        <f t="shared" si="2"/>
        <v>0</v>
      </c>
      <c r="V33">
        <f t="shared" si="3"/>
        <v>93.385000000000005</v>
      </c>
      <c r="W33">
        <f t="shared" si="4"/>
        <v>94.01</v>
      </c>
      <c r="X33">
        <f t="shared" si="5"/>
        <v>188.42</v>
      </c>
      <c r="Y33">
        <f t="shared" si="6"/>
        <v>202.69</v>
      </c>
      <c r="Z33">
        <f t="shared" si="7"/>
        <v>109.78</v>
      </c>
    </row>
    <row r="34" spans="6:26" x14ac:dyDescent="0.25">
      <c r="F34">
        <f>[1]Tabelle1!I87</f>
        <v>1</v>
      </c>
      <c r="G34">
        <f>[1]Tabelle1!J87</f>
        <v>1</v>
      </c>
      <c r="H34">
        <f>[1]Tabelle1!K87</f>
        <v>1</v>
      </c>
      <c r="I34">
        <v>93.385000000000005</v>
      </c>
      <c r="J34">
        <v>94.01</v>
      </c>
      <c r="K34">
        <v>210.66</v>
      </c>
      <c r="L34">
        <v>189.39</v>
      </c>
      <c r="M34">
        <v>91.251000000000005</v>
      </c>
      <c r="N34">
        <f t="shared" si="8"/>
        <v>678.69599999999991</v>
      </c>
      <c r="O34">
        <f>SUM(I27:M34)</f>
        <v>5716.7090000000026</v>
      </c>
      <c r="S34">
        <f t="shared" si="0"/>
        <v>1</v>
      </c>
      <c r="T34">
        <f t="shared" si="1"/>
        <v>1</v>
      </c>
      <c r="U34">
        <f t="shared" si="2"/>
        <v>1</v>
      </c>
      <c r="V34">
        <f t="shared" si="3"/>
        <v>93.385000000000005</v>
      </c>
      <c r="W34">
        <f t="shared" si="4"/>
        <v>94.01</v>
      </c>
      <c r="X34">
        <f t="shared" si="5"/>
        <v>210.66</v>
      </c>
      <c r="Y34">
        <f t="shared" si="6"/>
        <v>189.39</v>
      </c>
      <c r="Z34">
        <f t="shared" si="7"/>
        <v>91.251000000000005</v>
      </c>
    </row>
    <row r="35" spans="6:26" x14ac:dyDescent="0.25">
      <c r="M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Gulafshan, Gulafshan</dc:creator>
  <cp:lastModifiedBy>Chaturvedi, Suryansh</cp:lastModifiedBy>
  <dcterms:created xsi:type="dcterms:W3CDTF">2015-06-05T18:19:34Z</dcterms:created>
  <dcterms:modified xsi:type="dcterms:W3CDTF">2023-12-12T11:56:03Z</dcterms:modified>
</cp:coreProperties>
</file>