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enny\CURSOS\20017-II\PS\proyecto\pruebas_pam\"/>
    </mc:Choice>
  </mc:AlternateContent>
  <bookViews>
    <workbookView xWindow="0" yWindow="0" windowWidth="20490" windowHeight="7050"/>
  </bookViews>
  <sheets>
    <sheet name="Gestionar Cuenta" sheetId="67" r:id="rId1"/>
    <sheet name="Gráficas" sheetId="63" r:id="rId2"/>
  </sheets>
  <externalReferences>
    <externalReference r:id="rId3"/>
  </externalReferences>
  <definedNames>
    <definedName name="AdministrarPaciente" localSheetId="0">#REF!</definedName>
    <definedName name="AdministrarPaciente">#REF!</definedName>
    <definedName name="Estado" localSheetId="0">[1]Tablas!$A$2:$A$5</definedName>
    <definedName name="Estado">#REF!</definedName>
    <definedName name="Pendient" localSheetId="0">[1]Tablas!$A$2:$A$5</definedName>
    <definedName name="Pendient">#REF!</definedName>
    <definedName name="Pendiente" localSheetId="0">[1]Tablas!$A$2:$A$5</definedName>
    <definedName name="Pendiente">#REF!</definedName>
    <definedName name="Persist" localSheetId="0">#REF!</definedName>
    <definedName name="Persist">#REF!</definedName>
    <definedName name="Persiste" localSheetId="0">#REF!</definedName>
    <definedName name="Persiste">#REF!</definedName>
    <definedName name="_xlnm.Print_Titles" localSheetId="0">'Gestionar Cuenta'!$2:$8</definedName>
    <definedName name="Z_DF7CCD11_F0F2_4213_972F_CF1B193463E8_.wvu.PrintTitles" localSheetId="0" hidden="1">'Gestionar Cuenta'!$2:$8</definedName>
    <definedName name="Z_E6417C59_DCF5_4826_A6B5_0594A6683C82_.wvu.PrintTitles" localSheetId="0" hidden="1">'Gestionar Cuenta'!$2:$8</definedName>
  </definedNames>
  <calcPr calcId="162913"/>
  <customWorkbookViews>
    <customWorkbookView name="tw_acasas - Vista personalizada" guid="{DF7CCD11-F0F2-4213-972F-CF1B193463E8}" mergeInterval="0" personalView="1" maximized="1" xWindow="1" yWindow="1" windowWidth="1360" windowHeight="543" activeSheetId="1"/>
    <customWorkbookView name="mrengifo - Vista personalizada" guid="{E6417C59-DCF5-4826-A6B5-0594A6683C82}" mergeInterval="0" personalView="1" maximized="1" xWindow="1" yWindow="1" windowWidth="1360" windowHeight="543" activeSheetId="2"/>
    <customWorkbookView name="tw_jholguin - Vista personalizada" guid="{13FB704E-883E-4CFC-8A70-5D56985652D1}" mergeInterval="0" personalView="1" maximized="1" xWindow="1" yWindow="1" windowWidth="1360" windowHeight="547" activeSheetId="3"/>
  </customWorkbookViews>
</workbook>
</file>

<file path=xl/calcChain.xml><?xml version="1.0" encoding="utf-8"?>
<calcChain xmlns="http://schemas.openxmlformats.org/spreadsheetml/2006/main">
  <c r="D13" i="63" l="1"/>
  <c r="D12" i="63"/>
  <c r="D11" i="63"/>
  <c r="D7" i="63"/>
  <c r="D5" i="63"/>
  <c r="D4" i="63"/>
  <c r="D6" i="63" l="1"/>
</calcChain>
</file>

<file path=xl/sharedStrings.xml><?xml version="1.0" encoding="utf-8"?>
<sst xmlns="http://schemas.openxmlformats.org/spreadsheetml/2006/main" count="47" uniqueCount="39">
  <si>
    <t>Estado actual</t>
  </si>
  <si>
    <t>Pendiente</t>
  </si>
  <si>
    <t>Resuelta el:</t>
  </si>
  <si>
    <t>Comentario</t>
  </si>
  <si>
    <t>Tarea</t>
  </si>
  <si>
    <t xml:space="preserve">Nº </t>
  </si>
  <si>
    <t>Reportada el:</t>
  </si>
  <si>
    <t>Ciclo Pruebas</t>
  </si>
  <si>
    <t>Novedad o Defecto encontrado</t>
  </si>
  <si>
    <t xml:space="preserve">Documento con la Evidencia </t>
  </si>
  <si>
    <t>Fecha de Ocurrencia</t>
  </si>
  <si>
    <t>Caso de Prueba</t>
  </si>
  <si>
    <t>Alta Criticidad</t>
  </si>
  <si>
    <t>Nivel de Criticidad</t>
  </si>
  <si>
    <t>-</t>
  </si>
  <si>
    <t>Corregido</t>
  </si>
  <si>
    <t>Persiste</t>
  </si>
  <si>
    <t>No procede</t>
  </si>
  <si>
    <t>Baja Criticidad</t>
  </si>
  <si>
    <t>%</t>
  </si>
  <si>
    <t>CANTIDAD</t>
  </si>
  <si>
    <t>ESTADO</t>
  </si>
  <si>
    <t>NIVEL</t>
  </si>
  <si>
    <t>TOTAL</t>
  </si>
  <si>
    <t>Reporte de Incidencias</t>
  </si>
  <si>
    <t>Terminar de programar el caso de uso.</t>
  </si>
  <si>
    <t>Media Criticidad</t>
  </si>
  <si>
    <t>MIS-QE</t>
  </si>
  <si>
    <t>Management Information System for Q-Energy Perú S.A.C</t>
  </si>
  <si>
    <t>CUS: GESTIONAR REQUERIMIENTO</t>
  </si>
  <si>
    <r>
      <rPr>
        <b/>
        <sz val="9"/>
        <rFont val="Arial"/>
        <family val="2"/>
      </rPr>
      <t>Autor:</t>
    </r>
    <r>
      <rPr>
        <b/>
        <sz val="9"/>
        <color indexed="18"/>
        <rFont val="Arial"/>
        <family val="2"/>
      </rPr>
      <t xml:space="preserve"> Zambrano Lau Jennyfer Agión</t>
    </r>
  </si>
  <si>
    <t>Fecha: 20/10/2017</t>
  </si>
  <si>
    <t>Se agrega correctamente un requerimiento</t>
  </si>
  <si>
    <t>No ejecuta ninguna acción</t>
  </si>
  <si>
    <t>Se elimina correctamente un requerimiento</t>
  </si>
  <si>
    <t>ALTA</t>
  </si>
  <si>
    <t>https://pruebas-zambrano-lau-jennyfer.blogspot.pe/</t>
  </si>
  <si>
    <t>http://pruebas-zambrano-lau-jennyfer.blogspot.pe/p/blog-page.html</t>
  </si>
  <si>
    <t>NOTA: No muestro más incidencias pues los CUS se encuentran incompletos y se muestraría la misma 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</si>
</sst>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dd\.mm\.yyyy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9"/>
      <color indexed="1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color indexed="18"/>
      <name val="Arial"/>
      <family val="2"/>
    </font>
    <font>
      <b/>
      <sz val="8"/>
      <color indexed="16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u/>
      <sz val="10"/>
      <color theme="10"/>
      <name val="Arial"/>
      <family val="2"/>
    </font>
    <font>
      <b/>
      <sz val="9"/>
      <color indexed="18"/>
      <name val="Arial"/>
      <family val="2"/>
    </font>
    <font>
      <b/>
      <sz val="12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Fill="0" applyBorder="0"/>
    <xf numFmtId="0" fontId="4" fillId="0" borderId="0" applyFill="0" applyBorder="0"/>
    <xf numFmtId="0" fontId="8" fillId="0" borderId="0" applyFill="0" applyBorder="0"/>
    <xf numFmtId="0" fontId="10" fillId="0" borderId="0" applyNumberFormat="0" applyFill="0" applyBorder="0" applyAlignment="0" applyProtection="0"/>
    <xf numFmtId="0" fontId="4" fillId="0" borderId="0"/>
  </cellStyleXfs>
  <cellXfs count="49">
    <xf numFmtId="0" fontId="0" fillId="0" borderId="0" xfId="0"/>
    <xf numFmtId="0" fontId="7" fillId="2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1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1" fillId="6" borderId="1" xfId="2" applyFont="1" applyFill="1" applyBorder="1" applyAlignment="1">
      <alignment vertical="center"/>
    </xf>
    <xf numFmtId="0" fontId="1" fillId="7" borderId="1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3" borderId="2" xfId="2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5" borderId="7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vertical="center"/>
    </xf>
    <xf numFmtId="0" fontId="1" fillId="10" borderId="2" xfId="2" applyFont="1" applyFill="1" applyBorder="1" applyAlignment="1">
      <alignment vertical="center"/>
    </xf>
    <xf numFmtId="0" fontId="1" fillId="8" borderId="1" xfId="2" applyFont="1" applyFill="1" applyBorder="1" applyAlignment="1">
      <alignment vertical="center"/>
    </xf>
    <xf numFmtId="0" fontId="1" fillId="11" borderId="1" xfId="2" applyFont="1" applyFill="1" applyBorder="1" applyAlignment="1">
      <alignment vertical="center"/>
    </xf>
    <xf numFmtId="0" fontId="2" fillId="9" borderId="1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9" borderId="1" xfId="2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6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3" fillId="0" borderId="0" xfId="1" applyFont="1" applyAlignment="1">
      <alignment horizontal="center" vertical="top"/>
    </xf>
    <xf numFmtId="0" fontId="6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4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1" fillId="9" borderId="4" xfId="2" applyFont="1" applyFill="1" applyBorder="1" applyAlignment="1">
      <alignment horizontal="center" vertical="center"/>
    </xf>
    <xf numFmtId="0" fontId="1" fillId="9" borderId="5" xfId="2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</cellXfs>
  <cellStyles count="5">
    <cellStyle name="Diseño" xfId="1"/>
    <cellStyle name="Diseño 2" xfId="2"/>
    <cellStyle name="Hipervínculo" xfId="3" builtinId="8"/>
    <cellStyle name="Normal" xfId="0" builtinId="0"/>
    <cellStyle name="Normal 2" xfId="4"/>
  </cellStyles>
  <dxfs count="2">
    <dxf>
      <font>
        <b/>
        <i val="0"/>
        <condense val="0"/>
        <extend val="0"/>
        <color indexed="58"/>
      </font>
      <fill>
        <patternFill>
          <bgColor indexed="42"/>
        </patternFill>
      </fill>
    </dxf>
    <dxf>
      <font>
        <b/>
        <i val="0"/>
        <condense val="0"/>
        <extend val="0"/>
        <color indexed="16"/>
      </font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FFCC"/>
      <color rgb="FFFFFF99"/>
      <color rgb="FFFF7C80"/>
      <color rgb="FFFF9933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Gráficas!$B$4:$B$7</c:f>
              <c:strCache>
                <c:ptCount val="4"/>
                <c:pt idx="0">
                  <c:v>Pendiente</c:v>
                </c:pt>
                <c:pt idx="1">
                  <c:v>Corregido</c:v>
                </c:pt>
                <c:pt idx="2">
                  <c:v>Persiste</c:v>
                </c:pt>
                <c:pt idx="3">
                  <c:v>No procede</c:v>
                </c:pt>
              </c:strCache>
            </c:strRef>
          </c:cat>
          <c:val>
            <c:numRef>
              <c:f>Gráficas!$C$4:$C$7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BF6-BD56-94AA5B6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472"/>
        <c:axId val="79019008"/>
      </c:barChart>
      <c:catAx>
        <c:axId val="790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19008"/>
        <c:crosses val="autoZero"/>
        <c:auto val="1"/>
        <c:lblAlgn val="ctr"/>
        <c:lblOffset val="100"/>
        <c:noMultiLvlLbl val="0"/>
      </c:catAx>
      <c:valAx>
        <c:axId val="790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25400" cap="flat" cmpd="sng" algn="ctr">
      <a:solidFill>
        <a:schemeClr val="accent5">
          <a:shade val="5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NIVELES de criticidad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Gráficas!$B$11:$B$13</c:f>
              <c:strCache>
                <c:ptCount val="3"/>
                <c:pt idx="0">
                  <c:v>Alta Criticidad</c:v>
                </c:pt>
                <c:pt idx="1">
                  <c:v>Media Criticidad</c:v>
                </c:pt>
                <c:pt idx="2">
                  <c:v>Baja Criticidad</c:v>
                </c:pt>
              </c:strCache>
            </c:strRef>
          </c:cat>
          <c:val>
            <c:numRef>
              <c:f>Gráficas!$C$11:$C$13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1-4370-BD9A-644E47A6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117696"/>
        <c:axId val="79123584"/>
      </c:barChart>
      <c:catAx>
        <c:axId val="791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123584"/>
        <c:crosses val="autoZero"/>
        <c:auto val="1"/>
        <c:lblAlgn val="ctr"/>
        <c:lblOffset val="100"/>
        <c:noMultiLvlLbl val="0"/>
      </c:catAx>
      <c:valAx>
        <c:axId val="791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1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0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9525</xdr:rowOff>
    </xdr:from>
    <xdr:to>
      <xdr:col>14</xdr:col>
      <xdr:colOff>9525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P-LAB-3\Downloads\Reporte%20de%20Incidencias%20Pruebas-Modulo%20Legajos%20-%20Proyecto%20SIGA-Mi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 Personal"/>
      <sheetName val="Act-DatosPersonales"/>
      <sheetName val="Act-DatosComplementarios"/>
      <sheetName val="Mant-DatosAcademic"/>
      <sheetName val="Mant-ExperProfesional"/>
      <sheetName val="Mant-IdiomaPersonal"/>
      <sheetName val="Mant-Estudios y capacitaciones"/>
      <sheetName val="Mant-Historial Docencia"/>
      <sheetName val="Mant-TablCarrerProfesional"/>
      <sheetName val="Mant-tabla-categoria"/>
      <sheetName val="Mant-TablEstadCivil"/>
      <sheetName val="Mant-TablEstadSituacActPersonal"/>
      <sheetName val="Mant-TablGrupoOcupacional"/>
      <sheetName val="Mant-TablaIdiomas"/>
      <sheetName val="Mant-tabla-universid-institu"/>
      <sheetName val="Mant-TablaModalidCapacit"/>
      <sheetName val="Mant-TablNivelPersonal"/>
      <sheetName val="Mant-tabla-resolucion_personal"/>
      <sheetName val="Mant-TablasTipoDoc"/>
      <sheetName val="Mant-tabla-tipoEstudio"/>
      <sheetName val="Mant-tabla-titulo-personal"/>
      <sheetName val="Mant-tabla-parentesco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2" t="str">
            <v>Pendiente</v>
          </cell>
        </row>
        <row r="3">
          <cell r="A3" t="str">
            <v>Corregido</v>
          </cell>
        </row>
        <row r="4">
          <cell r="A4" t="str">
            <v>Persiste</v>
          </cell>
        </row>
        <row r="5">
          <cell r="A5" t="str">
            <v>No procede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uebas-zambrano-lau-jennyfer.blogspot.pe/p/blog-page.html" TargetMode="External"/><Relationship Id="rId1" Type="http://schemas.openxmlformats.org/officeDocument/2006/relationships/hyperlink" Target="https://pruebas-zambrano-lau-jennyfer.blogspot.p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K19"/>
  <sheetViews>
    <sheetView showGridLines="0" tabSelected="1" zoomScaleNormal="100" workbookViewId="0">
      <pane ySplit="8" topLeftCell="A9" activePane="bottomLeft" state="frozen"/>
      <selection pane="bottomLeft" activeCell="C5" sqref="C5"/>
    </sheetView>
  </sheetViews>
  <sheetFormatPr baseColWidth="10" defaultColWidth="11.42578125" defaultRowHeight="11.25" x14ac:dyDescent="0.2"/>
  <cols>
    <col min="1" max="1" width="4.7109375" style="2" customWidth="1"/>
    <col min="2" max="2" width="9.5703125" style="2" customWidth="1"/>
    <col min="3" max="3" width="38.42578125" style="2" customWidth="1"/>
    <col min="4" max="4" width="41.42578125" style="2" bestFit="1" customWidth="1"/>
    <col min="5" max="5" width="29.28515625" style="2" customWidth="1"/>
    <col min="6" max="7" width="11.140625" style="2" customWidth="1"/>
    <col min="8" max="8" width="8.28515625" style="2" customWidth="1"/>
    <col min="9" max="9" width="11.28515625" style="3" customWidth="1"/>
    <col min="10" max="10" width="40.7109375" style="3" customWidth="1"/>
    <col min="11" max="11" width="13.7109375" style="3" customWidth="1"/>
    <col min="12" max="16384" width="11.42578125" style="3"/>
  </cols>
  <sheetData>
    <row r="1" spans="1:11" ht="12" x14ac:dyDescent="0.2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12" x14ac:dyDescent="0.2">
      <c r="A2" s="32" t="s">
        <v>28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12" x14ac:dyDescent="0.2">
      <c r="A3" s="33" t="s">
        <v>24</v>
      </c>
      <c r="B3" s="33"/>
      <c r="C3" s="33"/>
      <c r="D3" s="33"/>
      <c r="E3" s="33"/>
      <c r="F3" s="33"/>
      <c r="G3" s="33"/>
      <c r="H3" s="33"/>
      <c r="I3" s="33"/>
      <c r="J3" s="33"/>
    </row>
    <row r="4" spans="1:11" ht="12.75" customHeight="1" x14ac:dyDescent="0.2">
      <c r="A4" s="33" t="s">
        <v>29</v>
      </c>
      <c r="B4" s="33"/>
      <c r="C4" s="33"/>
      <c r="D4" s="33"/>
      <c r="E4" s="33"/>
      <c r="F4" s="33"/>
      <c r="G4" s="33"/>
      <c r="H4" s="33"/>
      <c r="I4" s="33"/>
      <c r="J4" s="33"/>
    </row>
    <row r="5" spans="1:11" ht="12" x14ac:dyDescent="0.2">
      <c r="A5" s="31" t="s">
        <v>30</v>
      </c>
      <c r="B5" s="31"/>
      <c r="C5" s="27"/>
      <c r="D5" s="30"/>
      <c r="E5" s="30"/>
      <c r="F5" s="30"/>
      <c r="G5" s="30"/>
      <c r="H5" s="30"/>
      <c r="I5" s="30"/>
      <c r="J5" s="30"/>
    </row>
    <row r="6" spans="1:11" ht="12.75" customHeight="1" x14ac:dyDescent="0.2">
      <c r="A6" s="34" t="s">
        <v>31</v>
      </c>
      <c r="B6" s="35"/>
    </row>
    <row r="7" spans="1:11" ht="12.75" customHeight="1" x14ac:dyDescent="0.2">
      <c r="A7" s="37" t="s">
        <v>5</v>
      </c>
      <c r="B7" s="37" t="s">
        <v>11</v>
      </c>
      <c r="C7" s="39" t="s">
        <v>4</v>
      </c>
      <c r="D7" s="39" t="s">
        <v>8</v>
      </c>
      <c r="E7" s="39" t="s">
        <v>9</v>
      </c>
      <c r="F7" s="41" t="s">
        <v>10</v>
      </c>
      <c r="G7" s="42"/>
      <c r="H7" s="43" t="s">
        <v>7</v>
      </c>
      <c r="I7" s="39" t="s">
        <v>0</v>
      </c>
      <c r="J7" s="39" t="s">
        <v>3</v>
      </c>
      <c r="K7" s="36" t="s">
        <v>13</v>
      </c>
    </row>
    <row r="8" spans="1:11" ht="12.75" customHeight="1" x14ac:dyDescent="0.2">
      <c r="A8" s="38"/>
      <c r="B8" s="38"/>
      <c r="C8" s="40"/>
      <c r="D8" s="40"/>
      <c r="E8" s="40"/>
      <c r="F8" s="1" t="s">
        <v>6</v>
      </c>
      <c r="G8" s="1" t="s">
        <v>2</v>
      </c>
      <c r="H8" s="44"/>
      <c r="I8" s="40"/>
      <c r="J8" s="40"/>
      <c r="K8" s="36"/>
    </row>
    <row r="9" spans="1:11" ht="33.75" customHeight="1" x14ac:dyDescent="0.2">
      <c r="A9" s="7">
        <v>1</v>
      </c>
      <c r="B9" s="6"/>
      <c r="C9" s="28" t="s">
        <v>32</v>
      </c>
      <c r="D9" s="29" t="s">
        <v>33</v>
      </c>
      <c r="E9" s="10" t="s">
        <v>36</v>
      </c>
      <c r="F9" s="4">
        <v>43028</v>
      </c>
      <c r="G9" s="8" t="s">
        <v>14</v>
      </c>
      <c r="H9" s="5">
        <v>1</v>
      </c>
      <c r="I9" s="18" t="s">
        <v>1</v>
      </c>
      <c r="J9" s="9" t="s">
        <v>25</v>
      </c>
      <c r="K9" s="47" t="s">
        <v>35</v>
      </c>
    </row>
    <row r="10" spans="1:11" ht="38.25" customHeight="1" x14ac:dyDescent="0.2">
      <c r="A10" s="7">
        <v>2</v>
      </c>
      <c r="B10" s="6"/>
      <c r="C10" s="28" t="s">
        <v>34</v>
      </c>
      <c r="D10" s="29" t="s">
        <v>33</v>
      </c>
      <c r="E10" s="10" t="s">
        <v>37</v>
      </c>
      <c r="F10" s="4">
        <v>43029</v>
      </c>
      <c r="G10" s="8" t="s">
        <v>14</v>
      </c>
      <c r="H10" s="5">
        <v>1</v>
      </c>
      <c r="I10" s="18" t="s">
        <v>1</v>
      </c>
      <c r="J10" s="9" t="s">
        <v>25</v>
      </c>
      <c r="K10" s="47" t="s">
        <v>35</v>
      </c>
    </row>
    <row r="11" spans="1:11" ht="13.5" customHeight="1" x14ac:dyDescent="0.2">
      <c r="A11" s="7"/>
      <c r="B11" s="6"/>
      <c r="C11" s="28"/>
      <c r="D11" s="29"/>
      <c r="E11" s="10"/>
      <c r="F11" s="4"/>
      <c r="G11" s="8"/>
      <c r="H11" s="5"/>
      <c r="I11" s="26"/>
      <c r="J11" s="9"/>
      <c r="K11" s="26"/>
    </row>
    <row r="12" spans="1:11" ht="13.5" customHeight="1" x14ac:dyDescent="0.2">
      <c r="A12" s="7"/>
      <c r="B12" s="6"/>
      <c r="C12" s="28"/>
      <c r="D12" s="29"/>
      <c r="E12" s="10"/>
      <c r="F12" s="4"/>
      <c r="G12" s="8"/>
      <c r="H12" s="5"/>
      <c r="I12" s="26"/>
      <c r="J12" s="9"/>
      <c r="K12" s="26"/>
    </row>
    <row r="13" spans="1:11" ht="13.5" customHeight="1" x14ac:dyDescent="0.2">
      <c r="A13" s="7"/>
      <c r="B13" s="6"/>
      <c r="C13" s="28"/>
      <c r="D13" s="29"/>
      <c r="E13" s="10"/>
      <c r="F13" s="4"/>
      <c r="G13" s="8"/>
      <c r="H13" s="5"/>
      <c r="I13" s="26"/>
      <c r="J13" s="9"/>
      <c r="K13" s="26"/>
    </row>
    <row r="14" spans="1:11" ht="13.5" customHeight="1" x14ac:dyDescent="0.2">
      <c r="A14" s="7"/>
      <c r="B14" s="6"/>
      <c r="C14" s="28"/>
      <c r="D14" s="29"/>
      <c r="E14" s="10"/>
      <c r="F14" s="4"/>
      <c r="G14" s="8"/>
      <c r="H14" s="5"/>
      <c r="I14" s="26"/>
      <c r="J14" s="9"/>
      <c r="K14" s="26"/>
    </row>
    <row r="15" spans="1:11" ht="13.5" customHeight="1" x14ac:dyDescent="0.2">
      <c r="A15" s="7"/>
      <c r="B15" s="6"/>
      <c r="C15" s="28"/>
      <c r="D15" s="29"/>
      <c r="E15" s="10"/>
      <c r="F15" s="4"/>
      <c r="G15" s="8"/>
      <c r="H15" s="5"/>
      <c r="I15" s="26"/>
      <c r="J15" s="9"/>
      <c r="K15" s="26"/>
    </row>
    <row r="16" spans="1:11" ht="12.75" x14ac:dyDescent="0.2">
      <c r="A16" s="6"/>
      <c r="B16" s="6"/>
      <c r="C16" s="28"/>
      <c r="D16" s="29"/>
      <c r="E16" s="10"/>
      <c r="F16" s="4"/>
      <c r="G16" s="8"/>
      <c r="H16" s="5"/>
      <c r="I16" s="26"/>
      <c r="J16" s="9"/>
      <c r="K16" s="26"/>
    </row>
    <row r="19" spans="4:4" ht="15.75" x14ac:dyDescent="0.2">
      <c r="D19" s="48" t="s">
        <v>38</v>
      </c>
    </row>
  </sheetData>
  <mergeCells count="15">
    <mergeCell ref="F7:G7"/>
    <mergeCell ref="H7:H8"/>
    <mergeCell ref="I7:I8"/>
    <mergeCell ref="J7:J8"/>
    <mergeCell ref="K7:K8"/>
    <mergeCell ref="A7:A8"/>
    <mergeCell ref="B7:B8"/>
    <mergeCell ref="C7:C8"/>
    <mergeCell ref="D7:D8"/>
    <mergeCell ref="E7:E8"/>
    <mergeCell ref="A1:J1"/>
    <mergeCell ref="A2:J2"/>
    <mergeCell ref="A3:J3"/>
    <mergeCell ref="A6:B6"/>
    <mergeCell ref="A4:J4"/>
  </mergeCells>
  <conditionalFormatting sqref="I9:I10">
    <cfRule type="cellIs" dxfId="1" priority="11" stopIfTrue="1" operator="equal">
      <formula>"Pendiente"</formula>
    </cfRule>
    <cfRule type="cellIs" dxfId="0" priority="12" stopIfTrue="1" operator="equal">
      <formula>"Corregido"</formula>
    </cfRule>
  </conditionalFormatting>
  <dataValidations count="1">
    <dataValidation type="list" allowBlank="1" showInputMessage="1" showErrorMessage="1" sqref="I9:I10">
      <formula1>Persist</formula1>
    </dataValidation>
  </dataValidations>
  <hyperlinks>
    <hyperlink ref="E9" r:id="rId1"/>
    <hyperlink ref="E10" r:id="rId2"/>
  </hyperlinks>
  <printOptions horizontalCentered="1"/>
  <pageMargins left="0.22" right="0.19685039370078741" top="0.39370078740157483" bottom="0.39370078740157483" header="0" footer="0"/>
  <pageSetup paperSize="9" scale="57" fitToHeight="0" orientation="landscape" verticalDpi="1200" r:id="rId3"/>
  <headerFooter alignWithMargins="0"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3:D14"/>
  <sheetViews>
    <sheetView zoomScale="115" zoomScaleNormal="115" workbookViewId="0">
      <selection activeCell="F5" sqref="F5"/>
    </sheetView>
  </sheetViews>
  <sheetFormatPr baseColWidth="10" defaultRowHeight="12.75" x14ac:dyDescent="0.2"/>
  <cols>
    <col min="4" max="4" width="5.85546875" customWidth="1"/>
  </cols>
  <sheetData>
    <row r="3" spans="2:4" x14ac:dyDescent="0.2">
      <c r="B3" s="16" t="s">
        <v>21</v>
      </c>
      <c r="C3" s="16" t="s">
        <v>20</v>
      </c>
      <c r="D3" s="16" t="s">
        <v>19</v>
      </c>
    </row>
    <row r="4" spans="2:4" x14ac:dyDescent="0.2">
      <c r="B4" s="18" t="s">
        <v>1</v>
      </c>
      <c r="C4" s="22">
        <v>22</v>
      </c>
      <c r="D4" s="22">
        <f>(C4*100)/C14</f>
        <v>55</v>
      </c>
    </row>
    <row r="5" spans="2:4" x14ac:dyDescent="0.2">
      <c r="B5" s="20" t="s">
        <v>15</v>
      </c>
      <c r="C5" s="23">
        <v>4</v>
      </c>
      <c r="D5" s="22">
        <f>(C5*100)/C14</f>
        <v>10</v>
      </c>
    </row>
    <row r="6" spans="2:4" x14ac:dyDescent="0.2">
      <c r="B6" s="19" t="s">
        <v>16</v>
      </c>
      <c r="C6" s="23">
        <v>14</v>
      </c>
      <c r="D6" s="22">
        <f>(C6*100)/C14</f>
        <v>35</v>
      </c>
    </row>
    <row r="7" spans="2:4" x14ac:dyDescent="0.2">
      <c r="B7" s="17" t="s">
        <v>17</v>
      </c>
      <c r="C7" s="24">
        <v>3</v>
      </c>
      <c r="D7" s="22">
        <f>(C7*100)/C14</f>
        <v>7.5</v>
      </c>
    </row>
    <row r="8" spans="2:4" x14ac:dyDescent="0.2">
      <c r="B8" s="13"/>
    </row>
    <row r="9" spans="2:4" x14ac:dyDescent="0.2">
      <c r="B9" s="13"/>
    </row>
    <row r="10" spans="2:4" x14ac:dyDescent="0.2">
      <c r="B10" s="15" t="s">
        <v>22</v>
      </c>
      <c r="C10" s="15" t="s">
        <v>20</v>
      </c>
      <c r="D10" s="15" t="s">
        <v>19</v>
      </c>
    </row>
    <row r="11" spans="2:4" x14ac:dyDescent="0.2">
      <c r="B11" s="14" t="s">
        <v>12</v>
      </c>
      <c r="C11" s="25">
        <v>10</v>
      </c>
      <c r="D11" s="25">
        <f>(C11*100)/C14</f>
        <v>25</v>
      </c>
    </row>
    <row r="12" spans="2:4" x14ac:dyDescent="0.2">
      <c r="B12" s="11" t="s">
        <v>26</v>
      </c>
      <c r="C12" s="24">
        <v>8</v>
      </c>
      <c r="D12" s="25">
        <f>(C12*100)/C14</f>
        <v>20</v>
      </c>
    </row>
    <row r="13" spans="2:4" x14ac:dyDescent="0.2">
      <c r="B13" s="12" t="s">
        <v>18</v>
      </c>
      <c r="C13" s="24">
        <v>19</v>
      </c>
      <c r="D13" s="25">
        <f>(C13*100)/C14</f>
        <v>47.5</v>
      </c>
    </row>
    <row r="14" spans="2:4" x14ac:dyDescent="0.2">
      <c r="B14" s="21" t="s">
        <v>23</v>
      </c>
      <c r="C14" s="45">
        <v>40</v>
      </c>
      <c r="D14" s="46"/>
    </row>
  </sheetData>
  <mergeCells count="1">
    <mergeCell ref="C14:D14"/>
  </mergeCells>
  <pageMargins left="0.70866141732283472" right="0.70866141732283472" top="0.74803149606299213" bottom="0.74803149606299213" header="0.31496062992125984" footer="0.31496062992125984"/>
  <pageSetup paperSize="9" scale="7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Gestionar Cuenta</vt:lpstr>
      <vt:lpstr>Gráficas</vt:lpstr>
      <vt:lpstr>'Gestionar Cuenta'!Títulos_a_imprimir</vt:lpstr>
    </vt:vector>
  </TitlesOfParts>
  <Company>Equifax Peru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Carlos.Pusse</dc:creator>
  <cp:lastModifiedBy>Usuario de Windows</cp:lastModifiedBy>
  <cp:lastPrinted>2017-06-21T00:00:18Z</cp:lastPrinted>
  <dcterms:created xsi:type="dcterms:W3CDTF">2008-08-21T17:34:52Z</dcterms:created>
  <dcterms:modified xsi:type="dcterms:W3CDTF">2017-10-28T07:01:31Z</dcterms:modified>
</cp:coreProperties>
</file>