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crc\Desktop\Fousseyni\DR KANE WORK FILES\COVID19 SEQUENCE - UCRC\SARS-COV2 SEQ ANALYSIS - UCRC\"/>
    </mc:Choice>
  </mc:AlternateContent>
  <xr:revisionPtr revIDLastSave="0" documentId="13_ncr:1_{0602FFC2-DFB3-4783-ABD0-0BABE021C6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1" i="2"/>
</calcChain>
</file>

<file path=xl/sharedStrings.xml><?xml version="1.0" encoding="utf-8"?>
<sst xmlns="http://schemas.openxmlformats.org/spreadsheetml/2006/main" count="330" uniqueCount="179">
  <si>
    <t>(Spike_D614G,Spike_F490S,Spike_Y144del,Spike_P621S,Spike_E484K,)</t>
  </si>
  <si>
    <t>(Spike_K150N,Spike_Y144del,Spike_A67V,Spike_E484K,Spike_V70del,Spike_Q677H,Spike_F888L,Spike_H69del,Spike_Q52R)</t>
  </si>
  <si>
    <t>(Spike_K150N,Spike_D614G,Spike_F140del,Spike_Y144del,Spike_A67V,Spike_E484K,Spike_D215H,Spike_V70del,Spike_Q677H,Spike_F888L,Spike_H69del,Spike_Q52R)</t>
  </si>
  <si>
    <t>(Spike_K150N,Spike_D614G,Spike_Y144del,Spike_A67V,Spike_E484K,Spike_V70del,Spike_Q677H,Spike_F888L,Spike_H69del,Spike_Q52R)</t>
  </si>
  <si>
    <t>(Spike_Q1036N,Spike_P1069S,Spike_G1046A,Spike_P1057Q,Spike_V1060M,Spike_V1040L,Spike_T1077N,Spike_A1056S,Spike_L1063F,Spike_Q1071H,Spike_D215Y,Spike_F1052del,Spike_R1039E,Spike_Y144del,Spike_E1072R,Spike_G1059L,Spike_I993del,Spike_S1051del,Spike_K986R,Spike_A67V,Spike_K1045R,Spike_S1037Q,Spike_Q1054S,Spike_A1078C,Spike_Q992del,Spike_E484K,Spike_F1075L,Spike_N1074E,Spike_G1044E,Spike_S1055L,Spike_V70del,Spike_Y1067L,Spike_Q677H,Spike_T1076H,Spike_V1065M,Spike_D994del,Spike_F888L,Spike_C1043V,Spike_H69del,Spike_Q52R)</t>
  </si>
  <si>
    <t>(Spike_Q787K,Spike_K786N,Spike_D215Y,Spike_Y144del,Spike_V781F,Spike_A67V,Spike_T778P,Spike_I794L,Spike_Q779K,Spike_E484K,Spike_D775T,Spike_E780K,Spike_V70del,Spike_Q677H,Spike_F888L,Spike_H69del,Spike_Q52R)</t>
  </si>
  <si>
    <t>(Spike_T19R,Spike_P681R,Spike_V1264L,Spike_D614G,Spike_D950N,Spike_T478K,Spike_L452R,Spike_F157del,Spike_R158del,Spike_E156G,Spike_A222V,Spike_G142D,)</t>
  </si>
  <si>
    <t>(Spike_T19R,Spike_P681R,Spike_D614G,Spike_D950N,Spike_T478K,Spike_L452R,Spike_F157del,Spike_R158del,Spike_E156G,Spike_T95I,Spike_G142D,Spike_L1265F,Spike_Q677H,)</t>
  </si>
  <si>
    <t>(Spike_T19R,Spike_P681R,Spike_D614G,Spike_D950N,Spike_T478K,Spike_L452R,Spike_F157del,Spike_R158del,Spike_E156G,Spike_T95I,Spike_G142D,)</t>
  </si>
  <si>
    <t>(Spike_T19R,Spike_P681R,Spike_D614G,Spike_D950N,Spike_T478K,Spike_L452R,Spike_F157del,Spike_R158del,Spike_E156G,Spike_T95I,Spike_G142D,Spike_L1265F,Spike_L5F,Spike_Q677H,)</t>
  </si>
  <si>
    <t>(Spike_T19R,Spike_P681R,Spike_D614G,Spike_D950N,Spike_T478K,Spike_L452R,Spike_F157del,Spike_R158del,Spike_E156G,Spike_T95I,Spike_I794L,Spike_G142D,Spike_Q677H,)</t>
  </si>
  <si>
    <t>(Spike_T19R,Spike_P681R,Spike_D614G,Spike_D950N,Spike_T478K,Spike_L452R,Spike_F157del,Spike_R158del,Spike_E156G,Spike_T95I,Spike_G142D,Spike_Q677H,)</t>
  </si>
  <si>
    <t>(Spike_T19R,Spike_P681R,Spike_D614G,Spike_D950N,Spike_T478K,Spike_L452R,Spike_F157del,Spike_R158del,Spike_E156G,Spike_T95I,Spike_G142D,,)</t>
  </si>
  <si>
    <t>(Spike_T19R,Spike_P681R,Spike_V1104L,Spike_D614G,Spike_D950N,Spike_T478K,Spike_L452R,Spike_E484Q,Spike_F157del,Spike_R158del,Spike_E156G,Spike_T95I,Spike_G142D,)</t>
  </si>
  <si>
    <t>(Spike_T19R,Spike_P681R,Spike_D614G,Spike_T478K,Spike_L452R,Spike_F157del,Spike_R158del,Spike_E156G,Spike_T95I,Spike_G142D,Spike_L1265F,Spike_L5F,Spike_Q677H,)</t>
  </si>
  <si>
    <t>(Spike_T19R,Spike_P681R,Spike_V1264L,Spike_D614G,Spike_D950N,Spike_Q613H,Spike_T478K,Spike_L452R,Spike_F157del,Spike_R158del,Spike_E156G,Spike_A222V,Spike_G142D,)</t>
  </si>
  <si>
    <t>(Spike_T19R,Spike_P681R,Spike_D614G,Spike_D950N,Spike_T478K,Spike_L452R,Spike_F157del,Spike_T95I,Spike_E309K,Spike_E156del,Spike_G142D,Spike_L1265F,Spike_R158G,Spike_Q677H,)</t>
  </si>
  <si>
    <t>(Spike_T19R,Spike_P681R,Spike_D614G,Spike_D950N,Spike_T478K,Spike_L452R,Spike_F157del,Spike_R158del,Spike_E156G,Spike_G142D,,)</t>
  </si>
  <si>
    <t>(Spike_T19R,Spike_P681R,Spike_D614G,Spike_D950N,Spike_T478K,Spike_L452R,Spike_F157del,Spike_R158del,Spike_E156G,Spike_A222V,Spike_G142D,Spike_A879S,)</t>
  </si>
  <si>
    <t>(Spike_T19R,Spike_P681R,Spike_R214L,Spike_D614G,Spike_D950N,Spike_T478K,Spike_L452R,Spike_F157del,Spike_R158del,Spike_E156G,Spike_G142D,)</t>
  </si>
  <si>
    <t>(Spike_D614G,Spike_D215G,Spike_D80A,Spike_L244del,Spike_K417N,Spike_L18F,Spike_N501Y,Spike_A701V,Spike_E484K,Spike_L242del,Spike_A243del)</t>
  </si>
  <si>
    <t>(Spike_T19R,Spike_P681R,Spike_D614G,Spike_D950N,Spike_T478K,Spike_L452R,Spike_F157del,Spike_R158del,Spike_E156G,Spike_G142D,)</t>
  </si>
  <si>
    <t>(Spike_T19R,Spike_P681R,Spike_D614G,Spike_T478K,Spike_L452R,Spike_F157del,Spike_R158del,Spike_E156G,Spike_G142D,)</t>
  </si>
  <si>
    <t>(Spike_K150N,Spike_D614G,Spike_V308L,Spike_Y144del,Spike_A67V,Spike_E484K,Spike_V70del,Spike_Q677H,Spike_F888L,Spike_H69del,Spike_Q52R)</t>
  </si>
  <si>
    <t>(Spike_D614G,Spike_P812S,Spike_Y144del,Spike_I1183L,Spike_A67V,Spike_E1182K,Spike_E484K,Spike_I197V,Spike_V70del,Spike_Q677H,Spike_F888L,Spike_H69del,Spike_Q52R)</t>
  </si>
  <si>
    <t>(Spike_T19R,Spike_P681R,Spike_D614G,Spike_D950N,Spike_F157del,Spike_R158del,Spike_E156G,Spike_T95I,Spike_G142D,Spike_Q677H,)</t>
  </si>
  <si>
    <t>(Spike_D614G,Spike_D215Y,Spike_Y144del,Spike_A67V,Spike_E484K,Spike_V70del,Spike_Q677H,Spike_F888L,Spike_H69del,Spike_Q52R)</t>
  </si>
  <si>
    <t>(Spike_K150N,Spike_D614G,Spike_Y144del,Spike_A67V,Spike_V615F,Spike_E484K,Spike_V70del,Spike_Q677H,Spike_F888L,Spike_H69del,Spike_Q52R)</t>
  </si>
  <si>
    <t>(Spike_K150N,Spike_D614G,Spike_Y144del,Spike_A67V,Spike_V615F,Spike_E484K,Spike_V70del,Spike_Q677H,Spike_H69del,Spike_Q52R)</t>
  </si>
  <si>
    <t>(Spike_T19R,Spike_P681R,Spike_D614G,Spike_D950N,Spike_T478K,Spike_L452R,Spike_F157del,Spike_R158del,Spike_E156G,Spike_T95I,Spike_G142D)</t>
  </si>
  <si>
    <t>(Spike_T19R,Spike_P681R,Spike_D614G,Spike_D950N,Spike_T478K,Spike_L452R,Spike_F157del,Spike_R158del,Spike_E156G,Spike_T95I,Spike_G142D,Spike_Q677H)</t>
  </si>
  <si>
    <t>(Spike_T19R,Spike_P681R,Spike_D614G,Spike_D950N,Spike_T478K,Spike_L452R,Spike_T240I,Spike_F157del,Spike_R158del,Spike_E156G,Spike_T95I,Spike_G142D,Spike_L1265F,Spike_Q677H)</t>
  </si>
  <si>
    <t>(Spike_D614G,Spike_D215Y,Spike_Y144del,Spike_A67V,Spike_E484K,Spike_L5F,Spike_V70del,Spike_Q677H,Spike_F888L,Spike_H69del,Spike_Q52R)</t>
  </si>
  <si>
    <t>(Spike_D614G,Spike_Y144del,Spike_A67V,Spike_E484K,Spike_V70del,Spike_Q677H,Spike_F888L,Spike_H69del,Spike_Q52R)</t>
  </si>
  <si>
    <t>(Spike_T19R,Spike_I1232del,Spike_C1236F,Spike_P681R,Spike_D614G,Spike_A1222S,Spike_D950N,Spike_L452R,Spike_T240I,Spike_F157del,Spike_R158del,Spike_E156G,Spike_T95I,Spike_G142D,Spike_Q677H)</t>
  </si>
  <si>
    <t>(Spike_K150N,Spike_D614G,Spike_Y144del,Spike_A67V,Spike_E484K,Spike_T1009del,Spike_V70del,Spike_Q677H,Spike_F888L,Spike_H69del,Spike_Q52R)</t>
  </si>
  <si>
    <t>(Spike_D614G,Spike_Y144del,Spike_A67V,Spike_E156D,Spike_E484K,Spike_V70del,Spike_Q677H,Spike_F888L,Spike_H69del,Spike_Q52R)</t>
  </si>
  <si>
    <t>(Spike_K150N,Spike_D614G,Spike_A1222S,Spike_Y144del,Spike_A67V,Spike_E484K,Spike_V70del,Spike_Q677H,Spike_F888L,Spike_H69del,Spike_Q52R)</t>
  </si>
  <si>
    <t>(Spike_P681H,Spike_D614G,Spike_Y144del,Spike_T95I,Spike_E484K)</t>
  </si>
  <si>
    <t>(Spike_M1237I,Spike_D614G,Spike_Y144del,Spike_A67V,Spike_E484K,Spike_P9L,Spike_V70del,Spike_Q677H,Spike_H69del,Spike_Q52R)</t>
  </si>
  <si>
    <t>(Spike_D614G,Spike_F140del,Spike_Y144del,Spike_A67V,Spike_E484K,Spike_V70del,Spike_Q677H,Spike_F888L,Spike_H69del,Spike_Q52R)</t>
  </si>
  <si>
    <t>(Spike_A570D,Spike_P681H,Spike_D614G,Spike_T716I,Spike_Y144del,Spike_N501Y,Spike_V70del,Spike_H69del)</t>
  </si>
  <si>
    <t>(Spike_E1144Q,Spike_L452R,Spike_H655Y,Spike_G1219V,Spike_L18F,Spike_N501Y,Spike_Q677H,Spike_A653V)</t>
  </si>
  <si>
    <t>(Spike_R214L,Spike_D614G,Spike_Y144del,Spike_A67V,Spike_E484K,Spike_V70del,Spike_Q677H,Spike_F888L,Spike_H69del,Spike_Q52R)</t>
  </si>
  <si>
    <t>(Spike_D614G,Spike_D215Y,Spike_Y144del,Spike_L244del,Spike_A67V,Spike_T95I,Spike_E484K,Spike_A243del,Spike_V70del,Spike_Q677H,Spike_F888L,Spike_H69del,Spike_Q52R)</t>
  </si>
  <si>
    <t>(Spike_T19R,Spike_P681R,Spike_D614G,Spike_D950N,Spike_T478K,Spike_L452R,Spike_F157del,Spike_G1124V,Spike_R158del,Spike_E156G,Spike_T95I,Spike_G142D,Spike_L1265F,Spike_Q677H,)</t>
  </si>
  <si>
    <t>(Spike_T19R,Spike_P681R,Spike_D614G,Spike_D950N,Spike_T478K,Spike_L452R,Spike_F157del,Spike_R158del,Spike_E156G,Spike_S477N,Spike_T95I,Spike_G142D,)</t>
  </si>
  <si>
    <t>(Spike_Q787K,Spike_K786N,Spike_D215Y,Spike_Y144del,Spike_A67V,Spike_I794L,Spike_E484K,Spike_V70del,Spike_Q677H,Spike_F888L,Spike_H69del,Spike_Q52R)</t>
  </si>
  <si>
    <t>(Spike_P681H,Spike_D614G,Spike_Y144del,Spike_D796H,Spike_T95I,Spike_E484K)</t>
  </si>
  <si>
    <t>34A</t>
  </si>
  <si>
    <t>S10</t>
  </si>
  <si>
    <t>1H</t>
  </si>
  <si>
    <t>S118</t>
  </si>
  <si>
    <t>8H</t>
  </si>
  <si>
    <t>S119</t>
  </si>
  <si>
    <t>248B</t>
  </si>
  <si>
    <t>S12</t>
  </si>
  <si>
    <t>42H</t>
  </si>
  <si>
    <t>S122</t>
  </si>
  <si>
    <t>17H</t>
  </si>
  <si>
    <t>S126</t>
  </si>
  <si>
    <t>1I</t>
  </si>
  <si>
    <t>S127</t>
  </si>
  <si>
    <t>31I</t>
  </si>
  <si>
    <t>S128</t>
  </si>
  <si>
    <t>8I</t>
  </si>
  <si>
    <t>S129</t>
  </si>
  <si>
    <t>24I</t>
  </si>
  <si>
    <t>S130</t>
  </si>
  <si>
    <t>3I</t>
  </si>
  <si>
    <t>S131</t>
  </si>
  <si>
    <t>7I</t>
  </si>
  <si>
    <t>S132</t>
  </si>
  <si>
    <t>71I</t>
  </si>
  <si>
    <t>S133</t>
  </si>
  <si>
    <t>72I</t>
  </si>
  <si>
    <t>S134</t>
  </si>
  <si>
    <t>5I</t>
  </si>
  <si>
    <t>S135</t>
  </si>
  <si>
    <t>15I</t>
  </si>
  <si>
    <t>S136</t>
  </si>
  <si>
    <t>S137</t>
  </si>
  <si>
    <t>71J</t>
  </si>
  <si>
    <t>S138</t>
  </si>
  <si>
    <t>39J</t>
  </si>
  <si>
    <t>S139</t>
  </si>
  <si>
    <t>55J</t>
  </si>
  <si>
    <t>S140</t>
  </si>
  <si>
    <t>56J</t>
  </si>
  <si>
    <t>S141</t>
  </si>
  <si>
    <t>2J</t>
  </si>
  <si>
    <t>S144</t>
  </si>
  <si>
    <t>44J</t>
  </si>
  <si>
    <t>S145</t>
  </si>
  <si>
    <t>1J</t>
  </si>
  <si>
    <t>S146</t>
  </si>
  <si>
    <t>6J</t>
  </si>
  <si>
    <t>11J</t>
  </si>
  <si>
    <t>S147</t>
  </si>
  <si>
    <t>50J</t>
  </si>
  <si>
    <t>S148</t>
  </si>
  <si>
    <t>54J</t>
  </si>
  <si>
    <t>S149</t>
  </si>
  <si>
    <t>81B</t>
  </si>
  <si>
    <t>S16</t>
  </si>
  <si>
    <t>1B</t>
  </si>
  <si>
    <t>S19</t>
  </si>
  <si>
    <t>2B</t>
  </si>
  <si>
    <t>S20</t>
  </si>
  <si>
    <t>360C</t>
  </si>
  <si>
    <t>S23</t>
  </si>
  <si>
    <t>362C</t>
  </si>
  <si>
    <t>S24</t>
  </si>
  <si>
    <t>7C</t>
  </si>
  <si>
    <t>S28</t>
  </si>
  <si>
    <t>219A</t>
  </si>
  <si>
    <t>S3</t>
  </si>
  <si>
    <t>376D</t>
  </si>
  <si>
    <t>S31</t>
  </si>
  <si>
    <t>381D</t>
  </si>
  <si>
    <t>S32</t>
  </si>
  <si>
    <t>476D</t>
  </si>
  <si>
    <t>S35</t>
  </si>
  <si>
    <t>2D</t>
  </si>
  <si>
    <t>S36</t>
  </si>
  <si>
    <t>29D</t>
  </si>
  <si>
    <t>S37</t>
  </si>
  <si>
    <t>46D</t>
  </si>
  <si>
    <t>S39</t>
  </si>
  <si>
    <t>28D</t>
  </si>
  <si>
    <t>S40</t>
  </si>
  <si>
    <t>495E</t>
  </si>
  <si>
    <t>S43</t>
  </si>
  <si>
    <t>501E</t>
  </si>
  <si>
    <t>S44</t>
  </si>
  <si>
    <t>27E</t>
  </si>
  <si>
    <t>S50</t>
  </si>
  <si>
    <t>144E</t>
  </si>
  <si>
    <t>S53</t>
  </si>
  <si>
    <t>172E</t>
  </si>
  <si>
    <t>S57</t>
  </si>
  <si>
    <t>205E</t>
  </si>
  <si>
    <t>S58</t>
  </si>
  <si>
    <t>369A</t>
  </si>
  <si>
    <t>S6</t>
  </si>
  <si>
    <t>346F</t>
  </si>
  <si>
    <t>S66</t>
  </si>
  <si>
    <t>134F</t>
  </si>
  <si>
    <t>S67</t>
  </si>
  <si>
    <t>99F</t>
  </si>
  <si>
    <t>S70</t>
  </si>
  <si>
    <t>16F</t>
  </si>
  <si>
    <t>S74</t>
  </si>
  <si>
    <t>64F</t>
  </si>
  <si>
    <t>S75</t>
  </si>
  <si>
    <t>68F</t>
  </si>
  <si>
    <t>S76</t>
  </si>
  <si>
    <t>117A</t>
  </si>
  <si>
    <t>S8</t>
  </si>
  <si>
    <t>74F</t>
  </si>
  <si>
    <t>S80</t>
  </si>
  <si>
    <t>46G</t>
  </si>
  <si>
    <t>S81</t>
  </si>
  <si>
    <t>23G</t>
  </si>
  <si>
    <t>S82</t>
  </si>
  <si>
    <t>20G</t>
  </si>
  <si>
    <t>S83</t>
  </si>
  <si>
    <t>67G</t>
  </si>
  <si>
    <t>S84</t>
  </si>
  <si>
    <t>62G</t>
  </si>
  <si>
    <t>S85</t>
  </si>
  <si>
    <t>38G</t>
  </si>
  <si>
    <t>S87</t>
  </si>
  <si>
    <t>1G</t>
  </si>
  <si>
    <t>S88</t>
  </si>
  <si>
    <t>75H</t>
  </si>
  <si>
    <t>S89</t>
  </si>
  <si>
    <t>139A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</si>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</sst>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2"/>
  <sheetViews>
    <sheetView topLeftCell="AX1" workbookViewId="0">
      <selection activeCell="A2" sqref="A1:BN12"/>
    </sheetView>
  </sheetViews>
  <sheetFormatPr baseColWidth="10"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  <c r="L1" t="s">
        <v>10</v>
      </c>
      <c r="M1" t="s">
        <v>6</v>
      </c>
      <c r="N1" t="s">
        <v>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6</v>
      </c>
      <c r="U1" t="s">
        <v>6</v>
      </c>
      <c r="V1" t="s">
        <v>9</v>
      </c>
      <c r="W1" t="s">
        <v>16</v>
      </c>
      <c r="X1" t="s">
        <v>11</v>
      </c>
      <c r="Y1" t="s">
        <v>17</v>
      </c>
      <c r="Z1" t="s">
        <v>9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26</v>
      </c>
      <c r="AM1" t="s">
        <v>29</v>
      </c>
      <c r="AN1" t="s">
        <v>30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33</v>
      </c>
      <c r="AZ1" t="s">
        <v>40</v>
      </c>
      <c r="BA1" t="s">
        <v>33</v>
      </c>
      <c r="BB1" t="s">
        <v>3</v>
      </c>
      <c r="BC1" t="s">
        <v>41</v>
      </c>
      <c r="BD1" t="s">
        <v>42</v>
      </c>
      <c r="BE1" t="s">
        <v>43</v>
      </c>
      <c r="BF1" t="s">
        <v>11</v>
      </c>
      <c r="BG1" t="s">
        <v>8</v>
      </c>
      <c r="BH1" t="s">
        <v>44</v>
      </c>
      <c r="BI1" t="s">
        <v>11</v>
      </c>
      <c r="BJ1" t="s">
        <v>45</v>
      </c>
      <c r="BK1" t="s">
        <v>11</v>
      </c>
      <c r="BL1" t="s">
        <v>46</v>
      </c>
      <c r="BM1" t="s">
        <v>47</v>
      </c>
      <c r="BN1" t="s">
        <v>48</v>
      </c>
    </row>
    <row r="2" spans="1: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>
        <v>1</v>
      </c>
      <c r="BM2">
        <v>0</v>
      </c>
      <c r="BN2">
        <v>0</v>
      </c>
    </row>
    <row r="3" spans="1: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</row>
    <row r="4" spans="1:6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</row>
    <row r="5" spans="1:6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</row>
    <row r="6" spans="1:6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1</v>
      </c>
      <c r="BG8">
        <v>1</v>
      </c>
      <c r="BH8">
        <v>0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</row>
    <row r="9" spans="1:6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</row>
    <row r="10" spans="1:66" x14ac:dyDescent="0.3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1</v>
      </c>
    </row>
    <row r="11" spans="1:6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0</v>
      </c>
      <c r="BN11">
        <v>0</v>
      </c>
    </row>
    <row r="12" spans="1:6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F9AB-0117-425E-8A90-6A37A2B683D8}">
  <dimension ref="A1:R66"/>
  <sheetViews>
    <sheetView tabSelected="1" topLeftCell="B39" workbookViewId="0">
      <selection activeCell="N1" sqref="N1:R66"/>
    </sheetView>
  </sheetViews>
  <sheetFormatPr baseColWidth="10" defaultRowHeight="14.4" x14ac:dyDescent="0.3"/>
  <sheetData>
    <row r="1" spans="1:18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f>SUM(B1:L1)</f>
        <v>1</v>
      </c>
      <c r="N1" t="s">
        <v>0</v>
      </c>
      <c r="O1" t="b">
        <f>N1=A1</f>
        <v>1</v>
      </c>
      <c r="P1" t="s">
        <v>49</v>
      </c>
      <c r="Q1" t="s">
        <v>50</v>
      </c>
      <c r="R1" t="str">
        <f>IF(M1=11,"VDelta_B1.617.2","No")</f>
        <v>No</v>
      </c>
    </row>
    <row r="2" spans="1:18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SUM(B2:L2)</f>
        <v>0</v>
      </c>
      <c r="N2" t="s">
        <v>1</v>
      </c>
      <c r="O2" t="b">
        <f t="shared" ref="O2:O65" si="1">N2=A2</f>
        <v>1</v>
      </c>
      <c r="P2" t="s">
        <v>51</v>
      </c>
      <c r="Q2" t="s">
        <v>52</v>
      </c>
      <c r="R2" t="str">
        <f t="shared" ref="R2:R65" si="2">IF(M2=11,"VDelta_B1.617.2","No")</f>
        <v>No</v>
      </c>
    </row>
    <row r="3" spans="1:1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f t="shared" si="0"/>
        <v>1</v>
      </c>
      <c r="N3" t="s">
        <v>2</v>
      </c>
      <c r="O3" t="b">
        <f t="shared" si="1"/>
        <v>1</v>
      </c>
      <c r="P3" t="s">
        <v>53</v>
      </c>
      <c r="Q3" t="s">
        <v>54</v>
      </c>
      <c r="R3" t="str">
        <f t="shared" si="2"/>
        <v>No</v>
      </c>
    </row>
    <row r="4" spans="1:1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f t="shared" si="0"/>
        <v>1</v>
      </c>
      <c r="N4" t="s">
        <v>3</v>
      </c>
      <c r="O4" t="b">
        <f t="shared" si="1"/>
        <v>1</v>
      </c>
      <c r="P4" t="s">
        <v>55</v>
      </c>
      <c r="Q4" t="s">
        <v>56</v>
      </c>
      <c r="R4" t="str">
        <f t="shared" si="2"/>
        <v>No</v>
      </c>
    </row>
    <row r="5" spans="1:18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N5" t="s">
        <v>4</v>
      </c>
      <c r="O5" t="b">
        <f t="shared" si="1"/>
        <v>1</v>
      </c>
      <c r="P5" t="s">
        <v>57</v>
      </c>
      <c r="Q5" t="s">
        <v>58</v>
      </c>
      <c r="R5" t="str">
        <f t="shared" si="2"/>
        <v>No</v>
      </c>
    </row>
    <row r="6" spans="1:18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 t="s">
        <v>5</v>
      </c>
      <c r="O6" t="b">
        <f t="shared" si="1"/>
        <v>1</v>
      </c>
      <c r="P6" t="s">
        <v>59</v>
      </c>
      <c r="Q6" t="s">
        <v>60</v>
      </c>
      <c r="R6" t="str">
        <f t="shared" si="2"/>
        <v>No</v>
      </c>
    </row>
    <row r="7" spans="1:18" x14ac:dyDescent="0.3">
      <c r="A7" t="s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9</v>
      </c>
      <c r="N7" t="s">
        <v>6</v>
      </c>
      <c r="O7" t="b">
        <f t="shared" si="1"/>
        <v>1</v>
      </c>
      <c r="P7" t="s">
        <v>61</v>
      </c>
      <c r="Q7" t="s">
        <v>62</v>
      </c>
      <c r="R7" t="str">
        <f t="shared" si="2"/>
        <v>No</v>
      </c>
    </row>
    <row r="8" spans="1:18" x14ac:dyDescent="0.3">
      <c r="A8" t="s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0"/>
        <v>9</v>
      </c>
      <c r="N8" t="s">
        <v>7</v>
      </c>
      <c r="O8" t="b">
        <f t="shared" si="1"/>
        <v>1</v>
      </c>
      <c r="P8" t="s">
        <v>63</v>
      </c>
      <c r="Q8" t="s">
        <v>64</v>
      </c>
      <c r="R8" t="str">
        <f t="shared" si="2"/>
        <v>No</v>
      </c>
    </row>
    <row r="9" spans="1:18" x14ac:dyDescent="0.3">
      <c r="A9" t="s">
        <v>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9</v>
      </c>
      <c r="N9" t="s">
        <v>8</v>
      </c>
      <c r="O9" t="b">
        <f t="shared" si="1"/>
        <v>1</v>
      </c>
      <c r="P9" t="s">
        <v>65</v>
      </c>
      <c r="Q9" t="s">
        <v>66</v>
      </c>
      <c r="R9" t="str">
        <f t="shared" si="2"/>
        <v>No</v>
      </c>
    </row>
    <row r="10" spans="1:18" x14ac:dyDescent="0.3">
      <c r="A10" t="s">
        <v>6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f t="shared" si="0"/>
        <v>9</v>
      </c>
      <c r="N10" t="s">
        <v>6</v>
      </c>
      <c r="O10" t="b">
        <f t="shared" si="1"/>
        <v>1</v>
      </c>
      <c r="P10" t="s">
        <v>67</v>
      </c>
      <c r="Q10" t="s">
        <v>68</v>
      </c>
      <c r="R10" t="str">
        <f t="shared" si="2"/>
        <v>No</v>
      </c>
    </row>
    <row r="11" spans="1:18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9</v>
      </c>
      <c r="N11" t="s">
        <v>9</v>
      </c>
      <c r="O11" t="b">
        <f t="shared" si="1"/>
        <v>1</v>
      </c>
      <c r="P11" t="s">
        <v>69</v>
      </c>
      <c r="Q11" t="s">
        <v>70</v>
      </c>
      <c r="R11" t="str">
        <f t="shared" si="2"/>
        <v>No</v>
      </c>
    </row>
    <row r="12" spans="1:18" x14ac:dyDescent="0.3">
      <c r="A12" t="s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9</v>
      </c>
      <c r="N12" t="s">
        <v>10</v>
      </c>
      <c r="O12" t="b">
        <f t="shared" si="1"/>
        <v>1</v>
      </c>
      <c r="P12" t="s">
        <v>71</v>
      </c>
      <c r="Q12" t="s">
        <v>72</v>
      </c>
      <c r="R12" t="str">
        <f t="shared" si="2"/>
        <v>No</v>
      </c>
    </row>
    <row r="13" spans="1:18" x14ac:dyDescent="0.3">
      <c r="A13" t="s">
        <v>6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f t="shared" si="0"/>
        <v>9</v>
      </c>
      <c r="N13" t="s">
        <v>6</v>
      </c>
      <c r="O13" t="b">
        <f t="shared" si="1"/>
        <v>1</v>
      </c>
      <c r="P13" t="s">
        <v>73</v>
      </c>
      <c r="Q13" t="s">
        <v>74</v>
      </c>
      <c r="R13" t="str">
        <f t="shared" si="2"/>
        <v>No</v>
      </c>
    </row>
    <row r="14" spans="1:18" x14ac:dyDescent="0.3">
      <c r="A14" t="s">
        <v>6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f t="shared" si="0"/>
        <v>9</v>
      </c>
      <c r="N14" t="s">
        <v>6</v>
      </c>
      <c r="O14" t="b">
        <f t="shared" si="1"/>
        <v>1</v>
      </c>
      <c r="P14" t="s">
        <v>75</v>
      </c>
      <c r="Q14" t="s">
        <v>76</v>
      </c>
      <c r="R14" t="str">
        <f t="shared" si="2"/>
        <v>No</v>
      </c>
    </row>
    <row r="15" spans="1:18" x14ac:dyDescent="0.3">
      <c r="A15" t="s">
        <v>11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0"/>
        <v>9</v>
      </c>
      <c r="N15" t="s">
        <v>11</v>
      </c>
      <c r="O15" t="b">
        <f t="shared" si="1"/>
        <v>1</v>
      </c>
      <c r="P15" t="s">
        <v>77</v>
      </c>
      <c r="Q15" t="s">
        <v>78</v>
      </c>
      <c r="R15" t="str">
        <f t="shared" si="2"/>
        <v>No</v>
      </c>
    </row>
    <row r="16" spans="1:18" x14ac:dyDescent="0.3">
      <c r="A16" t="s">
        <v>12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9</v>
      </c>
      <c r="N16" t="s">
        <v>12</v>
      </c>
      <c r="O16" t="b">
        <f t="shared" si="1"/>
        <v>1</v>
      </c>
      <c r="P16" t="s">
        <v>79</v>
      </c>
      <c r="Q16" t="s">
        <v>80</v>
      </c>
      <c r="R16" t="str">
        <f t="shared" si="2"/>
        <v>No</v>
      </c>
    </row>
    <row r="17" spans="1:18" x14ac:dyDescent="0.3">
      <c r="A17" t="s">
        <v>13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9</v>
      </c>
      <c r="N17" t="s">
        <v>13</v>
      </c>
      <c r="O17" t="b">
        <f t="shared" si="1"/>
        <v>1</v>
      </c>
      <c r="P17" t="s">
        <v>73</v>
      </c>
      <c r="Q17" t="s">
        <v>81</v>
      </c>
      <c r="R17" t="str">
        <f t="shared" si="2"/>
        <v>No</v>
      </c>
    </row>
    <row r="18" spans="1:18" x14ac:dyDescent="0.3">
      <c r="A18" t="s">
        <v>14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f t="shared" si="0"/>
        <v>8</v>
      </c>
      <c r="N18" t="s">
        <v>14</v>
      </c>
      <c r="O18" t="b">
        <f t="shared" si="1"/>
        <v>1</v>
      </c>
      <c r="P18" t="s">
        <v>82</v>
      </c>
      <c r="Q18" t="s">
        <v>83</v>
      </c>
      <c r="R18" t="str">
        <f t="shared" si="2"/>
        <v>No</v>
      </c>
    </row>
    <row r="19" spans="1:18" x14ac:dyDescent="0.3">
      <c r="A19" t="s">
        <v>15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0"/>
        <v>9</v>
      </c>
      <c r="N19" t="s">
        <v>15</v>
      </c>
      <c r="O19" t="b">
        <f t="shared" si="1"/>
        <v>1</v>
      </c>
      <c r="P19" t="s">
        <v>84</v>
      </c>
      <c r="Q19" t="s">
        <v>85</v>
      </c>
      <c r="R19" t="str">
        <f t="shared" si="2"/>
        <v>No</v>
      </c>
    </row>
    <row r="20" spans="1:18" x14ac:dyDescent="0.3">
      <c r="A20" t="s">
        <v>6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f t="shared" si="0"/>
        <v>9</v>
      </c>
      <c r="N20" t="s">
        <v>6</v>
      </c>
      <c r="O20" t="b">
        <f t="shared" si="1"/>
        <v>1</v>
      </c>
      <c r="P20" t="s">
        <v>86</v>
      </c>
      <c r="Q20" t="s">
        <v>87</v>
      </c>
      <c r="R20" t="str">
        <f t="shared" si="2"/>
        <v>No</v>
      </c>
    </row>
    <row r="21" spans="1:18" x14ac:dyDescent="0.3">
      <c r="A21" t="s">
        <v>6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0"/>
        <v>9</v>
      </c>
      <c r="N21" t="s">
        <v>6</v>
      </c>
      <c r="O21" t="b">
        <f t="shared" si="1"/>
        <v>1</v>
      </c>
      <c r="P21" t="s">
        <v>88</v>
      </c>
      <c r="Q21" t="s">
        <v>89</v>
      </c>
      <c r="R21" t="str">
        <f t="shared" si="2"/>
        <v>No</v>
      </c>
    </row>
    <row r="22" spans="1:18" x14ac:dyDescent="0.3">
      <c r="A22" t="s">
        <v>9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9</v>
      </c>
      <c r="N22" t="s">
        <v>9</v>
      </c>
      <c r="O22" t="b">
        <f t="shared" si="1"/>
        <v>1</v>
      </c>
      <c r="P22" t="s">
        <v>90</v>
      </c>
      <c r="Q22" t="s">
        <v>91</v>
      </c>
      <c r="R22" t="str">
        <f t="shared" si="2"/>
        <v>No</v>
      </c>
    </row>
    <row r="23" spans="1:18" x14ac:dyDescent="0.3">
      <c r="A23" t="s">
        <v>16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8</v>
      </c>
      <c r="N23" t="s">
        <v>16</v>
      </c>
      <c r="O23" t="b">
        <f t="shared" si="1"/>
        <v>1</v>
      </c>
      <c r="P23" t="s">
        <v>92</v>
      </c>
      <c r="Q23" t="s">
        <v>93</v>
      </c>
      <c r="R23" t="str">
        <f t="shared" si="2"/>
        <v>No</v>
      </c>
    </row>
    <row r="24" spans="1:18" x14ac:dyDescent="0.3">
      <c r="A24" t="s">
        <v>11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f t="shared" si="0"/>
        <v>9</v>
      </c>
      <c r="N24" t="s">
        <v>11</v>
      </c>
      <c r="O24" t="b">
        <f t="shared" si="1"/>
        <v>1</v>
      </c>
      <c r="P24" t="s">
        <v>94</v>
      </c>
      <c r="Q24" t="s">
        <v>95</v>
      </c>
      <c r="R24" t="str">
        <f t="shared" si="2"/>
        <v>No</v>
      </c>
    </row>
    <row r="25" spans="1:18" x14ac:dyDescent="0.3">
      <c r="A25" t="s">
        <v>17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0"/>
        <v>9</v>
      </c>
      <c r="N25" t="s">
        <v>17</v>
      </c>
      <c r="O25" t="b">
        <f t="shared" si="1"/>
        <v>1</v>
      </c>
      <c r="P25" t="s">
        <v>96</v>
      </c>
      <c r="Q25" t="s">
        <v>95</v>
      </c>
      <c r="R25" t="str">
        <f t="shared" si="2"/>
        <v>No</v>
      </c>
    </row>
    <row r="26" spans="1:18" x14ac:dyDescent="0.3">
      <c r="A26" t="s">
        <v>9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f t="shared" si="0"/>
        <v>9</v>
      </c>
      <c r="N26" t="s">
        <v>9</v>
      </c>
      <c r="O26" t="b">
        <f t="shared" si="1"/>
        <v>1</v>
      </c>
      <c r="P26" t="s">
        <v>97</v>
      </c>
      <c r="Q26" t="s">
        <v>98</v>
      </c>
      <c r="R26" t="str">
        <f t="shared" si="2"/>
        <v>No</v>
      </c>
    </row>
    <row r="27" spans="1:18" x14ac:dyDescent="0.3">
      <c r="A27" t="s">
        <v>18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f t="shared" si="0"/>
        <v>9</v>
      </c>
      <c r="N27" t="s">
        <v>18</v>
      </c>
      <c r="O27" t="b">
        <f t="shared" si="1"/>
        <v>1</v>
      </c>
      <c r="P27" t="s">
        <v>99</v>
      </c>
      <c r="Q27" t="s">
        <v>100</v>
      </c>
      <c r="R27" t="str">
        <f t="shared" si="2"/>
        <v>No</v>
      </c>
    </row>
    <row r="28" spans="1:18" x14ac:dyDescent="0.3">
      <c r="A28" t="s">
        <v>19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0"/>
        <v>9</v>
      </c>
      <c r="N28" t="s">
        <v>19</v>
      </c>
      <c r="O28" t="b">
        <f t="shared" si="1"/>
        <v>1</v>
      </c>
      <c r="P28" t="s">
        <v>101</v>
      </c>
      <c r="Q28" t="s">
        <v>102</v>
      </c>
      <c r="R28" t="str">
        <f t="shared" si="2"/>
        <v>No</v>
      </c>
    </row>
    <row r="29" spans="1:18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f t="shared" si="0"/>
        <v>2</v>
      </c>
      <c r="N29" t="s">
        <v>20</v>
      </c>
      <c r="O29" t="b">
        <f t="shared" si="1"/>
        <v>1</v>
      </c>
      <c r="P29" t="s">
        <v>103</v>
      </c>
      <c r="Q29" t="s">
        <v>104</v>
      </c>
      <c r="R29" t="str">
        <f t="shared" si="2"/>
        <v>No</v>
      </c>
    </row>
    <row r="30" spans="1:18" x14ac:dyDescent="0.3">
      <c r="A30" t="s">
        <v>21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f t="shared" si="0"/>
        <v>9</v>
      </c>
      <c r="N30" t="s">
        <v>21</v>
      </c>
      <c r="O30" t="b">
        <f t="shared" si="1"/>
        <v>1</v>
      </c>
      <c r="P30" t="s">
        <v>105</v>
      </c>
      <c r="Q30" t="s">
        <v>106</v>
      </c>
      <c r="R30" t="str">
        <f t="shared" si="2"/>
        <v>No</v>
      </c>
    </row>
    <row r="31" spans="1:18" x14ac:dyDescent="0.3">
      <c r="A31" t="s">
        <v>22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f t="shared" si="0"/>
        <v>8</v>
      </c>
      <c r="N31" t="s">
        <v>22</v>
      </c>
      <c r="O31" t="b">
        <f t="shared" si="1"/>
        <v>1</v>
      </c>
      <c r="P31" t="s">
        <v>107</v>
      </c>
      <c r="Q31" t="s">
        <v>108</v>
      </c>
      <c r="R31" t="str">
        <f t="shared" si="2"/>
        <v>No</v>
      </c>
    </row>
    <row r="32" spans="1:18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f t="shared" si="0"/>
        <v>1</v>
      </c>
      <c r="N32" t="s">
        <v>23</v>
      </c>
      <c r="O32" t="b">
        <f t="shared" si="1"/>
        <v>1</v>
      </c>
      <c r="P32" t="s">
        <v>109</v>
      </c>
      <c r="Q32" t="s">
        <v>110</v>
      </c>
      <c r="R32" t="str">
        <f t="shared" si="2"/>
        <v>No</v>
      </c>
    </row>
    <row r="33" spans="1:18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f t="shared" si="0"/>
        <v>1</v>
      </c>
      <c r="N33" t="s">
        <v>24</v>
      </c>
      <c r="O33" t="b">
        <f t="shared" si="1"/>
        <v>1</v>
      </c>
      <c r="P33" t="s">
        <v>111</v>
      </c>
      <c r="Q33" t="s">
        <v>112</v>
      </c>
      <c r="R33" t="str">
        <f t="shared" si="2"/>
        <v>No</v>
      </c>
    </row>
    <row r="34" spans="1:18" x14ac:dyDescent="0.3">
      <c r="A34" t="s">
        <v>25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f t="shared" si="0"/>
        <v>7</v>
      </c>
      <c r="N34" t="s">
        <v>25</v>
      </c>
      <c r="O34" t="b">
        <f t="shared" si="1"/>
        <v>1</v>
      </c>
      <c r="P34" t="s">
        <v>113</v>
      </c>
      <c r="Q34" t="s">
        <v>114</v>
      </c>
      <c r="R34" t="str">
        <f t="shared" si="2"/>
        <v>No</v>
      </c>
    </row>
    <row r="35" spans="1:18" x14ac:dyDescent="0.3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f t="shared" si="0"/>
        <v>1</v>
      </c>
      <c r="N35" t="s">
        <v>26</v>
      </c>
      <c r="O35" t="b">
        <f t="shared" si="1"/>
        <v>1</v>
      </c>
      <c r="P35" t="s">
        <v>115</v>
      </c>
      <c r="Q35" t="s">
        <v>116</v>
      </c>
      <c r="R35" t="str">
        <f t="shared" si="2"/>
        <v>No</v>
      </c>
    </row>
    <row r="36" spans="1:18" x14ac:dyDescent="0.3">
      <c r="A36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f t="shared" si="0"/>
        <v>1</v>
      </c>
      <c r="N36" t="s">
        <v>27</v>
      </c>
      <c r="O36" t="b">
        <f t="shared" si="1"/>
        <v>1</v>
      </c>
      <c r="P36" t="s">
        <v>117</v>
      </c>
      <c r="Q36" t="s">
        <v>118</v>
      </c>
      <c r="R36" t="str">
        <f t="shared" si="2"/>
        <v>No</v>
      </c>
    </row>
    <row r="37" spans="1:18" x14ac:dyDescent="0.3">
      <c r="A37" t="s">
        <v>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f t="shared" si="0"/>
        <v>1</v>
      </c>
      <c r="N37" t="s">
        <v>28</v>
      </c>
      <c r="O37" t="b">
        <f t="shared" si="1"/>
        <v>1</v>
      </c>
      <c r="P37" t="s">
        <v>119</v>
      </c>
      <c r="Q37" t="s">
        <v>120</v>
      </c>
      <c r="R37" t="str">
        <f t="shared" si="2"/>
        <v>No</v>
      </c>
    </row>
    <row r="38" spans="1:18" x14ac:dyDescent="0.3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f t="shared" si="0"/>
        <v>1</v>
      </c>
      <c r="N38" t="s">
        <v>26</v>
      </c>
      <c r="O38" t="b">
        <f t="shared" si="1"/>
        <v>1</v>
      </c>
      <c r="P38" t="s">
        <v>121</v>
      </c>
      <c r="Q38" t="s">
        <v>122</v>
      </c>
      <c r="R38" t="str">
        <f t="shared" si="2"/>
        <v>No</v>
      </c>
    </row>
    <row r="39" spans="1:18" x14ac:dyDescent="0.3">
      <c r="A39" t="s">
        <v>29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0"/>
        <v>9</v>
      </c>
      <c r="N39" t="s">
        <v>29</v>
      </c>
      <c r="O39" t="b">
        <f t="shared" si="1"/>
        <v>1</v>
      </c>
      <c r="P39" t="s">
        <v>123</v>
      </c>
      <c r="Q39" t="s">
        <v>124</v>
      </c>
      <c r="R39" t="str">
        <f t="shared" si="2"/>
        <v>No</v>
      </c>
    </row>
    <row r="40" spans="1:18" x14ac:dyDescent="0.3">
      <c r="A40" t="s">
        <v>30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f t="shared" si="0"/>
        <v>9</v>
      </c>
      <c r="N40" t="s">
        <v>30</v>
      </c>
      <c r="O40" t="b">
        <f t="shared" si="1"/>
        <v>1</v>
      </c>
      <c r="P40" t="s">
        <v>125</v>
      </c>
      <c r="Q40" t="s">
        <v>126</v>
      </c>
      <c r="R40" t="str">
        <f t="shared" si="2"/>
        <v>No</v>
      </c>
    </row>
    <row r="41" spans="1:18" x14ac:dyDescent="0.3">
      <c r="A41" t="s">
        <v>30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f t="shared" si="0"/>
        <v>9</v>
      </c>
      <c r="N41" t="s">
        <v>30</v>
      </c>
      <c r="O41" t="b">
        <f t="shared" si="1"/>
        <v>1</v>
      </c>
      <c r="P41" t="s">
        <v>127</v>
      </c>
      <c r="Q41" t="s">
        <v>128</v>
      </c>
      <c r="R41" t="str">
        <f t="shared" si="2"/>
        <v>No</v>
      </c>
    </row>
    <row r="42" spans="1:18" x14ac:dyDescent="0.3">
      <c r="A42" t="s">
        <v>31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f t="shared" si="0"/>
        <v>9</v>
      </c>
      <c r="N42" t="s">
        <v>31</v>
      </c>
      <c r="O42" t="b">
        <f t="shared" si="1"/>
        <v>1</v>
      </c>
      <c r="P42" t="s">
        <v>129</v>
      </c>
      <c r="Q42" t="s">
        <v>130</v>
      </c>
      <c r="R42" t="str">
        <f t="shared" si="2"/>
        <v>No</v>
      </c>
    </row>
    <row r="43" spans="1:18" x14ac:dyDescent="0.3">
      <c r="A43" t="s">
        <v>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f t="shared" si="0"/>
        <v>1</v>
      </c>
      <c r="N43" t="s">
        <v>32</v>
      </c>
      <c r="O43" t="b">
        <f t="shared" si="1"/>
        <v>1</v>
      </c>
      <c r="P43" t="s">
        <v>131</v>
      </c>
      <c r="Q43" t="s">
        <v>132</v>
      </c>
      <c r="R43" t="str">
        <f t="shared" si="2"/>
        <v>No</v>
      </c>
    </row>
    <row r="44" spans="1:18" x14ac:dyDescent="0.3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f t="shared" si="0"/>
        <v>1</v>
      </c>
      <c r="N44" t="s">
        <v>33</v>
      </c>
      <c r="O44" t="b">
        <f t="shared" si="1"/>
        <v>1</v>
      </c>
      <c r="P44" t="s">
        <v>133</v>
      </c>
      <c r="Q44" t="s">
        <v>134</v>
      </c>
      <c r="R44" t="str">
        <f t="shared" si="2"/>
        <v>No</v>
      </c>
    </row>
    <row r="45" spans="1:18" x14ac:dyDescent="0.3">
      <c r="A45" t="s">
        <v>34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>
        <f t="shared" si="0"/>
        <v>8</v>
      </c>
      <c r="N45" t="s">
        <v>34</v>
      </c>
      <c r="O45" t="b">
        <f t="shared" si="1"/>
        <v>1</v>
      </c>
      <c r="P45" t="s">
        <v>135</v>
      </c>
      <c r="Q45" t="s">
        <v>136</v>
      </c>
      <c r="R45" t="str">
        <f t="shared" si="2"/>
        <v>No</v>
      </c>
    </row>
    <row r="46" spans="1:18" x14ac:dyDescent="0.3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f t="shared" si="0"/>
        <v>1</v>
      </c>
      <c r="N46" t="s">
        <v>35</v>
      </c>
      <c r="O46" t="b">
        <f t="shared" si="1"/>
        <v>1</v>
      </c>
      <c r="P46" t="s">
        <v>137</v>
      </c>
      <c r="Q46" t="s">
        <v>138</v>
      </c>
      <c r="R46" t="str">
        <f t="shared" si="2"/>
        <v>No</v>
      </c>
    </row>
    <row r="47" spans="1:18" x14ac:dyDescent="0.3">
      <c r="A47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f t="shared" si="0"/>
        <v>1</v>
      </c>
      <c r="N47" t="s">
        <v>36</v>
      </c>
      <c r="O47" t="b">
        <f t="shared" si="1"/>
        <v>1</v>
      </c>
      <c r="P47" t="s">
        <v>139</v>
      </c>
      <c r="Q47" t="s">
        <v>140</v>
      </c>
      <c r="R47" t="str">
        <f t="shared" si="2"/>
        <v>No</v>
      </c>
    </row>
    <row r="48" spans="1:18" x14ac:dyDescent="0.3">
      <c r="A48" t="s">
        <v>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f t="shared" si="0"/>
        <v>1</v>
      </c>
      <c r="N48" t="s">
        <v>37</v>
      </c>
      <c r="O48" t="b">
        <f t="shared" si="1"/>
        <v>1</v>
      </c>
      <c r="P48" t="s">
        <v>141</v>
      </c>
      <c r="Q48" t="s">
        <v>142</v>
      </c>
      <c r="R48" t="str">
        <f t="shared" si="2"/>
        <v>No</v>
      </c>
    </row>
    <row r="49" spans="1:18" x14ac:dyDescent="0.3">
      <c r="A49" t="s">
        <v>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f t="shared" si="0"/>
        <v>1</v>
      </c>
      <c r="N49" t="s">
        <v>38</v>
      </c>
      <c r="O49" t="b">
        <f t="shared" si="1"/>
        <v>1</v>
      </c>
      <c r="P49" t="s">
        <v>143</v>
      </c>
      <c r="Q49" t="s">
        <v>144</v>
      </c>
      <c r="R49" t="str">
        <f t="shared" si="2"/>
        <v>No</v>
      </c>
    </row>
    <row r="50" spans="1:18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f t="shared" si="0"/>
        <v>1</v>
      </c>
      <c r="N50" t="s">
        <v>39</v>
      </c>
      <c r="O50" t="b">
        <f t="shared" si="1"/>
        <v>1</v>
      </c>
      <c r="P50" t="s">
        <v>145</v>
      </c>
      <c r="Q50" t="s">
        <v>146</v>
      </c>
      <c r="R50" t="str">
        <f t="shared" si="2"/>
        <v>No</v>
      </c>
    </row>
    <row r="51" spans="1:18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f t="shared" si="0"/>
        <v>1</v>
      </c>
      <c r="N51" t="s">
        <v>33</v>
      </c>
      <c r="O51" t="b">
        <f t="shared" si="1"/>
        <v>1</v>
      </c>
      <c r="P51" t="s">
        <v>147</v>
      </c>
      <c r="Q51" t="s">
        <v>148</v>
      </c>
      <c r="R51" t="str">
        <f t="shared" si="2"/>
        <v>No</v>
      </c>
    </row>
    <row r="52" spans="1:18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f t="shared" si="0"/>
        <v>1</v>
      </c>
      <c r="N52" t="s">
        <v>40</v>
      </c>
      <c r="O52" t="b">
        <f t="shared" si="1"/>
        <v>1</v>
      </c>
      <c r="P52" t="s">
        <v>149</v>
      </c>
      <c r="Q52" t="s">
        <v>150</v>
      </c>
      <c r="R52" t="str">
        <f t="shared" si="2"/>
        <v>No</v>
      </c>
    </row>
    <row r="53" spans="1:18" x14ac:dyDescent="0.3">
      <c r="A53" t="s">
        <v>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f t="shared" si="0"/>
        <v>1</v>
      </c>
      <c r="N53" t="s">
        <v>33</v>
      </c>
      <c r="O53" t="b">
        <f t="shared" si="1"/>
        <v>1</v>
      </c>
      <c r="P53" t="s">
        <v>151</v>
      </c>
      <c r="Q53" t="s">
        <v>152</v>
      </c>
      <c r="R53" t="str">
        <f t="shared" si="2"/>
        <v>No</v>
      </c>
    </row>
    <row r="54" spans="1:18" x14ac:dyDescent="0.3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f t="shared" si="0"/>
        <v>1</v>
      </c>
      <c r="N54" t="s">
        <v>3</v>
      </c>
      <c r="O54" t="b">
        <f t="shared" si="1"/>
        <v>1</v>
      </c>
      <c r="P54" t="s">
        <v>153</v>
      </c>
      <c r="Q54" t="s">
        <v>154</v>
      </c>
      <c r="R54" t="str">
        <f t="shared" si="2"/>
        <v>No</v>
      </c>
    </row>
    <row r="55" spans="1:18" x14ac:dyDescent="0.3">
      <c r="A55" t="s">
        <v>41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f t="shared" si="0"/>
        <v>1</v>
      </c>
      <c r="N55" t="s">
        <v>41</v>
      </c>
      <c r="O55" t="b">
        <f t="shared" si="1"/>
        <v>1</v>
      </c>
      <c r="P55" t="s">
        <v>155</v>
      </c>
      <c r="Q55" t="s">
        <v>156</v>
      </c>
      <c r="R55" t="str">
        <f t="shared" si="2"/>
        <v>No</v>
      </c>
    </row>
    <row r="56" spans="1:18" x14ac:dyDescent="0.3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f t="shared" si="0"/>
        <v>1</v>
      </c>
      <c r="N56" t="s">
        <v>42</v>
      </c>
      <c r="O56" t="b">
        <f t="shared" si="1"/>
        <v>1</v>
      </c>
      <c r="P56" t="s">
        <v>157</v>
      </c>
      <c r="Q56" t="s">
        <v>158</v>
      </c>
      <c r="R56" t="str">
        <f t="shared" si="2"/>
        <v>No</v>
      </c>
    </row>
    <row r="57" spans="1:18" x14ac:dyDescent="0.3">
      <c r="A57" t="s">
        <v>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f t="shared" si="0"/>
        <v>1</v>
      </c>
      <c r="N57" t="s">
        <v>43</v>
      </c>
      <c r="O57" t="b">
        <f t="shared" si="1"/>
        <v>1</v>
      </c>
      <c r="P57" t="s">
        <v>159</v>
      </c>
      <c r="Q57" t="s">
        <v>160</v>
      </c>
      <c r="R57" t="str">
        <f t="shared" si="2"/>
        <v>No</v>
      </c>
    </row>
    <row r="58" spans="1:18" x14ac:dyDescent="0.3">
      <c r="A58" t="s">
        <v>11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f t="shared" si="0"/>
        <v>9</v>
      </c>
      <c r="N58" t="s">
        <v>11</v>
      </c>
      <c r="O58" t="b">
        <f t="shared" si="1"/>
        <v>1</v>
      </c>
      <c r="P58" t="s">
        <v>161</v>
      </c>
      <c r="Q58" t="s">
        <v>162</v>
      </c>
      <c r="R58" t="str">
        <f t="shared" si="2"/>
        <v>No</v>
      </c>
    </row>
    <row r="59" spans="1:18" x14ac:dyDescent="0.3">
      <c r="A59" t="s">
        <v>8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f t="shared" si="0"/>
        <v>9</v>
      </c>
      <c r="N59" t="s">
        <v>8</v>
      </c>
      <c r="O59" t="b">
        <f t="shared" si="1"/>
        <v>1</v>
      </c>
      <c r="P59" t="s">
        <v>163</v>
      </c>
      <c r="Q59" t="s">
        <v>164</v>
      </c>
      <c r="R59" t="str">
        <f t="shared" si="2"/>
        <v>No</v>
      </c>
    </row>
    <row r="60" spans="1:18" x14ac:dyDescent="0.3">
      <c r="A60" t="s">
        <v>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f t="shared" si="0"/>
        <v>1</v>
      </c>
      <c r="N60" t="s">
        <v>44</v>
      </c>
      <c r="O60" t="b">
        <f t="shared" si="1"/>
        <v>1</v>
      </c>
      <c r="P60" t="s">
        <v>165</v>
      </c>
      <c r="Q60" t="s">
        <v>166</v>
      </c>
      <c r="R60" t="str">
        <f t="shared" si="2"/>
        <v>No</v>
      </c>
    </row>
    <row r="61" spans="1:18" x14ac:dyDescent="0.3">
      <c r="A61" t="s">
        <v>11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f t="shared" si="0"/>
        <v>9</v>
      </c>
      <c r="N61" t="s">
        <v>11</v>
      </c>
      <c r="O61" t="b">
        <f t="shared" si="1"/>
        <v>1</v>
      </c>
      <c r="P61" t="s">
        <v>167</v>
      </c>
      <c r="Q61" t="s">
        <v>168</v>
      </c>
      <c r="R61" t="str">
        <f t="shared" si="2"/>
        <v>No</v>
      </c>
    </row>
    <row r="62" spans="1:18" x14ac:dyDescent="0.3">
      <c r="A62" t="s">
        <v>45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f t="shared" si="0"/>
        <v>9</v>
      </c>
      <c r="N62" t="s">
        <v>45</v>
      </c>
      <c r="O62" t="b">
        <f t="shared" si="1"/>
        <v>1</v>
      </c>
      <c r="P62" t="s">
        <v>169</v>
      </c>
      <c r="Q62" t="s">
        <v>170</v>
      </c>
      <c r="R62" t="str">
        <f t="shared" si="2"/>
        <v>No</v>
      </c>
    </row>
    <row r="63" spans="1:18" x14ac:dyDescent="0.3">
      <c r="A63" t="s">
        <v>11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f t="shared" si="0"/>
        <v>9</v>
      </c>
      <c r="N63" t="s">
        <v>11</v>
      </c>
      <c r="O63" t="b">
        <f t="shared" si="1"/>
        <v>1</v>
      </c>
      <c r="P63" t="s">
        <v>171</v>
      </c>
      <c r="Q63" t="s">
        <v>172</v>
      </c>
      <c r="R63" t="str">
        <f t="shared" si="2"/>
        <v>No</v>
      </c>
    </row>
    <row r="64" spans="1:18" x14ac:dyDescent="0.3">
      <c r="A64" t="s">
        <v>46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0"/>
        <v>9</v>
      </c>
      <c r="N64" t="s">
        <v>46</v>
      </c>
      <c r="O64" t="b">
        <f t="shared" si="1"/>
        <v>1</v>
      </c>
      <c r="P64" t="s">
        <v>173</v>
      </c>
      <c r="Q64" t="s">
        <v>174</v>
      </c>
      <c r="R64" t="str">
        <f t="shared" si="2"/>
        <v>No</v>
      </c>
    </row>
    <row r="65" spans="1:18" x14ac:dyDescent="0.3">
      <c r="A65" t="s">
        <v>47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0</v>
      </c>
      <c r="N65" t="s">
        <v>47</v>
      </c>
      <c r="O65" t="b">
        <f t="shared" si="1"/>
        <v>1</v>
      </c>
      <c r="P65" t="s">
        <v>175</v>
      </c>
      <c r="Q65" t="s">
        <v>176</v>
      </c>
      <c r="R65" t="str">
        <f t="shared" si="2"/>
        <v>No</v>
      </c>
    </row>
    <row r="66" spans="1:18" x14ac:dyDescent="0.3">
      <c r="A66" t="s">
        <v>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f t="shared" ref="M66" si="3">SUM(B66:L66)</f>
        <v>1</v>
      </c>
      <c r="N66" t="s">
        <v>48</v>
      </c>
      <c r="O66" t="b">
        <f t="shared" ref="O66" si="4">N66=A66</f>
        <v>1</v>
      </c>
      <c r="P66" t="s">
        <v>177</v>
      </c>
      <c r="Q66" t="s">
        <v>178</v>
      </c>
      <c r="R66" t="str">
        <f t="shared" ref="R66" si="5">IF(M66=11,"VDelta_B1.617.2","No")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fousc</dc:creator>
  <cp:lastModifiedBy>Fousseyni KANE</cp:lastModifiedBy>
  <dcterms:created xsi:type="dcterms:W3CDTF">2021-11-05T11:19:13Z</dcterms:created>
  <dcterms:modified xsi:type="dcterms:W3CDTF">2021-11-05T11:36:59Z</dcterms:modified>
</cp:coreProperties>
</file>