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 (Personal)\tony\research\perc\data\"/>
    </mc:Choice>
  </mc:AlternateContent>
  <xr:revisionPtr revIDLastSave="0" documentId="13_ncr:1_{726A9C8A-CB6D-497B-9C5D-95821A1C056F}" xr6:coauthVersionLast="37" xr6:coauthVersionMax="37" xr10:uidLastSave="{00000000-0000-0000-0000-000000000000}"/>
  <bookViews>
    <workbookView xWindow="0" yWindow="0" windowWidth="23858" windowHeight="12750" firstSheet="1" activeTab="10" xr2:uid="{DDF11B55-9692-4DEB-8CAB-1DFB370BF851}"/>
  </bookViews>
  <sheets>
    <sheet name="test 1" sheetId="1" r:id="rId1"/>
    <sheet name="test 2" sheetId="2" r:id="rId2"/>
    <sheet name="test 3" sheetId="3" r:id="rId3"/>
    <sheet name="test 6" sheetId="4" r:id="rId4"/>
    <sheet name="test 8" sheetId="5" r:id="rId5"/>
    <sheet name="Test 9A - NVM" sheetId="10" r:id="rId6"/>
    <sheet name="Test 9B - NVM" sheetId="9" r:id="rId7"/>
    <sheet name="Sheet11" sheetId="11" r:id="rId8"/>
    <sheet name="Sheet12" sheetId="12" r:id="rId9"/>
    <sheet name="Sheet13" sheetId="13" r:id="rId10"/>
    <sheet name="Sheet14" sheetId="14" r:id="rId11"/>
  </sheets>
  <definedNames>
    <definedName name="ExternalData_1" localSheetId="5" hidden="1">'Test 9A - NVM'!$A$1:$D$113</definedName>
    <definedName name="ExternalData_1" localSheetId="6" hidden="1">'Test 9B - NVM'!$A$1:$E$673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88" i="1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3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B14" i="4"/>
  <c r="B13" i="4"/>
  <c r="B12" i="4"/>
  <c r="B11" i="4"/>
  <c r="B10" i="4"/>
  <c r="B9" i="4"/>
  <c r="B8" i="4"/>
  <c r="B7" i="4"/>
  <c r="B6" i="4"/>
  <c r="B5" i="4"/>
  <c r="B4" i="4"/>
  <c r="B3" i="4"/>
  <c r="B2" i="4"/>
  <c r="B8" i="3"/>
  <c r="B7" i="3"/>
  <c r="B6" i="3"/>
  <c r="B5" i="3"/>
  <c r="B4" i="3"/>
  <c r="B3" i="3"/>
  <c r="B2" i="3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" i="2"/>
  <c r="B13" i="2"/>
  <c r="B15" i="2"/>
  <c r="B14" i="2"/>
  <c r="B9" i="2"/>
  <c r="B11" i="2"/>
  <c r="B12" i="2"/>
  <c r="B31" i="2"/>
  <c r="B34" i="2"/>
  <c r="B36" i="2"/>
  <c r="B35" i="2"/>
  <c r="B30" i="2"/>
  <c r="B32" i="2"/>
  <c r="B33" i="2"/>
  <c r="B17" i="2"/>
  <c r="B20" i="2"/>
  <c r="B22" i="2"/>
  <c r="B21" i="2"/>
  <c r="B16" i="2"/>
  <c r="B18" i="2"/>
  <c r="B19" i="2"/>
  <c r="B24" i="2"/>
  <c r="B27" i="2"/>
  <c r="B29" i="2"/>
  <c r="B28" i="2"/>
  <c r="B23" i="2"/>
  <c r="B25" i="2"/>
  <c r="B26" i="2"/>
  <c r="B6" i="2"/>
  <c r="B8" i="2"/>
  <c r="B4" i="2"/>
  <c r="B5" i="2"/>
  <c r="B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1C757-1565-47CD-8D23-74E23C7958B6}" keepAlive="1" name="Query - test9A" description="Connection to the 'test9A' query in the workbook." type="5" refreshedVersion="6" background="1" saveData="1">
    <dbPr connection="Provider=Microsoft.Mashup.OleDb.1;Data Source=$Workbook$;Location=test9A;Extended Properties=&quot;&quot;" command="SELECT * FROM [test9A]"/>
  </connection>
  <connection id="2" xr16:uid="{406EDB8F-3F0B-4BB1-ACEA-BBDAAFE11970}" keepAlive="1" name="Query - test9B" description="Connection to the 'test9B' query in the workbook." type="5" refreshedVersion="6" background="1">
    <dbPr connection="Provider=Microsoft.Mashup.OleDb.1;Data Source=$Workbook$;Location=test9B;Extended Properties=&quot;&quot;" command="SELECT * FROM [test9B]"/>
  </connection>
  <connection id="3" xr16:uid="{18B20528-8736-453F-BED8-6002B8F26DB1}" keepAlive="1" name="Query - test9B (2)" description="Connection to the 'test9B (2)' query in the workbook." type="5" refreshedVersion="6" background="1" saveData="1">
    <dbPr connection="Provider=Microsoft.Mashup.OleDb.1;Data Source=$Workbook$;Location=test9B (2);Extended Properties=&quot;&quot;" command="SELECT * FROM [test9B (2)]"/>
  </connection>
</connections>
</file>

<file path=xl/sharedStrings.xml><?xml version="1.0" encoding="utf-8"?>
<sst xmlns="http://schemas.openxmlformats.org/spreadsheetml/2006/main" count="3116" uniqueCount="120">
  <si>
    <t>Test</t>
  </si>
  <si>
    <t>Size</t>
  </si>
  <si>
    <t>Pages</t>
  </si>
  <si>
    <t>Time</t>
  </si>
  <si>
    <t>Runs</t>
  </si>
  <si>
    <t>initialize all blocks</t>
  </si>
  <si>
    <t>run one cache line with fence at end</t>
  </si>
  <si>
    <t>run four cache lines with fence at end</t>
  </si>
  <si>
    <t>run two cache lines with fence at end</t>
  </si>
  <si>
    <t>run eight cache lines with fence at end</t>
  </si>
  <si>
    <t>walk list + prefetch next entry</t>
  </si>
  <si>
    <t>walk list + sfence after each run</t>
  </si>
  <si>
    <t>walk list + prefetch next entry + clflush after each write</t>
  </si>
  <si>
    <t>walk list + clflush after each write</t>
  </si>
  <si>
    <t>walk list</t>
  </si>
  <si>
    <t>initialize first record of each page</t>
  </si>
  <si>
    <t>walk list + sfence after each write</t>
  </si>
  <si>
    <t>ticks per nop</t>
  </si>
  <si>
    <t>("clflush (final sfence) 11 writes on same cache line in ticks", "test_cache_behavior_6", "size 48KB", "65402.0")</t>
  </si>
  <si>
    <t>("clean cache line flush in ticks", "test_cache_behavior_6", "size 48KB", "7964.0")</t>
  </si>
  <si>
    <t>("clflush (final sfence) 7 writes on same cache line in ticks", "test_cache_behavior_6", "size 48KB", "5658.0")</t>
  </si>
  <si>
    <t>("clflush+sfence ticks for 4 writes on same cache line in ticks", "test_cache_behavior_6", "size 48KB", "3446.0")</t>
  </si>
  <si>
    <t>("clflush (final sfence) 10 writes on same cache line in ticks", "test_cache_behavior_6", "size 48KB", "24670.0")</t>
  </si>
  <si>
    <t>("clflush (final sfence) 16 writes on same cache line in ticks", "test_cache_behavior_6", "size 48KB", "294754.0")</t>
  </si>
  <si>
    <t>("clflush (final sfence) four writes on same cache line in ticks", "test_cache_behavior_6", "size 48KB", "3090.0")</t>
  </si>
  <si>
    <t>("clflush (final sfence) 6 writes on same cache line in ticks", "test_cache_behavior_6", "size 48KB", "2590.0")</t>
  </si>
  <si>
    <t>("clflush (final sfence) 8 writes on same cache line in ticks", "test_cache_behavior_6", "size 48KB", "3736.0")</t>
  </si>
  <si>
    <t>("clflush (final sfence) 9 writes on same cache line in ticks", "test_cache_behavior_6", "size 48KB", "4848.0")</t>
  </si>
  <si>
    <t>("run list (warm cache) in ticks", "test_cache_behavior_6", "size 48KB", "50678.0")</t>
  </si>
  <si>
    <t>("run list (cold cache) in ticks", "test_cache_behavior_6", "size 48KB", "30376.0")</t>
  </si>
  <si>
    <t>("clflush+sfence 16 writes on same cache line in ticks", "test_cache_behavior_6", "size 48KB", "307608.0")</t>
  </si>
  <si>
    <t>Time/Run</t>
  </si>
  <si>
    <t>("noflush, sfence end", "test_cache_behavior_8", "size 32KB", "{'same cache set': 12572, 'different cache set': 12598}")</t>
  </si>
  <si>
    <t>("noflush, sfence end", "test_cache_behavior_8", "size 64KB", "{'same cache set': 30362, 'different cache set': 30308}")</t>
  </si>
  <si>
    <t>("noflush, sfence end", "test_cache_behavior_8", "size 24KB", "{'same cache set': 11362, 'different cache set': 11370}")</t>
  </si>
  <si>
    <t>("noflush, sfence end", "test_cache_behavior_8", "size 48KB", "{'same cache set': 22754, 'different cache set': 22758}")</t>
  </si>
  <si>
    <t>("noflush, sfence end", "test_cache_behavior_8", "size 128KB", "{'same cache set': 60740, 'different cache set': 60678}")</t>
  </si>
  <si>
    <t>("noflush, sfence end", "test_cache_behavior_8", "size 256KB", "{'same cache set': 121532, 'different cache set': 121470}")</t>
  </si>
  <si>
    <t>("noflush, sfence end", "test_cache_behavior_8", "size 16KB", "{'same cache set': 7560, 'different cache set': 7522}")</t>
  </si>
  <si>
    <t>("clflush, nofence", "test_cache_behavior_8", "size 32KB", "{'same cache set': 11032, 'different cache set': 10984}")</t>
  </si>
  <si>
    <t>("clflush, nofence", "test_cache_behavior_8", "size 64KB", "{'same cache set': 28570, 'different cache set': 28382}")</t>
  </si>
  <si>
    <t>("clflush, nofence", "test_cache_behavior_8", "size 24KB", "{'same cache set': 9564, 'different cache set': 9460}")</t>
  </si>
  <si>
    <t>("clflush, nofence", "test_cache_behavior_8", "size 48KB", "{'same cache set': 20882, 'different cache set': 21000}")</t>
  </si>
  <si>
    <t>("clflush, nofence", "test_cache_behavior_8", "size 128KB", "{'same cache set': 58884, 'different cache set': 62470}")</t>
  </si>
  <si>
    <t>("clflush, nofence", "test_cache_behavior_8", "size 256KB", "{'same cache set': 141918, 'different cache set': 558026}")</t>
  </si>
  <si>
    <t>("clflush, nofence", "test_cache_behavior_8", "size 16KB", "{'same cache set': 5722, 'different cache set': 45704}")</t>
  </si>
  <si>
    <t>("clflush, sfence end", "test_cache_behavior_8", "size 32KB", "{'same cache set': 12958, 'different cache set': 12554}")</t>
  </si>
  <si>
    <t>("clflush, sfence end", "test_cache_behavior_8", "size 64KB", "{'same cache set': 30682, 'different cache set': 30292}")</t>
  </si>
  <si>
    <t>("clflush, sfence end", "test_cache_behavior_8", "size 24KB", "{'same cache set': 11784, 'different cache set': 11358}")</t>
  </si>
  <si>
    <t>("clflush, sfence end", "test_cache_behavior_8", "size 48KB", "{'same cache set': 22802, 'different cache set': 22782}")</t>
  </si>
  <si>
    <t>("clflush, sfence end", "test_cache_behavior_8", "size 128KB", "{'same cache set': 61044, 'different cache set': 60736}")</t>
  </si>
  <si>
    <t>("clflush, sfence end", "test_cache_behavior_8", "size 256KB", "{'same cache set': 129578, 'different cache set': 577474}")</t>
  </si>
  <si>
    <t>("clflush, sfence end", "test_cache_behavior_8", "size 16KB", "{'same cache set': 7992, 'different cache set': 7616}")</t>
  </si>
  <si>
    <t>("clwb, nofence", "test_cache_behavior_8", "size 32KB", "{'same cache set': 11028, 'different cache set': 10978}")</t>
  </si>
  <si>
    <t>("clwb, nofence", "test_cache_behavior_8", "size 64KB", "{'same cache set': 28568, 'different cache set': 28566}")</t>
  </si>
  <si>
    <t>("clwb, nofence", "test_cache_behavior_8", "size 24KB", "{'same cache set': 9504, 'different cache set': 9472}")</t>
  </si>
  <si>
    <t>("clwb, nofence", "test_cache_behavior_8", "size 48KB", "{'same cache set': 20838, 'different cache set': 20896}")</t>
  </si>
  <si>
    <t>("clwb, nofence", "test_cache_behavior_8", "size 128KB", "{'same cache set': 58830, 'different cache set': 58918}")</t>
  </si>
  <si>
    <t>("clwb, nofence", "test_cache_behavior_8", "size 256KB", "{'same cache set': 119584, 'different cache set': 119850}")</t>
  </si>
  <si>
    <t>("clwb, nofence", "test_cache_behavior_8", "size 16KB", "{'same cache set': 5736, 'different cache set': 5690}")</t>
  </si>
  <si>
    <t>("noflush, nofence", "test_cache_behavior_8", "size 32KB", "{'same cache set': 11024, 'different cache set': 11004}")</t>
  </si>
  <si>
    <t>("noflush, nofence", "test_cache_behavior_8", "size 64KB", "{'same cache set': 28454, 'different cache set': 28480}")</t>
  </si>
  <si>
    <t>("noflush, nofence", "test_cache_behavior_8", "size 24KB", "{'same cache set': 9450, 'different cache set': 9518}")</t>
  </si>
  <si>
    <t>("noflush, nofence", "test_cache_behavior_8", "size 48KB", "{'same cache set': 20812, 'different cache set': 20894}")</t>
  </si>
  <si>
    <t>("noflush, nofence", "test_cache_behavior_8", "size 128KB", "{'same cache set': 58780, 'different cache set': 58768}")</t>
  </si>
  <si>
    <t>("noflush, nofence", "test_cache_behavior_8", "size 256KB", "{'same cache set': 119606, 'different cache set': 119570}")</t>
  </si>
  <si>
    <t>("noflush, nofence", "test_cache_behavior_8", "size 16KB", "{'same cache set': 5704, 'different cache set': 5680}")</t>
  </si>
  <si>
    <t>("clflushopt, sfence end", "test_cache_behavior_8", "size 32KB", "{'same cache set': 12734, 'different cache set': 12614}")</t>
  </si>
  <si>
    <t>("clflushopt, sfence end", "test_cache_behavior_8", "size 64KB", "{'same cache set': 30532, 'different cache set': 30488}")</t>
  </si>
  <si>
    <t>("clflushopt, sfence end", "test_cache_behavior_8", "size 24KB", "{'same cache set': 11468, 'different cache set': 11462}")</t>
  </si>
  <si>
    <t>("clflushopt, sfence end", "test_cache_behavior_8", "size 48KB", "{'same cache set': 23862, 'different cache set': 25154}")</t>
  </si>
  <si>
    <t>("clflushopt, sfence end", "test_cache_behavior_8", "size 128KB", "{'same cache set': 61438, 'different cache set': 61604}")</t>
  </si>
  <si>
    <t>("clflushopt, sfence end", "test_cache_behavior_8", "size 256KB", "{'same cache set': 122586, 'different cache set': 123134}")</t>
  </si>
  <si>
    <t>("clflushopt, sfence end", "test_cache_behavior_8", "size 16KB", "{'same cache set': 7606, 'different cache set': 7576}")</t>
  </si>
  <si>
    <t>("clflushopt, nofence", "test_cache_behavior_8", "size 32KB", "{'same cache set': 11000, 'different cache set': 11022}")</t>
  </si>
  <si>
    <t>("clflushopt, nofence", "test_cache_behavior_8", "size 64KB", "{'same cache set': 28452, 'different cache set': 28390}")</t>
  </si>
  <si>
    <t>("clflushopt, nofence", "test_cache_behavior_8", "size 24KB", "{'same cache set': 9530, 'different cache set': 9484}")</t>
  </si>
  <si>
    <t>("clflushopt, nofence", "test_cache_behavior_8", "size 48KB", "{'same cache set': 20930, 'different cache set': 21068}")</t>
  </si>
  <si>
    <t>("clflushopt, nofence", "test_cache_behavior_8", "size 128KB", "{'same cache set': 58806, 'different cache set': 58792}")</t>
  </si>
  <si>
    <t>("clflushopt, nofence", "test_cache_behavior_8", "size 256KB", "{'same cache set': 119894, 'different cache set': 565480}")</t>
  </si>
  <si>
    <t>("clflushopt, nofence", "test_cache_behavior_8", "size 16KB", "{'same cache set': 5700, 'different cache set': 5734}")</t>
  </si>
  <si>
    <t>("clwb, sfence end", "test_cache_behavior_8", "size 32KB", "{'same cache set': 12616, 'different cache set': 12560}")</t>
  </si>
  <si>
    <t>("clwb, sfence end", "test_cache_behavior_8", "size 64KB", "{'same cache set': 30366, 'different cache set': 30414}")</t>
  </si>
  <si>
    <t>("clwb, sfence end", "test_cache_behavior_8", "size 24KB", "{'same cache set': 11416, 'different cache set': 11344}")</t>
  </si>
  <si>
    <t>("clwb, sfence end", "test_cache_behavior_8", "size 48KB", "{'same cache set': 22860, 'different cache set': 22758}")</t>
  </si>
  <si>
    <t>("clwb, sfence end", "test_cache_behavior_8", "size 128KB", "{'same cache set': 60772, 'different cache set': 60766}")</t>
  </si>
  <si>
    <t>("clwb, sfence end", "test_cache_behavior_8", "size 256KB", "{'same cache set': 127944, 'different cache set': 121530}")</t>
  </si>
  <si>
    <t>("clwb, sfence end", "test_cache_behavior_8", "size 16KB", "{'same cache set': 7604, 'different cache set': 7626}")</t>
  </si>
  <si>
    <t>Page Count</t>
  </si>
  <si>
    <t>Fence Period</t>
  </si>
  <si>
    <t>cache</t>
  </si>
  <si>
    <t>Time (100 Runs)</t>
  </si>
  <si>
    <t>clflush, sfence periodic</t>
  </si>
  <si>
    <t>different cache set</t>
  </si>
  <si>
    <t>same cache set</t>
  </si>
  <si>
    <t>clflushopt, sfence periodic</t>
  </si>
  <si>
    <t>clwb, sfence periodic</t>
  </si>
  <si>
    <t>noflush, sfence periodic</t>
  </si>
  <si>
    <t>noflush, nofence</t>
  </si>
  <si>
    <t>clwb, sfence end</t>
  </si>
  <si>
    <t>noflush, sfence end</t>
  </si>
  <si>
    <t>clflush, nofence</t>
  </si>
  <si>
    <t>clflush, sfence end</t>
  </si>
  <si>
    <t>clflushopt, nofence</t>
  </si>
  <si>
    <t>clflushopt, sfence end</t>
  </si>
  <si>
    <t>clwb, nofence</t>
  </si>
  <si>
    <t>Time Per Run</t>
  </si>
  <si>
    <t>Time Per Run, Per Element</t>
  </si>
  <si>
    <t>initalize</t>
  </si>
  <si>
    <t>one line</t>
  </si>
  <si>
    <t>two lines</t>
  </si>
  <si>
    <t>four lines</t>
  </si>
  <si>
    <t>eight lines</t>
  </si>
  <si>
    <t>initialize</t>
  </si>
  <si>
    <t>walk</t>
  </si>
  <si>
    <t>walk + prefetch + clflush</t>
  </si>
  <si>
    <t>walk + clflush</t>
  </si>
  <si>
    <t>walk + prefetch</t>
  </si>
  <si>
    <t>walk + sfence each write</t>
  </si>
  <si>
    <t>walk + sfence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</si>
</sst>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(No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271-9116-E115E9E376EE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271-9116-E115E9E376EE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271-9116-E115E9E376EE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0-4271-9116-E115E9E376EE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0-4271-9116-E115E9E3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'test 1'!$H$6</c15:sqref>
                        </c15:formulaRef>
                      </c:ext>
                    </c:extLst>
                    <c:strCache>
                      <c:ptCount val="1"/>
                      <c:pt idx="0">
                        <c:v>walk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1'!$I$6:$O$6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199.76</c:v>
                      </c:pt>
                      <c:pt idx="1">
                        <c:v>5131.0066666666671</c:v>
                      </c:pt>
                      <c:pt idx="2">
                        <c:v>208.72749999999999</c:v>
                      </c:pt>
                      <c:pt idx="3">
                        <c:v>198.25666666666666</c:v>
                      </c:pt>
                      <c:pt idx="4">
                        <c:v>4358.0112499999996</c:v>
                      </c:pt>
                      <c:pt idx="5">
                        <c:v>3252.1112499999999</c:v>
                      </c:pt>
                      <c:pt idx="6">
                        <c:v>217.0571875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F0-4271-9116-E115E9E376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1'!$H$7</c15:sqref>
                        </c15:formulaRef>
                      </c:ext>
                    </c:extLst>
                    <c:strCache>
                      <c:ptCount val="1"/>
                      <c:pt idx="0">
                        <c:v>walk + prefetch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1'!$I$7:$O$7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232.65</c:v>
                      </c:pt>
                      <c:pt idx="1">
                        <c:v>4212.3066666666664</c:v>
                      </c:pt>
                      <c:pt idx="2">
                        <c:v>208.905</c:v>
                      </c:pt>
                      <c:pt idx="3">
                        <c:v>206.27666666666667</c:v>
                      </c:pt>
                      <c:pt idx="4">
                        <c:v>4171.7137499999999</c:v>
                      </c:pt>
                      <c:pt idx="5">
                        <c:v>4384.1793749999997</c:v>
                      </c:pt>
                      <c:pt idx="6">
                        <c:v>220.7865625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F0-4271-9116-E115E9E376EE}"/>
                  </c:ext>
                </c:extLst>
              </c15:ser>
            </c15:filteredLineSeries>
          </c:ext>
        </c:extLst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sfence, different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Sheet13!$J$5:$U$5</c:f>
              <c:numCache>
                <c:formatCode>General</c:formatCode>
                <c:ptCount val="12"/>
                <c:pt idx="0">
                  <c:v>28.475000000000001</c:v>
                </c:pt>
                <c:pt idx="1">
                  <c:v>23.765000000000001</c:v>
                </c:pt>
                <c:pt idx="2">
                  <c:v>19.07</c:v>
                </c:pt>
                <c:pt idx="3">
                  <c:v>19.09</c:v>
                </c:pt>
                <c:pt idx="4">
                  <c:v>19.074999999999999</c:v>
                </c:pt>
                <c:pt idx="5">
                  <c:v>19.015000000000001</c:v>
                </c:pt>
                <c:pt idx="6">
                  <c:v>19.074999999999999</c:v>
                </c:pt>
                <c:pt idx="7">
                  <c:v>19.059999999999999</c:v>
                </c:pt>
                <c:pt idx="8">
                  <c:v>19.105</c:v>
                </c:pt>
                <c:pt idx="9">
                  <c:v>19.015000000000001</c:v>
                </c:pt>
                <c:pt idx="10">
                  <c:v>19.079999999999998</c:v>
                </c:pt>
                <c:pt idx="11">
                  <c:v>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A-480C-A99B-BA43780A8EC6}"/>
            </c:ext>
          </c:extLst>
        </c:ser>
        <c:ser>
          <c:idx val="1"/>
          <c:order val="1"/>
          <c:tx>
            <c:strRef>
              <c:f>Sheet13!$I$6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Sheet13!$J$6:$U$6</c:f>
              <c:numCache>
                <c:formatCode>General</c:formatCode>
                <c:ptCount val="12"/>
                <c:pt idx="0">
                  <c:v>31.623333333333335</c:v>
                </c:pt>
                <c:pt idx="1">
                  <c:v>25.326666666666668</c:v>
                </c:pt>
                <c:pt idx="2">
                  <c:v>22.27</c:v>
                </c:pt>
                <c:pt idx="3">
                  <c:v>22.156666666666666</c:v>
                </c:pt>
                <c:pt idx="4">
                  <c:v>19.013333333333332</c:v>
                </c:pt>
                <c:pt idx="5">
                  <c:v>19.080000000000002</c:v>
                </c:pt>
                <c:pt idx="6">
                  <c:v>18.956666666666667</c:v>
                </c:pt>
                <c:pt idx="7">
                  <c:v>19.013333333333332</c:v>
                </c:pt>
                <c:pt idx="8">
                  <c:v>18.933333333333334</c:v>
                </c:pt>
                <c:pt idx="9">
                  <c:v>19.03</c:v>
                </c:pt>
                <c:pt idx="10">
                  <c:v>19.059999999999999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A-480C-A99B-BA43780A8EC6}"/>
            </c:ext>
          </c:extLst>
        </c:ser>
        <c:ser>
          <c:idx val="2"/>
          <c:order val="2"/>
          <c:tx>
            <c:strRef>
              <c:f>Sheet13!$I$7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Sheet13!$J$7:$U$7</c:f>
              <c:numCache>
                <c:formatCode>General</c:formatCode>
                <c:ptCount val="12"/>
                <c:pt idx="0">
                  <c:v>27.495000000000001</c:v>
                </c:pt>
                <c:pt idx="1">
                  <c:v>21.677499999999998</c:v>
                </c:pt>
                <c:pt idx="2">
                  <c:v>19.704999999999998</c:v>
                </c:pt>
                <c:pt idx="3">
                  <c:v>17.727499999999999</c:v>
                </c:pt>
                <c:pt idx="4">
                  <c:v>17.739999999999998</c:v>
                </c:pt>
                <c:pt idx="5">
                  <c:v>17.7575</c:v>
                </c:pt>
                <c:pt idx="6">
                  <c:v>15.71</c:v>
                </c:pt>
                <c:pt idx="7">
                  <c:v>15.737500000000001</c:v>
                </c:pt>
                <c:pt idx="8">
                  <c:v>15.785</c:v>
                </c:pt>
                <c:pt idx="9">
                  <c:v>15.7875</c:v>
                </c:pt>
                <c:pt idx="10">
                  <c:v>15.7525</c:v>
                </c:pt>
                <c:pt idx="11">
                  <c:v>15.795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A-480C-A99B-BA43780A8EC6}"/>
            </c:ext>
          </c:extLst>
        </c:ser>
        <c:ser>
          <c:idx val="3"/>
          <c:order val="3"/>
          <c:tx>
            <c:strRef>
              <c:f>Sheet13!$I$8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Sheet13!$J$8:$U$8</c:f>
              <c:numCache>
                <c:formatCode>General</c:formatCode>
                <c:ptCount val="12"/>
                <c:pt idx="0">
                  <c:v>40.910000000000004</c:v>
                </c:pt>
                <c:pt idx="1">
                  <c:v>30.883333333333336</c:v>
                </c:pt>
                <c:pt idx="2">
                  <c:v>31.753333333333334</c:v>
                </c:pt>
                <c:pt idx="3">
                  <c:v>28.984999999999999</c:v>
                </c:pt>
                <c:pt idx="4">
                  <c:v>25.055000000000003</c:v>
                </c:pt>
                <c:pt idx="5">
                  <c:v>26.864999999999998</c:v>
                </c:pt>
                <c:pt idx="6">
                  <c:v>27.204999999999998</c:v>
                </c:pt>
                <c:pt idx="7">
                  <c:v>25.118333333333336</c:v>
                </c:pt>
                <c:pt idx="8">
                  <c:v>19.338333333333335</c:v>
                </c:pt>
                <c:pt idx="9">
                  <c:v>20.496666666666666</c:v>
                </c:pt>
                <c:pt idx="10">
                  <c:v>25.323333333333334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A-480C-A99B-BA43780A8EC6}"/>
            </c:ext>
          </c:extLst>
        </c:ser>
        <c:ser>
          <c:idx val="4"/>
          <c:order val="4"/>
          <c:tx>
            <c:strRef>
              <c:f>Sheet13!$I$9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Sheet13!$J$9:$U$9</c:f>
              <c:numCache>
                <c:formatCode>General</c:formatCode>
                <c:ptCount val="12"/>
                <c:pt idx="0">
                  <c:v>35.541249999999998</c:v>
                </c:pt>
                <c:pt idx="1">
                  <c:v>27.295000000000002</c:v>
                </c:pt>
                <c:pt idx="2">
                  <c:v>23.7425</c:v>
                </c:pt>
                <c:pt idx="3">
                  <c:v>22.642499999999998</c:v>
                </c:pt>
                <c:pt idx="4">
                  <c:v>21.397500000000001</c:v>
                </c:pt>
                <c:pt idx="5">
                  <c:v>21.36</c:v>
                </c:pt>
                <c:pt idx="6">
                  <c:v>21.47625</c:v>
                </c:pt>
                <c:pt idx="7">
                  <c:v>20.106249999999999</c:v>
                </c:pt>
                <c:pt idx="8">
                  <c:v>19</c:v>
                </c:pt>
                <c:pt idx="9">
                  <c:v>19.14875</c:v>
                </c:pt>
                <c:pt idx="10">
                  <c:v>18.989999999999998</c:v>
                </c:pt>
                <c:pt idx="11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A-480C-A99B-BA43780A8EC6}"/>
            </c:ext>
          </c:extLst>
        </c:ser>
        <c:ser>
          <c:idx val="5"/>
          <c:order val="5"/>
          <c:tx>
            <c:strRef>
              <c:f>Sheet13!$I$10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Sheet13!$J$10:$U$10</c:f>
              <c:numCache>
                <c:formatCode>General</c:formatCode>
                <c:ptCount val="12"/>
                <c:pt idx="0">
                  <c:v>46.206874999999997</c:v>
                </c:pt>
                <c:pt idx="1">
                  <c:v>28.434374999999999</c:v>
                </c:pt>
                <c:pt idx="2">
                  <c:v>24.909375000000001</c:v>
                </c:pt>
                <c:pt idx="3">
                  <c:v>23.11</c:v>
                </c:pt>
                <c:pt idx="4">
                  <c:v>22.534375000000001</c:v>
                </c:pt>
                <c:pt idx="5">
                  <c:v>21.948125000000001</c:v>
                </c:pt>
                <c:pt idx="6">
                  <c:v>21.334375000000001</c:v>
                </c:pt>
                <c:pt idx="7">
                  <c:v>20.78</c:v>
                </c:pt>
                <c:pt idx="8">
                  <c:v>19.581875</c:v>
                </c:pt>
                <c:pt idx="9">
                  <c:v>18.998125000000002</c:v>
                </c:pt>
                <c:pt idx="10">
                  <c:v>19.004999999999999</c:v>
                </c:pt>
                <c:pt idx="11">
                  <c:v>18.996874999999999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A-480C-A99B-BA43780A8EC6}"/>
            </c:ext>
          </c:extLst>
        </c:ser>
        <c:ser>
          <c:idx val="6"/>
          <c:order val="6"/>
          <c:tx>
            <c:strRef>
              <c:f>Sheet13!$I$11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Sheet13!$J$11:$U$11</c:f>
              <c:numCache>
                <c:formatCode>General</c:formatCode>
                <c:ptCount val="12"/>
                <c:pt idx="0">
                  <c:v>114.9734375</c:v>
                </c:pt>
                <c:pt idx="1">
                  <c:v>47.142499999999998</c:v>
                </c:pt>
                <c:pt idx="2">
                  <c:v>28.346875000000001</c:v>
                </c:pt>
                <c:pt idx="3">
                  <c:v>23.540312499999999</c:v>
                </c:pt>
                <c:pt idx="4">
                  <c:v>23.4490625</c:v>
                </c:pt>
                <c:pt idx="5">
                  <c:v>22.032812499999999</c:v>
                </c:pt>
                <c:pt idx="6">
                  <c:v>21.469687499999999</c:v>
                </c:pt>
                <c:pt idx="7">
                  <c:v>21.1365625</c:v>
                </c:pt>
                <c:pt idx="8">
                  <c:v>19.96</c:v>
                </c:pt>
                <c:pt idx="9">
                  <c:v>19.375624999999999</c:v>
                </c:pt>
                <c:pt idx="10">
                  <c:v>19.075937499999998</c:v>
                </c:pt>
                <c:pt idx="11">
                  <c:v>19.0778125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A-480C-A99B-BA43780A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10111"/>
        <c:axId val="1191412559"/>
      </c:lineChart>
      <c:catAx>
        <c:axId val="200671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	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2559"/>
        <c:crosses val="autoZero"/>
        <c:auto val="1"/>
        <c:lblAlgn val="ctr"/>
        <c:lblOffset val="100"/>
        <c:noMultiLvlLbl val="0"/>
      </c:catAx>
      <c:valAx>
        <c:axId val="11914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fence, same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Sheet13!$I$67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Sheet13!$J$67:$U$67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23.76</c:v>
                </c:pt>
                <c:pt idx="2">
                  <c:v>19.045000000000002</c:v>
                </c:pt>
                <c:pt idx="3">
                  <c:v>19.07</c:v>
                </c:pt>
                <c:pt idx="4">
                  <c:v>18.954999999999998</c:v>
                </c:pt>
                <c:pt idx="5">
                  <c:v>19.04</c:v>
                </c:pt>
                <c:pt idx="6">
                  <c:v>19.114999999999998</c:v>
                </c:pt>
                <c:pt idx="7">
                  <c:v>19.035</c:v>
                </c:pt>
                <c:pt idx="8">
                  <c:v>19.055</c:v>
                </c:pt>
                <c:pt idx="9">
                  <c:v>19.094999999999999</c:v>
                </c:pt>
                <c:pt idx="10">
                  <c:v>19.02</c:v>
                </c:pt>
                <c:pt idx="11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4-4359-9A6F-161FD1CB5428}"/>
            </c:ext>
          </c:extLst>
        </c:ser>
        <c:ser>
          <c:idx val="1"/>
          <c:order val="1"/>
          <c:tx>
            <c:strRef>
              <c:f>Sheet13!$I$68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Sheet13!$J$68:$U$68</c:f>
              <c:numCache>
                <c:formatCode>General</c:formatCode>
                <c:ptCount val="12"/>
                <c:pt idx="0">
                  <c:v>31.566666666666666</c:v>
                </c:pt>
                <c:pt idx="1">
                  <c:v>25.346666666666668</c:v>
                </c:pt>
                <c:pt idx="2">
                  <c:v>22.183333333333334</c:v>
                </c:pt>
                <c:pt idx="3">
                  <c:v>22.223333333333333</c:v>
                </c:pt>
                <c:pt idx="4">
                  <c:v>19.010000000000002</c:v>
                </c:pt>
                <c:pt idx="5">
                  <c:v>18.97</c:v>
                </c:pt>
                <c:pt idx="6">
                  <c:v>19.11</c:v>
                </c:pt>
                <c:pt idx="7">
                  <c:v>19.059999999999999</c:v>
                </c:pt>
                <c:pt idx="8">
                  <c:v>19.026666666666667</c:v>
                </c:pt>
                <c:pt idx="9">
                  <c:v>19.083333333333332</c:v>
                </c:pt>
                <c:pt idx="10">
                  <c:v>19.083333333333332</c:v>
                </c:pt>
                <c:pt idx="11">
                  <c:v>19.096666666666668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4-4359-9A6F-161FD1CB5428}"/>
            </c:ext>
          </c:extLst>
        </c:ser>
        <c:ser>
          <c:idx val="2"/>
          <c:order val="2"/>
          <c:tx>
            <c:strRef>
              <c:f>Sheet13!$I$69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Sheet13!$J$69:$U$69</c:f>
              <c:numCache>
                <c:formatCode>General</c:formatCode>
                <c:ptCount val="12"/>
                <c:pt idx="0">
                  <c:v>27.6</c:v>
                </c:pt>
                <c:pt idx="1">
                  <c:v>21.6875</c:v>
                </c:pt>
                <c:pt idx="2">
                  <c:v>19.732500000000002</c:v>
                </c:pt>
                <c:pt idx="3">
                  <c:v>17.737500000000001</c:v>
                </c:pt>
                <c:pt idx="4">
                  <c:v>17.73</c:v>
                </c:pt>
                <c:pt idx="5">
                  <c:v>17.7225</c:v>
                </c:pt>
                <c:pt idx="6">
                  <c:v>15.775</c:v>
                </c:pt>
                <c:pt idx="7">
                  <c:v>15.8</c:v>
                </c:pt>
                <c:pt idx="8">
                  <c:v>15.7925</c:v>
                </c:pt>
                <c:pt idx="9">
                  <c:v>15.805</c:v>
                </c:pt>
                <c:pt idx="10">
                  <c:v>15.79</c:v>
                </c:pt>
                <c:pt idx="11">
                  <c:v>15.805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4-4359-9A6F-161FD1CB5428}"/>
            </c:ext>
          </c:extLst>
        </c:ser>
        <c:ser>
          <c:idx val="3"/>
          <c:order val="3"/>
          <c:tx>
            <c:strRef>
              <c:f>Sheet13!$I$70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Sheet13!$J$70:$U$70</c:f>
              <c:numCache>
                <c:formatCode>General</c:formatCode>
                <c:ptCount val="12"/>
                <c:pt idx="0">
                  <c:v>34.863333333333337</c:v>
                </c:pt>
                <c:pt idx="1">
                  <c:v>26.965</c:v>
                </c:pt>
                <c:pt idx="2">
                  <c:v>23.834999999999997</c:v>
                </c:pt>
                <c:pt idx="3">
                  <c:v>22.283333333333331</c:v>
                </c:pt>
                <c:pt idx="4">
                  <c:v>22.27</c:v>
                </c:pt>
                <c:pt idx="5">
                  <c:v>20.77</c:v>
                </c:pt>
                <c:pt idx="6">
                  <c:v>20.625</c:v>
                </c:pt>
                <c:pt idx="7">
                  <c:v>20.691666666666666</c:v>
                </c:pt>
                <c:pt idx="8">
                  <c:v>19.055</c:v>
                </c:pt>
                <c:pt idx="9">
                  <c:v>19.088333333333335</c:v>
                </c:pt>
                <c:pt idx="10">
                  <c:v>19.015000000000001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4-4359-9A6F-161FD1CB5428}"/>
            </c:ext>
          </c:extLst>
        </c:ser>
        <c:ser>
          <c:idx val="4"/>
          <c:order val="4"/>
          <c:tx>
            <c:strRef>
              <c:f>Sheet13!$I$71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Sheet13!$J$71:$U$71</c:f>
              <c:numCache>
                <c:formatCode>General</c:formatCode>
                <c:ptCount val="12"/>
                <c:pt idx="0">
                  <c:v>36.6</c:v>
                </c:pt>
                <c:pt idx="1">
                  <c:v>27.434999999999999</c:v>
                </c:pt>
                <c:pt idx="2">
                  <c:v>23.815000000000001</c:v>
                </c:pt>
                <c:pt idx="3">
                  <c:v>22.7075</c:v>
                </c:pt>
                <c:pt idx="4">
                  <c:v>24.483750000000001</c:v>
                </c:pt>
                <c:pt idx="5">
                  <c:v>23.052499999999998</c:v>
                </c:pt>
                <c:pt idx="6">
                  <c:v>21.388750000000002</c:v>
                </c:pt>
                <c:pt idx="7">
                  <c:v>20.256250000000001</c:v>
                </c:pt>
                <c:pt idx="8">
                  <c:v>19.012499999999999</c:v>
                </c:pt>
                <c:pt idx="9">
                  <c:v>19.102499999999999</c:v>
                </c:pt>
                <c:pt idx="10">
                  <c:v>19.056249999999999</c:v>
                </c:pt>
                <c:pt idx="11">
                  <c:v>19.071249999999999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4-4359-9A6F-161FD1CB5428}"/>
            </c:ext>
          </c:extLst>
        </c:ser>
        <c:ser>
          <c:idx val="5"/>
          <c:order val="5"/>
          <c:tx>
            <c:strRef>
              <c:f>Sheet13!$I$72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Sheet13!$J$72:$U$72</c:f>
              <c:numCache>
                <c:formatCode>General</c:formatCode>
                <c:ptCount val="12"/>
                <c:pt idx="0">
                  <c:v>36.854999999999997</c:v>
                </c:pt>
                <c:pt idx="1">
                  <c:v>28.035625</c:v>
                </c:pt>
                <c:pt idx="2">
                  <c:v>25.114374999999999</c:v>
                </c:pt>
                <c:pt idx="3">
                  <c:v>23.249375000000001</c:v>
                </c:pt>
                <c:pt idx="4">
                  <c:v>22.671250000000001</c:v>
                </c:pt>
                <c:pt idx="5">
                  <c:v>22.121874999999999</c:v>
                </c:pt>
                <c:pt idx="6">
                  <c:v>21.553750000000001</c:v>
                </c:pt>
                <c:pt idx="7">
                  <c:v>20.918749999999999</c:v>
                </c:pt>
                <c:pt idx="8">
                  <c:v>19.62</c:v>
                </c:pt>
                <c:pt idx="9">
                  <c:v>19.021249999999998</c:v>
                </c:pt>
                <c:pt idx="10">
                  <c:v>18.993749999999999</c:v>
                </c:pt>
                <c:pt idx="11">
                  <c:v>19.021875000000001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4-4359-9A6F-161FD1CB5428}"/>
            </c:ext>
          </c:extLst>
        </c:ser>
        <c:ser>
          <c:idx val="6"/>
          <c:order val="6"/>
          <c:tx>
            <c:strRef>
              <c:f>Sheet13!$I$73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Sheet13!$J$73:$U$73</c:f>
              <c:numCache>
                <c:formatCode>General</c:formatCode>
                <c:ptCount val="12"/>
                <c:pt idx="0">
                  <c:v>37.689687499999998</c:v>
                </c:pt>
                <c:pt idx="1">
                  <c:v>28.372812499999998</c:v>
                </c:pt>
                <c:pt idx="2">
                  <c:v>25.970937500000002</c:v>
                </c:pt>
                <c:pt idx="3">
                  <c:v>23.7615625</c:v>
                </c:pt>
                <c:pt idx="4">
                  <c:v>22.83625</c:v>
                </c:pt>
                <c:pt idx="5">
                  <c:v>22.94</c:v>
                </c:pt>
                <c:pt idx="6">
                  <c:v>21.486562500000002</c:v>
                </c:pt>
                <c:pt idx="7">
                  <c:v>21.223749999999999</c:v>
                </c:pt>
                <c:pt idx="8">
                  <c:v>19.997187499999999</c:v>
                </c:pt>
                <c:pt idx="9">
                  <c:v>19.364374999999999</c:v>
                </c:pt>
                <c:pt idx="10">
                  <c:v>19.126562499999999</c:v>
                </c:pt>
                <c:pt idx="11">
                  <c:v>19.078749999999999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4-4359-9A6F-161FD1CB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31647"/>
        <c:axId val="252809343"/>
      </c:lineChart>
      <c:catAx>
        <c:axId val="119563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SFGENCE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9343"/>
        <c:crosses val="autoZero"/>
        <c:auto val="1"/>
        <c:lblAlgn val="ctr"/>
        <c:lblOffset val="100"/>
        <c:noMultiLvlLbl val="0"/>
      </c:catAx>
      <c:valAx>
        <c:axId val="2528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different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Sheet14!$J$3:$U$3</c:f>
              <c:numCache>
                <c:formatCode>General</c:formatCode>
                <c:ptCount val="12"/>
                <c:pt idx="0">
                  <c:v>28.64</c:v>
                </c:pt>
                <c:pt idx="1">
                  <c:v>23.725000000000001</c:v>
                </c:pt>
                <c:pt idx="2">
                  <c:v>19.024999999999999</c:v>
                </c:pt>
                <c:pt idx="3">
                  <c:v>18.895</c:v>
                </c:pt>
                <c:pt idx="4">
                  <c:v>18.989999999999998</c:v>
                </c:pt>
                <c:pt idx="5">
                  <c:v>18.975000000000001</c:v>
                </c:pt>
                <c:pt idx="6">
                  <c:v>19.010000000000002</c:v>
                </c:pt>
                <c:pt idx="7">
                  <c:v>19.02</c:v>
                </c:pt>
                <c:pt idx="8">
                  <c:v>19.094999999999999</c:v>
                </c:pt>
                <c:pt idx="9">
                  <c:v>19</c:v>
                </c:pt>
                <c:pt idx="10">
                  <c:v>19.010000000000002</c:v>
                </c:pt>
                <c:pt idx="11">
                  <c:v>19.010000000000002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1AE-8353-A1327914900B}"/>
            </c:ext>
          </c:extLst>
        </c:ser>
        <c:ser>
          <c:idx val="1"/>
          <c:order val="1"/>
          <c:tx>
            <c:strRef>
              <c:f>Sheet14!$I$4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Sheet14!$J$4:$U$4</c:f>
              <c:numCache>
                <c:formatCode>General</c:formatCode>
                <c:ptCount val="12"/>
                <c:pt idx="0">
                  <c:v>31.706666666666667</c:v>
                </c:pt>
                <c:pt idx="1">
                  <c:v>25.376666666666665</c:v>
                </c:pt>
                <c:pt idx="2">
                  <c:v>22.206666666666667</c:v>
                </c:pt>
                <c:pt idx="3">
                  <c:v>22.180000000000003</c:v>
                </c:pt>
                <c:pt idx="4">
                  <c:v>19.056666666666668</c:v>
                </c:pt>
                <c:pt idx="5">
                  <c:v>19</c:v>
                </c:pt>
                <c:pt idx="6">
                  <c:v>19.11</c:v>
                </c:pt>
                <c:pt idx="7">
                  <c:v>19.013333333333332</c:v>
                </c:pt>
                <c:pt idx="8">
                  <c:v>19.013333333333332</c:v>
                </c:pt>
                <c:pt idx="9">
                  <c:v>19.05</c:v>
                </c:pt>
                <c:pt idx="10">
                  <c:v>19.066666666666666</c:v>
                </c:pt>
                <c:pt idx="11">
                  <c:v>19.07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1AE-8353-A1327914900B}"/>
            </c:ext>
          </c:extLst>
        </c:ser>
        <c:ser>
          <c:idx val="2"/>
          <c:order val="2"/>
          <c:tx>
            <c:strRef>
              <c:f>Sheet14!$I$5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Sheet14!$J$5:$U$5</c:f>
              <c:numCache>
                <c:formatCode>General</c:formatCode>
                <c:ptCount val="12"/>
                <c:pt idx="0">
                  <c:v>27.81</c:v>
                </c:pt>
                <c:pt idx="1">
                  <c:v>22.052499999999998</c:v>
                </c:pt>
                <c:pt idx="2">
                  <c:v>19.66</c:v>
                </c:pt>
                <c:pt idx="3">
                  <c:v>17.72</c:v>
                </c:pt>
                <c:pt idx="4">
                  <c:v>17.82</c:v>
                </c:pt>
                <c:pt idx="5">
                  <c:v>17.745000000000001</c:v>
                </c:pt>
                <c:pt idx="6">
                  <c:v>15.815</c:v>
                </c:pt>
                <c:pt idx="7">
                  <c:v>15.7675</c:v>
                </c:pt>
                <c:pt idx="8">
                  <c:v>15.7575</c:v>
                </c:pt>
                <c:pt idx="9">
                  <c:v>15.827500000000001</c:v>
                </c:pt>
                <c:pt idx="10">
                  <c:v>15.737500000000001</c:v>
                </c:pt>
                <c:pt idx="11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9-41AE-8353-A1327914900B}"/>
            </c:ext>
          </c:extLst>
        </c:ser>
        <c:ser>
          <c:idx val="3"/>
          <c:order val="3"/>
          <c:tx>
            <c:strRef>
              <c:f>Sheet14!$I$6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Sheet14!$J$6:$U$6</c:f>
              <c:numCache>
                <c:formatCode>General</c:formatCode>
                <c:ptCount val="12"/>
                <c:pt idx="0">
                  <c:v>34.758333333333333</c:v>
                </c:pt>
                <c:pt idx="1">
                  <c:v>27.046666666666667</c:v>
                </c:pt>
                <c:pt idx="2">
                  <c:v>23.731666666666666</c:v>
                </c:pt>
                <c:pt idx="3">
                  <c:v>22.198333333333334</c:v>
                </c:pt>
                <c:pt idx="4">
                  <c:v>22.188333333333333</c:v>
                </c:pt>
                <c:pt idx="5">
                  <c:v>20.671666666666667</c:v>
                </c:pt>
                <c:pt idx="6">
                  <c:v>20.673333333333336</c:v>
                </c:pt>
                <c:pt idx="7">
                  <c:v>20.62</c:v>
                </c:pt>
                <c:pt idx="8">
                  <c:v>19.066666666666666</c:v>
                </c:pt>
                <c:pt idx="9">
                  <c:v>19.053333333333331</c:v>
                </c:pt>
                <c:pt idx="10">
                  <c:v>19.053333333333331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9-41AE-8353-A1327914900B}"/>
            </c:ext>
          </c:extLst>
        </c:ser>
        <c:ser>
          <c:idx val="4"/>
          <c:order val="4"/>
          <c:tx>
            <c:strRef>
              <c:f>Sheet14!$I$7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Sheet14!$J$7:$U$7</c:f>
              <c:numCache>
                <c:formatCode>General</c:formatCode>
                <c:ptCount val="12"/>
                <c:pt idx="0">
                  <c:v>35.581249999999997</c:v>
                </c:pt>
                <c:pt idx="1">
                  <c:v>27.5</c:v>
                </c:pt>
                <c:pt idx="2">
                  <c:v>23.733750000000001</c:v>
                </c:pt>
                <c:pt idx="3">
                  <c:v>22.71875</c:v>
                </c:pt>
                <c:pt idx="4">
                  <c:v>21.377500000000001</c:v>
                </c:pt>
                <c:pt idx="5">
                  <c:v>21.42625</c:v>
                </c:pt>
                <c:pt idx="6">
                  <c:v>21.431249999999999</c:v>
                </c:pt>
                <c:pt idx="7">
                  <c:v>20.2575</c:v>
                </c:pt>
                <c:pt idx="8">
                  <c:v>19.103750000000002</c:v>
                </c:pt>
                <c:pt idx="9">
                  <c:v>19.024999999999999</c:v>
                </c:pt>
                <c:pt idx="10">
                  <c:v>19.021249999999998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9-41AE-8353-A1327914900B}"/>
            </c:ext>
          </c:extLst>
        </c:ser>
        <c:ser>
          <c:idx val="5"/>
          <c:order val="5"/>
          <c:tx>
            <c:strRef>
              <c:f>Sheet14!$I$8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Sheet14!$J$8:$U$8</c:f>
              <c:numCache>
                <c:formatCode>General</c:formatCode>
                <c:ptCount val="12"/>
                <c:pt idx="0">
                  <c:v>37.426875000000003</c:v>
                </c:pt>
                <c:pt idx="1">
                  <c:v>28.001874999999998</c:v>
                </c:pt>
                <c:pt idx="2">
                  <c:v>25.104375000000001</c:v>
                </c:pt>
                <c:pt idx="3">
                  <c:v>23.22625</c:v>
                </c:pt>
                <c:pt idx="4">
                  <c:v>22.688749999999999</c:v>
                </c:pt>
                <c:pt idx="5">
                  <c:v>22.030625000000001</c:v>
                </c:pt>
                <c:pt idx="6">
                  <c:v>21.458749999999998</c:v>
                </c:pt>
                <c:pt idx="7">
                  <c:v>20.852499999999999</c:v>
                </c:pt>
                <c:pt idx="8">
                  <c:v>19.658750000000001</c:v>
                </c:pt>
                <c:pt idx="9">
                  <c:v>19.105625</c:v>
                </c:pt>
                <c:pt idx="10">
                  <c:v>19.126249999999999</c:v>
                </c:pt>
                <c:pt idx="11">
                  <c:v>19.138750000000002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9-41AE-8353-A1327914900B}"/>
            </c:ext>
          </c:extLst>
        </c:ser>
        <c:ser>
          <c:idx val="6"/>
          <c:order val="6"/>
          <c:tx>
            <c:strRef>
              <c:f>Sheet14!$I$9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Sheet14!$J$9:$U$9</c:f>
              <c:numCache>
                <c:formatCode>General</c:formatCode>
                <c:ptCount val="12"/>
                <c:pt idx="0">
                  <c:v>38.088437499999998</c:v>
                </c:pt>
                <c:pt idx="1">
                  <c:v>28.4378125</c:v>
                </c:pt>
                <c:pt idx="2">
                  <c:v>25.313749999999999</c:v>
                </c:pt>
                <c:pt idx="3">
                  <c:v>23.7340625</c:v>
                </c:pt>
                <c:pt idx="4">
                  <c:v>22.7303125</c:v>
                </c:pt>
                <c:pt idx="5">
                  <c:v>22.098125</c:v>
                </c:pt>
                <c:pt idx="6">
                  <c:v>21.614999999999998</c:v>
                </c:pt>
                <c:pt idx="7">
                  <c:v>21.307187500000001</c:v>
                </c:pt>
                <c:pt idx="8">
                  <c:v>20.044687499999998</c:v>
                </c:pt>
                <c:pt idx="9">
                  <c:v>19.463125000000002</c:v>
                </c:pt>
                <c:pt idx="10">
                  <c:v>19.175000000000001</c:v>
                </c:pt>
                <c:pt idx="11">
                  <c:v>19.200937499999998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69-41AE-8353-A1327914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89039"/>
        <c:axId val="1202161311"/>
      </c:lineChart>
      <c:catAx>
        <c:axId val="1722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1311"/>
        <c:crosses val="autoZero"/>
        <c:auto val="1"/>
        <c:lblAlgn val="ctr"/>
        <c:lblOffset val="100"/>
        <c:noMultiLvlLbl val="0"/>
      </c:catAx>
      <c:valAx>
        <c:axId val="12021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same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Sheet14!$J$33:$U$33</c:f>
              <c:numCache>
                <c:formatCode>General</c:formatCode>
                <c:ptCount val="12"/>
                <c:pt idx="0">
                  <c:v>28.655000000000001</c:v>
                </c:pt>
                <c:pt idx="1">
                  <c:v>23.734999999999999</c:v>
                </c:pt>
                <c:pt idx="2">
                  <c:v>19.02</c:v>
                </c:pt>
                <c:pt idx="3">
                  <c:v>18.97</c:v>
                </c:pt>
                <c:pt idx="4">
                  <c:v>18.940000000000001</c:v>
                </c:pt>
                <c:pt idx="5">
                  <c:v>18.95</c:v>
                </c:pt>
                <c:pt idx="6">
                  <c:v>19.07</c:v>
                </c:pt>
                <c:pt idx="7">
                  <c:v>18.925000000000001</c:v>
                </c:pt>
                <c:pt idx="8">
                  <c:v>18.965</c:v>
                </c:pt>
                <c:pt idx="9">
                  <c:v>18.965</c:v>
                </c:pt>
                <c:pt idx="10">
                  <c:v>18.96</c:v>
                </c:pt>
                <c:pt idx="11">
                  <c:v>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E78-AB91-17FEECDA103B}"/>
            </c:ext>
          </c:extLst>
        </c:ser>
        <c:ser>
          <c:idx val="1"/>
          <c:order val="1"/>
          <c:tx>
            <c:strRef>
              <c:f>Sheet14!$I$34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Sheet14!$J$34:$U$34</c:f>
              <c:numCache>
                <c:formatCode>General</c:formatCode>
                <c:ptCount val="12"/>
                <c:pt idx="0">
                  <c:v>31.896666666666665</c:v>
                </c:pt>
                <c:pt idx="1">
                  <c:v>25.256666666666664</c:v>
                </c:pt>
                <c:pt idx="2">
                  <c:v>22.180000000000003</c:v>
                </c:pt>
                <c:pt idx="3">
                  <c:v>22.17</c:v>
                </c:pt>
                <c:pt idx="4">
                  <c:v>18.940000000000001</c:v>
                </c:pt>
                <c:pt idx="5">
                  <c:v>18.96</c:v>
                </c:pt>
                <c:pt idx="6">
                  <c:v>18.989999999999998</c:v>
                </c:pt>
                <c:pt idx="7">
                  <c:v>18.986666666666668</c:v>
                </c:pt>
                <c:pt idx="8">
                  <c:v>18.923333333333336</c:v>
                </c:pt>
                <c:pt idx="9">
                  <c:v>18.97</c:v>
                </c:pt>
                <c:pt idx="10">
                  <c:v>18.989999999999998</c:v>
                </c:pt>
                <c:pt idx="11">
                  <c:v>19.003333333333334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D-4E78-AB91-17FEECDA103B}"/>
            </c:ext>
          </c:extLst>
        </c:ser>
        <c:ser>
          <c:idx val="2"/>
          <c:order val="2"/>
          <c:tx>
            <c:strRef>
              <c:f>Sheet14!$I$35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Sheet14!$J$35:$U$35</c:f>
              <c:numCache>
                <c:formatCode>General</c:formatCode>
                <c:ptCount val="12"/>
                <c:pt idx="0">
                  <c:v>27.737500000000001</c:v>
                </c:pt>
                <c:pt idx="1">
                  <c:v>21.824999999999999</c:v>
                </c:pt>
                <c:pt idx="2">
                  <c:v>19.7075</c:v>
                </c:pt>
                <c:pt idx="3">
                  <c:v>17.71</c:v>
                </c:pt>
                <c:pt idx="4">
                  <c:v>17.745000000000001</c:v>
                </c:pt>
                <c:pt idx="5">
                  <c:v>17.727499999999999</c:v>
                </c:pt>
                <c:pt idx="6">
                  <c:v>15.8</c:v>
                </c:pt>
                <c:pt idx="7">
                  <c:v>15.78</c:v>
                </c:pt>
                <c:pt idx="8">
                  <c:v>15.772500000000001</c:v>
                </c:pt>
                <c:pt idx="9">
                  <c:v>15.775</c:v>
                </c:pt>
                <c:pt idx="10">
                  <c:v>15.744999999999999</c:v>
                </c:pt>
                <c:pt idx="11">
                  <c:v>15.775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E78-AB91-17FEECDA103B}"/>
            </c:ext>
          </c:extLst>
        </c:ser>
        <c:ser>
          <c:idx val="3"/>
          <c:order val="3"/>
          <c:tx>
            <c:strRef>
              <c:f>Sheet14!$I$36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Sheet14!$J$36:$U$36</c:f>
              <c:numCache>
                <c:formatCode>General</c:formatCode>
                <c:ptCount val="12"/>
                <c:pt idx="0">
                  <c:v>34.884999999999998</c:v>
                </c:pt>
                <c:pt idx="1">
                  <c:v>27.056666666666668</c:v>
                </c:pt>
                <c:pt idx="2">
                  <c:v>23.844999999999999</c:v>
                </c:pt>
                <c:pt idx="3">
                  <c:v>22.233333333333334</c:v>
                </c:pt>
                <c:pt idx="4">
                  <c:v>22.158333333333331</c:v>
                </c:pt>
                <c:pt idx="5">
                  <c:v>20.811666666666667</c:v>
                </c:pt>
                <c:pt idx="6">
                  <c:v>20.768333333333334</c:v>
                </c:pt>
                <c:pt idx="7">
                  <c:v>20.650000000000002</c:v>
                </c:pt>
                <c:pt idx="8">
                  <c:v>19.035</c:v>
                </c:pt>
                <c:pt idx="9">
                  <c:v>19.021666666666665</c:v>
                </c:pt>
                <c:pt idx="10">
                  <c:v>18.998333333333331</c:v>
                </c:pt>
                <c:pt idx="11">
                  <c:v>19.093333333333334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D-4E78-AB91-17FEECDA103B}"/>
            </c:ext>
          </c:extLst>
        </c:ser>
        <c:ser>
          <c:idx val="4"/>
          <c:order val="4"/>
          <c:tx>
            <c:strRef>
              <c:f>Sheet14!$I$37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Sheet14!$J$37:$U$37</c:f>
              <c:numCache>
                <c:formatCode>General</c:formatCode>
                <c:ptCount val="12"/>
                <c:pt idx="0">
                  <c:v>35.583750000000002</c:v>
                </c:pt>
                <c:pt idx="1">
                  <c:v>27.56625</c:v>
                </c:pt>
                <c:pt idx="2">
                  <c:v>23.772500000000001</c:v>
                </c:pt>
                <c:pt idx="3">
                  <c:v>22.577500000000001</c:v>
                </c:pt>
                <c:pt idx="4">
                  <c:v>21.385000000000002</c:v>
                </c:pt>
                <c:pt idx="5">
                  <c:v>21.5625</c:v>
                </c:pt>
                <c:pt idx="6">
                  <c:v>21.445</c:v>
                </c:pt>
                <c:pt idx="7">
                  <c:v>20.254999999999999</c:v>
                </c:pt>
                <c:pt idx="8">
                  <c:v>19.056249999999999</c:v>
                </c:pt>
                <c:pt idx="9">
                  <c:v>19.072500000000002</c:v>
                </c:pt>
                <c:pt idx="10">
                  <c:v>19.024999999999999</c:v>
                </c:pt>
                <c:pt idx="11">
                  <c:v>19.01125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E78-AB91-17FEECDA103B}"/>
            </c:ext>
          </c:extLst>
        </c:ser>
        <c:ser>
          <c:idx val="5"/>
          <c:order val="5"/>
          <c:tx>
            <c:strRef>
              <c:f>Sheet14!$I$38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Sheet14!$J$38:$U$38</c:f>
              <c:numCache>
                <c:formatCode>General</c:formatCode>
                <c:ptCount val="12"/>
                <c:pt idx="0">
                  <c:v>37.431249999999999</c:v>
                </c:pt>
                <c:pt idx="1">
                  <c:v>28.166250000000002</c:v>
                </c:pt>
                <c:pt idx="2">
                  <c:v>25.00375</c:v>
                </c:pt>
                <c:pt idx="3">
                  <c:v>23.258125</c:v>
                </c:pt>
                <c:pt idx="4">
                  <c:v>22.698125000000001</c:v>
                </c:pt>
                <c:pt idx="5">
                  <c:v>22.127500000000001</c:v>
                </c:pt>
                <c:pt idx="6">
                  <c:v>21.481874999999999</c:v>
                </c:pt>
                <c:pt idx="7">
                  <c:v>20.91375</c:v>
                </c:pt>
                <c:pt idx="8">
                  <c:v>19.643125000000001</c:v>
                </c:pt>
                <c:pt idx="9">
                  <c:v>19.09375</c:v>
                </c:pt>
                <c:pt idx="10">
                  <c:v>19.138124999999999</c:v>
                </c:pt>
                <c:pt idx="11">
                  <c:v>19.0825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D-4E78-AB91-17FEECDA103B}"/>
            </c:ext>
          </c:extLst>
        </c:ser>
        <c:ser>
          <c:idx val="6"/>
          <c:order val="6"/>
          <c:tx>
            <c:strRef>
              <c:f>Sheet14!$I$39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Sheet14!$J$39:$U$39</c:f>
              <c:numCache>
                <c:formatCode>General</c:formatCode>
                <c:ptCount val="12"/>
                <c:pt idx="0">
                  <c:v>38.012187500000003</c:v>
                </c:pt>
                <c:pt idx="1">
                  <c:v>28.421250000000001</c:v>
                </c:pt>
                <c:pt idx="2">
                  <c:v>25.173437499999999</c:v>
                </c:pt>
                <c:pt idx="3">
                  <c:v>23.556562499999998</c:v>
                </c:pt>
                <c:pt idx="4">
                  <c:v>22.606874999999999</c:v>
                </c:pt>
                <c:pt idx="5">
                  <c:v>22.0971875</c:v>
                </c:pt>
                <c:pt idx="6">
                  <c:v>21.556249999999999</c:v>
                </c:pt>
                <c:pt idx="7">
                  <c:v>22.054062500000001</c:v>
                </c:pt>
                <c:pt idx="8">
                  <c:v>20.0121875</c:v>
                </c:pt>
                <c:pt idx="9">
                  <c:v>19.4065625</c:v>
                </c:pt>
                <c:pt idx="10">
                  <c:v>19.108125000000001</c:v>
                </c:pt>
                <c:pt idx="11">
                  <c:v>19.122187499999999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E78-AB91-17FEECDA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86591"/>
        <c:axId val="1573980863"/>
      </c:lineChart>
      <c:catAx>
        <c:axId val="17218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frequency</a:t>
                </a:r>
                <a:r>
                  <a:rPr lang="en-CA" baseline="0"/>
                  <a:t> (once per </a:t>
                </a:r>
                <a:r>
                  <a:rPr lang="en-CA" i="1" baseline="0"/>
                  <a:t>N </a:t>
                </a:r>
                <a:r>
                  <a:rPr lang="en-CA" i="0" baseline="0"/>
                  <a:t>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0863"/>
        <c:crosses val="autoZero"/>
        <c:auto val="1"/>
        <c:lblAlgn val="ctr"/>
        <c:lblOffset val="100"/>
        <c:noMultiLvlLbl val="0"/>
      </c:catAx>
      <c:valAx>
        <c:axId val="15739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(Including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A02-A323-060FE6C739EC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A02-A323-060FE6C739EC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A02-A323-060FE6C739EC}"/>
            </c:ext>
          </c:extLst>
        </c:ser>
        <c:ser>
          <c:idx val="3"/>
          <c:order val="3"/>
          <c:tx>
            <c:strRef>
              <c:f>'test 1'!$H$6</c:f>
              <c:strCache>
                <c:ptCount val="1"/>
                <c:pt idx="0">
                  <c:v>walk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1'!$I$6:$O$6</c:f>
              <c:numCache>
                <c:formatCode>General</c:formatCode>
                <c:ptCount val="7"/>
                <c:pt idx="0">
                  <c:v>199.76</c:v>
                </c:pt>
                <c:pt idx="1">
                  <c:v>5131.0066666666671</c:v>
                </c:pt>
                <c:pt idx="2">
                  <c:v>208.72749999999999</c:v>
                </c:pt>
                <c:pt idx="3">
                  <c:v>198.25666666666666</c:v>
                </c:pt>
                <c:pt idx="4">
                  <c:v>4358.0112499999996</c:v>
                </c:pt>
                <c:pt idx="5">
                  <c:v>3252.1112499999999</c:v>
                </c:pt>
                <c:pt idx="6">
                  <c:v>217.0571875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4CA-4A02-A323-060FE6C739EC}"/>
            </c:ext>
          </c:extLst>
        </c:ser>
        <c:ser>
          <c:idx val="4"/>
          <c:order val="4"/>
          <c:tx>
            <c:strRef>
              <c:f>'test 1'!$H$7</c:f>
              <c:strCache>
                <c:ptCount val="1"/>
                <c:pt idx="0">
                  <c:v>walk + prefetch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1'!$I$7:$O$7</c:f>
              <c:numCache>
                <c:formatCode>General</c:formatCode>
                <c:ptCount val="7"/>
                <c:pt idx="0">
                  <c:v>232.65</c:v>
                </c:pt>
                <c:pt idx="1">
                  <c:v>4212.3066666666664</c:v>
                </c:pt>
                <c:pt idx="2">
                  <c:v>208.905</c:v>
                </c:pt>
                <c:pt idx="3">
                  <c:v>206.27666666666667</c:v>
                </c:pt>
                <c:pt idx="4">
                  <c:v>4171.7137499999999</c:v>
                </c:pt>
                <c:pt idx="5">
                  <c:v>4384.1793749999997</c:v>
                </c:pt>
                <c:pt idx="6">
                  <c:v>220.7865625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4CA-4A02-A323-060FE6C739EC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A02-A323-060FE6C739EC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A-4A02-A323-060FE6C7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/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Cache Line</a:t>
            </a:r>
            <a:r>
              <a:rPr lang="en-CA" baseline="0"/>
              <a:t> Tests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2'!$I$2</c:f>
              <c:strCache>
                <c:ptCount val="1"/>
                <c:pt idx="0">
                  <c:v>initalize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2'!$I$3:$I$9</c:f>
              <c:numCache>
                <c:formatCode>General</c:formatCode>
                <c:ptCount val="7"/>
                <c:pt idx="0">
                  <c:v>468.08499999999998</c:v>
                </c:pt>
                <c:pt idx="1">
                  <c:v>494.36666666666662</c:v>
                </c:pt>
                <c:pt idx="2">
                  <c:v>470.54</c:v>
                </c:pt>
                <c:pt idx="3">
                  <c:v>383.47666666666669</c:v>
                </c:pt>
                <c:pt idx="4">
                  <c:v>948.50874999999996</c:v>
                </c:pt>
                <c:pt idx="5">
                  <c:v>620.09500000000003</c:v>
                </c:pt>
                <c:pt idx="6">
                  <c:v>438.57593750000001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1-419B-B0C1-EE7A040FFB1C}"/>
            </c:ext>
          </c:extLst>
        </c:ser>
        <c:ser>
          <c:idx val="1"/>
          <c:order val="1"/>
          <c:tx>
            <c:strRef>
              <c:f>'test 2'!$J$2</c:f>
              <c:strCache>
                <c:ptCount val="1"/>
                <c:pt idx="0">
                  <c:v>one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2'!$J$3:$J$9</c:f>
              <c:numCache>
                <c:formatCode>General</c:formatCode>
                <c:ptCount val="7"/>
                <c:pt idx="0">
                  <c:v>81.86</c:v>
                </c:pt>
                <c:pt idx="1">
                  <c:v>99.663333333333341</c:v>
                </c:pt>
                <c:pt idx="2">
                  <c:v>45.96</c:v>
                </c:pt>
                <c:pt idx="3">
                  <c:v>35.314999999999998</c:v>
                </c:pt>
                <c:pt idx="4">
                  <c:v>195.98750000000001</c:v>
                </c:pt>
                <c:pt idx="5">
                  <c:v>165.386875</c:v>
                </c:pt>
                <c:pt idx="6">
                  <c:v>51.60125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1-419B-B0C1-EE7A040FFB1C}"/>
            </c:ext>
          </c:extLst>
        </c:ser>
        <c:ser>
          <c:idx val="2"/>
          <c:order val="2"/>
          <c:tx>
            <c:strRef>
              <c:f>'test 2'!$K$2</c:f>
              <c:strCache>
                <c:ptCount val="1"/>
                <c:pt idx="0">
                  <c:v>two 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2'!$K$3:$K$9</c:f>
              <c:numCache>
                <c:formatCode>General</c:formatCode>
                <c:ptCount val="7"/>
                <c:pt idx="0">
                  <c:v>167.7</c:v>
                </c:pt>
                <c:pt idx="1">
                  <c:v>145.08000000000001</c:v>
                </c:pt>
                <c:pt idx="2">
                  <c:v>63.462499999999999</c:v>
                </c:pt>
                <c:pt idx="3">
                  <c:v>46.794999999999995</c:v>
                </c:pt>
                <c:pt idx="4">
                  <c:v>344.04874999999998</c:v>
                </c:pt>
                <c:pt idx="5">
                  <c:v>174.35187500000001</c:v>
                </c:pt>
                <c:pt idx="6">
                  <c:v>49.918437500000003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1-419B-B0C1-EE7A040FFB1C}"/>
            </c:ext>
          </c:extLst>
        </c:ser>
        <c:ser>
          <c:idx val="3"/>
          <c:order val="3"/>
          <c:tx>
            <c:strRef>
              <c:f>'test 2'!$L$2</c:f>
              <c:strCache>
                <c:ptCount val="1"/>
                <c:pt idx="0">
                  <c:v>four 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2'!$L$3:$L$9</c:f>
              <c:numCache>
                <c:formatCode>General</c:formatCode>
                <c:ptCount val="7"/>
                <c:pt idx="0">
                  <c:v>572.33500000000004</c:v>
                </c:pt>
                <c:pt idx="1">
                  <c:v>277.06666666666666</c:v>
                </c:pt>
                <c:pt idx="2">
                  <c:v>78.98</c:v>
                </c:pt>
                <c:pt idx="3">
                  <c:v>5028.3483333333334</c:v>
                </c:pt>
                <c:pt idx="4">
                  <c:v>334.97125</c:v>
                </c:pt>
                <c:pt idx="5">
                  <c:v>88.498750000000001</c:v>
                </c:pt>
                <c:pt idx="6">
                  <c:v>56.141249999999999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1-419B-B0C1-EE7A040FFB1C}"/>
            </c:ext>
          </c:extLst>
        </c:ser>
        <c:ser>
          <c:idx val="4"/>
          <c:order val="4"/>
          <c:tx>
            <c:strRef>
              <c:f>'test 2'!$M$2</c:f>
              <c:strCache>
                <c:ptCount val="1"/>
                <c:pt idx="0">
                  <c:v>eight lines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2'!$M$3:$M$9</c:f>
              <c:numCache>
                <c:formatCode>General</c:formatCode>
                <c:ptCount val="7"/>
                <c:pt idx="0">
                  <c:v>1445.3</c:v>
                </c:pt>
                <c:pt idx="1">
                  <c:v>444.50666666666666</c:v>
                </c:pt>
                <c:pt idx="2">
                  <c:v>87.08</c:v>
                </c:pt>
                <c:pt idx="3">
                  <c:v>69.023333333333326</c:v>
                </c:pt>
                <c:pt idx="4">
                  <c:v>376.28250000000003</c:v>
                </c:pt>
                <c:pt idx="5">
                  <c:v>49.643749999999997</c:v>
                </c:pt>
                <c:pt idx="6">
                  <c:v>50.924062499999998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1-419B-B0C1-EE7A040F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1407"/>
        <c:axId val="1573979615"/>
      </c:lineChart>
      <c:catAx>
        <c:axId val="172297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</a:t>
                </a:r>
                <a:r>
                  <a:rPr lang="en-CA" baseline="0"/>
                  <a:t> Count (one list entry per page per cache line)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79615"/>
        <c:crosses val="autoZero"/>
        <c:auto val="1"/>
        <c:lblAlgn val="ctr"/>
        <c:lblOffset val="100"/>
        <c:noMultiLvlLbl val="0"/>
      </c:catAx>
      <c:valAx>
        <c:axId val="1573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Clock</a:t>
                </a:r>
                <a:r>
                  <a:rPr lang="en-CA" baseline="0"/>
                  <a:t> Ticks per run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</a:t>
            </a:r>
            <a:r>
              <a:rPr lang="en-CA" baseline="0"/>
              <a:t> Cache Flush Measurements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clflush, nofence, different cache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NVM'!$F$2:$F$8</c:f>
              <c:numCache>
                <c:formatCode>General</c:formatCode>
                <c:ptCount val="7"/>
                <c:pt idx="0">
                  <c:v>14.215</c:v>
                </c:pt>
                <c:pt idx="1">
                  <c:v>18.723333333333333</c:v>
                </c:pt>
                <c:pt idx="2">
                  <c:v>13.762499999999999</c:v>
                </c:pt>
                <c:pt idx="3">
                  <c:v>21.356666666666666</c:v>
                </c:pt>
                <c:pt idx="4">
                  <c:v>17.78125</c:v>
                </c:pt>
                <c:pt idx="5">
                  <c:v>18.36375</c:v>
                </c:pt>
                <c:pt idx="6">
                  <c:v>87.085312500000001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486-A98C-F8CE8B56BF9E}"/>
            </c:ext>
          </c:extLst>
        </c:ser>
        <c:ser>
          <c:idx val="0"/>
          <c:order val="1"/>
          <c:tx>
            <c:v>clflush, nofence, same cache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NVM'!$F$9:$F$15</c:f>
              <c:numCache>
                <c:formatCode>General</c:formatCode>
                <c:ptCount val="7"/>
                <c:pt idx="0">
                  <c:v>14.275</c:v>
                </c:pt>
                <c:pt idx="1">
                  <c:v>18.743333333333332</c:v>
                </c:pt>
                <c:pt idx="2">
                  <c:v>13.895</c:v>
                </c:pt>
                <c:pt idx="3">
                  <c:v>17.48</c:v>
                </c:pt>
                <c:pt idx="4">
                  <c:v>17.793749999999999</c:v>
                </c:pt>
                <c:pt idx="5">
                  <c:v>18.416250000000002</c:v>
                </c:pt>
                <c:pt idx="6">
                  <c:v>19.740625000000001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8-4486-A98C-F8CE8B56BF9E}"/>
            </c:ext>
          </c:extLst>
        </c:ser>
        <c:ser>
          <c:idx val="2"/>
          <c:order val="2"/>
          <c:tx>
            <c:v>clflush, sfence end, different cache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NVM'!$F$16:$F$22</c:f>
              <c:numCache>
                <c:formatCode>General</c:formatCode>
                <c:ptCount val="7"/>
                <c:pt idx="0">
                  <c:v>18.98</c:v>
                </c:pt>
                <c:pt idx="1">
                  <c:v>19.71</c:v>
                </c:pt>
                <c:pt idx="2">
                  <c:v>15.7</c:v>
                </c:pt>
                <c:pt idx="3">
                  <c:v>21.868333333333336</c:v>
                </c:pt>
                <c:pt idx="4">
                  <c:v>19.017499999999998</c:v>
                </c:pt>
                <c:pt idx="5">
                  <c:v>18.959375000000001</c:v>
                </c:pt>
                <c:pt idx="6">
                  <c:v>89.001874999999998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8-4486-A98C-F8CE8B56BF9E}"/>
            </c:ext>
          </c:extLst>
        </c:ser>
        <c:ser>
          <c:idx val="3"/>
          <c:order val="3"/>
          <c:tx>
            <c:v>clflush, sfence end, same cache 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NVM'!$F$23:$F$29</c:f>
              <c:numCache>
                <c:formatCode>General</c:formatCode>
                <c:ptCount val="7"/>
                <c:pt idx="0">
                  <c:v>19.079999999999998</c:v>
                </c:pt>
                <c:pt idx="1">
                  <c:v>19.809999999999999</c:v>
                </c:pt>
                <c:pt idx="2">
                  <c:v>15.76</c:v>
                </c:pt>
                <c:pt idx="3">
                  <c:v>19.006666666666668</c:v>
                </c:pt>
                <c:pt idx="4">
                  <c:v>22.545000000000002</c:v>
                </c:pt>
                <c:pt idx="5">
                  <c:v>19.0825</c:v>
                </c:pt>
                <c:pt idx="6">
                  <c:v>19.036874999999998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8-4486-A98C-F8CE8B56BF9E}"/>
            </c:ext>
          </c:extLst>
        </c:ser>
        <c:ser>
          <c:idx val="4"/>
          <c:order val="4"/>
          <c:tx>
            <c:v>clflushopt, nofence, different cache 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NVM'!$F$30:$F$36</c:f>
              <c:numCache>
                <c:formatCode>General</c:formatCode>
                <c:ptCount val="7"/>
                <c:pt idx="0">
                  <c:v>14.255000000000001</c:v>
                </c:pt>
                <c:pt idx="1">
                  <c:v>15.826666666666666</c:v>
                </c:pt>
                <c:pt idx="2">
                  <c:v>13.77</c:v>
                </c:pt>
                <c:pt idx="3">
                  <c:v>24.295000000000002</c:v>
                </c:pt>
                <c:pt idx="4">
                  <c:v>17.797499999999999</c:v>
                </c:pt>
                <c:pt idx="5">
                  <c:v>18.378125000000001</c:v>
                </c:pt>
                <c:pt idx="6">
                  <c:v>86.050937500000003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8-4486-A98C-F8CE8B56BF9E}"/>
            </c:ext>
          </c:extLst>
        </c:ser>
        <c:ser>
          <c:idx val="5"/>
          <c:order val="5"/>
          <c:tx>
            <c:v>clflushopt, nofence, same cache set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NVM'!$F$37:$F$43</c:f>
              <c:numCache>
                <c:formatCode>General</c:formatCode>
                <c:ptCount val="7"/>
                <c:pt idx="0">
                  <c:v>14.25</c:v>
                </c:pt>
                <c:pt idx="1">
                  <c:v>15.826666666666666</c:v>
                </c:pt>
                <c:pt idx="2">
                  <c:v>13.805</c:v>
                </c:pt>
                <c:pt idx="3">
                  <c:v>17.416666666666668</c:v>
                </c:pt>
                <c:pt idx="4">
                  <c:v>17.765000000000001</c:v>
                </c:pt>
                <c:pt idx="5">
                  <c:v>18.420625000000001</c:v>
                </c:pt>
                <c:pt idx="6">
                  <c:v>20.020937499999999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8-4486-A98C-F8CE8B56BF9E}"/>
            </c:ext>
          </c:extLst>
        </c:ser>
        <c:ser>
          <c:idx val="6"/>
          <c:order val="6"/>
          <c:tx>
            <c:v>clflushopt, sfence end, different cache set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NVM'!$F$44:$F$50</c:f>
              <c:numCache>
                <c:formatCode>General</c:formatCode>
                <c:ptCount val="7"/>
                <c:pt idx="0">
                  <c:v>18.975000000000001</c:v>
                </c:pt>
                <c:pt idx="1">
                  <c:v>19.07</c:v>
                </c:pt>
                <c:pt idx="2">
                  <c:v>15.775</c:v>
                </c:pt>
                <c:pt idx="3">
                  <c:v>19.963333333333335</c:v>
                </c:pt>
                <c:pt idx="4">
                  <c:v>19.016249999999999</c:v>
                </c:pt>
                <c:pt idx="5">
                  <c:v>19.101875</c:v>
                </c:pt>
                <c:pt idx="6">
                  <c:v>19.250624999999999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8-4486-A98C-F8CE8B56BF9E}"/>
            </c:ext>
          </c:extLst>
        </c:ser>
        <c:ser>
          <c:idx val="7"/>
          <c:order val="7"/>
          <c:tx>
            <c:v>clfushopt, sfence end, same cache set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NVM'!$F$51:$F$57</c:f>
              <c:numCache>
                <c:formatCode>General</c:formatCode>
                <c:ptCount val="7"/>
                <c:pt idx="0">
                  <c:v>19.04</c:v>
                </c:pt>
                <c:pt idx="1">
                  <c:v>19.146666666666665</c:v>
                </c:pt>
                <c:pt idx="2">
                  <c:v>15.9275</c:v>
                </c:pt>
                <c:pt idx="3">
                  <c:v>19.083333333333332</c:v>
                </c:pt>
                <c:pt idx="4">
                  <c:v>19.071249999999999</c:v>
                </c:pt>
                <c:pt idx="5">
                  <c:v>19.130624999999998</c:v>
                </c:pt>
                <c:pt idx="6">
                  <c:v>19.167187500000001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8-4486-A98C-F8CE8B56BF9E}"/>
            </c:ext>
          </c:extLst>
        </c:ser>
        <c:ser>
          <c:idx val="8"/>
          <c:order val="8"/>
          <c:tx>
            <c:v>clwb, nofence, different cache set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NVM'!$F$58:$F$64</c:f>
              <c:numCache>
                <c:formatCode>General</c:formatCode>
                <c:ptCount val="7"/>
                <c:pt idx="0">
                  <c:v>14.285</c:v>
                </c:pt>
                <c:pt idx="1">
                  <c:v>15.866666666666667</c:v>
                </c:pt>
                <c:pt idx="2">
                  <c:v>13.72</c:v>
                </c:pt>
                <c:pt idx="3">
                  <c:v>17.434999999999999</c:v>
                </c:pt>
                <c:pt idx="4">
                  <c:v>17.826250000000002</c:v>
                </c:pt>
                <c:pt idx="5">
                  <c:v>18.37875</c:v>
                </c:pt>
                <c:pt idx="6">
                  <c:v>18.686875000000001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8-4486-A98C-F8CE8B56BF9E}"/>
            </c:ext>
          </c:extLst>
        </c:ser>
        <c:ser>
          <c:idx val="9"/>
          <c:order val="9"/>
          <c:tx>
            <c:v>clwb, nofence, same cache set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NVM'!$F$65:$F$71</c:f>
              <c:numCache>
                <c:formatCode>General</c:formatCode>
                <c:ptCount val="7"/>
                <c:pt idx="0">
                  <c:v>14.26</c:v>
                </c:pt>
                <c:pt idx="1">
                  <c:v>15.836666666666666</c:v>
                </c:pt>
                <c:pt idx="2">
                  <c:v>13.817500000000001</c:v>
                </c:pt>
                <c:pt idx="3">
                  <c:v>17.386666666666667</c:v>
                </c:pt>
                <c:pt idx="4">
                  <c:v>17.704999999999998</c:v>
                </c:pt>
                <c:pt idx="5">
                  <c:v>18.388124999999999</c:v>
                </c:pt>
                <c:pt idx="6">
                  <c:v>18.69875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8-4486-A98C-F8CE8B56BF9E}"/>
            </c:ext>
          </c:extLst>
        </c:ser>
        <c:ser>
          <c:idx val="10"/>
          <c:order val="10"/>
          <c:tx>
            <c:v>clwb, sfence end, different cache set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NVM'!$F$72:$F$78</c:f>
              <c:numCache>
                <c:formatCode>General</c:formatCode>
                <c:ptCount val="7"/>
                <c:pt idx="0">
                  <c:v>19.09</c:v>
                </c:pt>
                <c:pt idx="1">
                  <c:v>18.96</c:v>
                </c:pt>
                <c:pt idx="2">
                  <c:v>15.734999999999999</c:v>
                </c:pt>
                <c:pt idx="3">
                  <c:v>19.831666666666667</c:v>
                </c:pt>
                <c:pt idx="4">
                  <c:v>19.010000000000002</c:v>
                </c:pt>
                <c:pt idx="5">
                  <c:v>18.961874999999999</c:v>
                </c:pt>
                <c:pt idx="6">
                  <c:v>18.928125000000001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8-4486-A98C-F8CE8B56BF9E}"/>
            </c:ext>
          </c:extLst>
        </c:ser>
        <c:ser>
          <c:idx val="11"/>
          <c:order val="11"/>
          <c:tx>
            <c:v>clwb, sfence end same cache set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NVM'!$F$79:$F$85</c:f>
              <c:numCache>
                <c:formatCode>General</c:formatCode>
                <c:ptCount val="7"/>
                <c:pt idx="0">
                  <c:v>19.05</c:v>
                </c:pt>
                <c:pt idx="1">
                  <c:v>18.986666666666668</c:v>
                </c:pt>
                <c:pt idx="2">
                  <c:v>15.77</c:v>
                </c:pt>
                <c:pt idx="3">
                  <c:v>18.95</c:v>
                </c:pt>
                <c:pt idx="4">
                  <c:v>19.053750000000001</c:v>
                </c:pt>
                <c:pt idx="5">
                  <c:v>19.116875</c:v>
                </c:pt>
                <c:pt idx="6">
                  <c:v>18.982812500000001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8-4486-A98C-F8CE8B5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4047"/>
        <c:axId val="213365823"/>
      </c:lineChart>
      <c:catAx>
        <c:axId val="1991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Pages (with one list element per page)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823"/>
        <c:crosses val="autoZero"/>
        <c:auto val="1"/>
        <c:lblAlgn val="ctr"/>
        <c:lblOffset val="100"/>
        <c:noMultiLvlLbl val="0"/>
      </c:catAx>
      <c:valAx>
        <c:axId val="2133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 pages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NVM'!$F$2:$F$13</c:f>
              <c:numCache>
                <c:formatCode>General</c:formatCode>
                <c:ptCount val="12"/>
                <c:pt idx="0">
                  <c:v>114.1</c:v>
                </c:pt>
                <c:pt idx="1">
                  <c:v>95.34</c:v>
                </c:pt>
                <c:pt idx="2">
                  <c:v>76.180000000000007</c:v>
                </c:pt>
                <c:pt idx="3">
                  <c:v>76.16</c:v>
                </c:pt>
                <c:pt idx="4">
                  <c:v>76.459999999999994</c:v>
                </c:pt>
                <c:pt idx="5">
                  <c:v>76.260000000000005</c:v>
                </c:pt>
                <c:pt idx="6">
                  <c:v>76.34</c:v>
                </c:pt>
                <c:pt idx="7">
                  <c:v>76.16</c:v>
                </c:pt>
                <c:pt idx="8">
                  <c:v>76.38</c:v>
                </c:pt>
                <c:pt idx="9">
                  <c:v>76.3</c:v>
                </c:pt>
                <c:pt idx="10">
                  <c:v>76.3</c:v>
                </c:pt>
                <c:pt idx="11">
                  <c:v>76.38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420-B4E0-9D65C038D7C3}"/>
            </c:ext>
          </c:extLst>
        </c:ser>
        <c:ser>
          <c:idx val="1"/>
          <c:order val="1"/>
          <c:tx>
            <c:v>6 pages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NVM'!$F$14:$F$25</c:f>
              <c:numCache>
                <c:formatCode>General</c:formatCode>
                <c:ptCount val="12"/>
                <c:pt idx="0">
                  <c:v>189.94</c:v>
                </c:pt>
                <c:pt idx="1">
                  <c:v>152</c:v>
                </c:pt>
                <c:pt idx="2">
                  <c:v>132.80000000000001</c:v>
                </c:pt>
                <c:pt idx="3">
                  <c:v>132.41999999999999</c:v>
                </c:pt>
                <c:pt idx="4">
                  <c:v>114.3</c:v>
                </c:pt>
                <c:pt idx="5">
                  <c:v>113.86</c:v>
                </c:pt>
                <c:pt idx="6">
                  <c:v>114.42</c:v>
                </c:pt>
                <c:pt idx="7">
                  <c:v>114.28</c:v>
                </c:pt>
                <c:pt idx="8">
                  <c:v>114.38</c:v>
                </c:pt>
                <c:pt idx="9">
                  <c:v>114.22</c:v>
                </c:pt>
                <c:pt idx="10">
                  <c:v>113.9</c:v>
                </c:pt>
                <c:pt idx="11">
                  <c:v>114.08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420-B4E0-9D65C038D7C3}"/>
            </c:ext>
          </c:extLst>
        </c:ser>
        <c:ser>
          <c:idx val="2"/>
          <c:order val="2"/>
          <c:tx>
            <c:v>8 pages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NVM'!$F$26:$F$37</c:f>
              <c:numCache>
                <c:formatCode>General</c:formatCode>
                <c:ptCount val="12"/>
                <c:pt idx="0">
                  <c:v>219.8</c:v>
                </c:pt>
                <c:pt idx="1">
                  <c:v>173.18</c:v>
                </c:pt>
                <c:pt idx="2">
                  <c:v>156.72</c:v>
                </c:pt>
                <c:pt idx="3">
                  <c:v>141.54</c:v>
                </c:pt>
                <c:pt idx="4">
                  <c:v>142.04</c:v>
                </c:pt>
                <c:pt idx="5">
                  <c:v>141.4</c:v>
                </c:pt>
                <c:pt idx="6">
                  <c:v>125.82</c:v>
                </c:pt>
                <c:pt idx="7">
                  <c:v>125.62</c:v>
                </c:pt>
                <c:pt idx="8">
                  <c:v>125.7</c:v>
                </c:pt>
                <c:pt idx="9">
                  <c:v>125.56</c:v>
                </c:pt>
                <c:pt idx="10">
                  <c:v>125.88</c:v>
                </c:pt>
                <c:pt idx="11">
                  <c:v>126.28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B-4420-B4E0-9D65C038D7C3}"/>
            </c:ext>
          </c:extLst>
        </c:ser>
        <c:ser>
          <c:idx val="3"/>
          <c:order val="3"/>
          <c:tx>
            <c:v>12 pages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NVM'!$F$38:$F$49</c:f>
              <c:numCache>
                <c:formatCode>General</c:formatCode>
                <c:ptCount val="12"/>
                <c:pt idx="0">
                  <c:v>513.76</c:v>
                </c:pt>
                <c:pt idx="1">
                  <c:v>496.18</c:v>
                </c:pt>
                <c:pt idx="2">
                  <c:v>285.77999999999997</c:v>
                </c:pt>
                <c:pt idx="3">
                  <c:v>474</c:v>
                </c:pt>
                <c:pt idx="4">
                  <c:v>361.42</c:v>
                </c:pt>
                <c:pt idx="5">
                  <c:v>677.34</c:v>
                </c:pt>
                <c:pt idx="6">
                  <c:v>532.29999999999995</c:v>
                </c:pt>
                <c:pt idx="7">
                  <c:v>430.88</c:v>
                </c:pt>
                <c:pt idx="8">
                  <c:v>326.95999999999998</c:v>
                </c:pt>
                <c:pt idx="9">
                  <c:v>429.14</c:v>
                </c:pt>
                <c:pt idx="10">
                  <c:v>405.18</c:v>
                </c:pt>
                <c:pt idx="11">
                  <c:v>418.26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420-B4E0-9D65C038D7C3}"/>
            </c:ext>
          </c:extLst>
        </c:ser>
        <c:ser>
          <c:idx val="4"/>
          <c:order val="4"/>
          <c:tx>
            <c:v>16 pages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NVM'!$F$50:$F$61</c:f>
              <c:numCache>
                <c:formatCode>General</c:formatCode>
                <c:ptCount val="12"/>
                <c:pt idx="0">
                  <c:v>568.36</c:v>
                </c:pt>
                <c:pt idx="1">
                  <c:v>436.1</c:v>
                </c:pt>
                <c:pt idx="2">
                  <c:v>379.66</c:v>
                </c:pt>
                <c:pt idx="3">
                  <c:v>361.6</c:v>
                </c:pt>
                <c:pt idx="4">
                  <c:v>342.24</c:v>
                </c:pt>
                <c:pt idx="5">
                  <c:v>340.72</c:v>
                </c:pt>
                <c:pt idx="6">
                  <c:v>341.8</c:v>
                </c:pt>
                <c:pt idx="7">
                  <c:v>322.76</c:v>
                </c:pt>
                <c:pt idx="8">
                  <c:v>304.12</c:v>
                </c:pt>
                <c:pt idx="9">
                  <c:v>303.62</c:v>
                </c:pt>
                <c:pt idx="10">
                  <c:v>304.06</c:v>
                </c:pt>
                <c:pt idx="11">
                  <c:v>303.95999999999998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B-4420-B4E0-9D65C038D7C3}"/>
            </c:ext>
          </c:extLst>
        </c:ser>
        <c:ser>
          <c:idx val="5"/>
          <c:order val="5"/>
          <c:tx>
            <c:v>32 pages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NVM'!$F$62:$F$73</c:f>
              <c:numCache>
                <c:formatCode>General</c:formatCode>
                <c:ptCount val="12"/>
                <c:pt idx="0">
                  <c:v>1251.22</c:v>
                </c:pt>
                <c:pt idx="1">
                  <c:v>893.16</c:v>
                </c:pt>
                <c:pt idx="2">
                  <c:v>797.26</c:v>
                </c:pt>
                <c:pt idx="3">
                  <c:v>748.04</c:v>
                </c:pt>
                <c:pt idx="4">
                  <c:v>719.86</c:v>
                </c:pt>
                <c:pt idx="5">
                  <c:v>701.94</c:v>
                </c:pt>
                <c:pt idx="6">
                  <c:v>683.08</c:v>
                </c:pt>
                <c:pt idx="7">
                  <c:v>665.14</c:v>
                </c:pt>
                <c:pt idx="8">
                  <c:v>626.96</c:v>
                </c:pt>
                <c:pt idx="9">
                  <c:v>607.4</c:v>
                </c:pt>
                <c:pt idx="10">
                  <c:v>607.26</c:v>
                </c:pt>
                <c:pt idx="11">
                  <c:v>608.05999999999995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B-4420-B4E0-9D65C038D7C3}"/>
            </c:ext>
          </c:extLst>
        </c:ser>
        <c:ser>
          <c:idx val="6"/>
          <c:order val="6"/>
          <c:tx>
            <c:v>64 pages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NVM'!$F$74:$F$85</c:f>
              <c:numCache>
                <c:formatCode>General</c:formatCode>
                <c:ptCount val="12"/>
                <c:pt idx="0">
                  <c:v>6370.94</c:v>
                </c:pt>
                <c:pt idx="1">
                  <c:v>6173.96</c:v>
                </c:pt>
                <c:pt idx="2">
                  <c:v>6137.98</c:v>
                </c:pt>
                <c:pt idx="3">
                  <c:v>6047.92</c:v>
                </c:pt>
                <c:pt idx="4">
                  <c:v>6146.44</c:v>
                </c:pt>
                <c:pt idx="5">
                  <c:v>5926.48</c:v>
                </c:pt>
                <c:pt idx="6">
                  <c:v>5871.12</c:v>
                </c:pt>
                <c:pt idx="7">
                  <c:v>6021.06</c:v>
                </c:pt>
                <c:pt idx="8">
                  <c:v>5863.66</c:v>
                </c:pt>
                <c:pt idx="9">
                  <c:v>5740.92</c:v>
                </c:pt>
                <c:pt idx="10">
                  <c:v>5685.8</c:v>
                </c:pt>
                <c:pt idx="11">
                  <c:v>5714.74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B-4420-B4E0-9D65C038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30943"/>
        <c:axId val="255864607"/>
      </c:lineChart>
      <c:catAx>
        <c:axId val="247430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4607"/>
        <c:crosses val="autoZero"/>
        <c:auto val="1"/>
        <c:lblAlgn val="ctr"/>
        <c:lblOffset val="100"/>
        <c:noMultiLvlLbl val="0"/>
      </c:catAx>
      <c:valAx>
        <c:axId val="2558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different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Sheet11!$J$5:$J$16</c:f>
              <c:numCache>
                <c:formatCode>General</c:formatCode>
                <c:ptCount val="12"/>
                <c:pt idx="0">
                  <c:v>28.715</c:v>
                </c:pt>
                <c:pt idx="1">
                  <c:v>23.79</c:v>
                </c:pt>
                <c:pt idx="2">
                  <c:v>19.105</c:v>
                </c:pt>
                <c:pt idx="3">
                  <c:v>19.114999999999998</c:v>
                </c:pt>
                <c:pt idx="4">
                  <c:v>19.079999999999998</c:v>
                </c:pt>
                <c:pt idx="5">
                  <c:v>19.100000000000001</c:v>
                </c:pt>
                <c:pt idx="6">
                  <c:v>19.055</c:v>
                </c:pt>
                <c:pt idx="7">
                  <c:v>19.07</c:v>
                </c:pt>
                <c:pt idx="8">
                  <c:v>19.11</c:v>
                </c:pt>
                <c:pt idx="9">
                  <c:v>19.085000000000001</c:v>
                </c:pt>
                <c:pt idx="10">
                  <c:v>19.059999999999999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B12-8159-387F4BCD7AFE}"/>
            </c:ext>
          </c:extLst>
        </c:ser>
        <c:ser>
          <c:idx val="1"/>
          <c:order val="1"/>
          <c:tx>
            <c:strRef>
              <c:f>Sheet11!$K$4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Sheet11!$K$5:$K$16</c:f>
              <c:numCache>
                <c:formatCode>General</c:formatCode>
                <c:ptCount val="12"/>
                <c:pt idx="0">
                  <c:v>31.753333333333334</c:v>
                </c:pt>
                <c:pt idx="1">
                  <c:v>25.466666666666669</c:v>
                </c:pt>
                <c:pt idx="2">
                  <c:v>22.223333333333333</c:v>
                </c:pt>
                <c:pt idx="3">
                  <c:v>22.24</c:v>
                </c:pt>
                <c:pt idx="4">
                  <c:v>19.05</c:v>
                </c:pt>
                <c:pt idx="5">
                  <c:v>19.033333333333335</c:v>
                </c:pt>
                <c:pt idx="6">
                  <c:v>19.013333333333332</c:v>
                </c:pt>
                <c:pt idx="7">
                  <c:v>19.086666666666666</c:v>
                </c:pt>
                <c:pt idx="8">
                  <c:v>19.07</c:v>
                </c:pt>
                <c:pt idx="9">
                  <c:v>18.98</c:v>
                </c:pt>
                <c:pt idx="10">
                  <c:v>19.096666666666668</c:v>
                </c:pt>
                <c:pt idx="11">
                  <c:v>19.063333333333333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1-4B12-8159-387F4BCD7AFE}"/>
            </c:ext>
          </c:extLst>
        </c:ser>
        <c:ser>
          <c:idx val="2"/>
          <c:order val="2"/>
          <c:tx>
            <c:strRef>
              <c:f>Sheet11!$L$4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Sheet11!$L$5:$L$16</c:f>
              <c:numCache>
                <c:formatCode>General</c:formatCode>
                <c:ptCount val="12"/>
                <c:pt idx="0">
                  <c:v>27.614999999999998</c:v>
                </c:pt>
                <c:pt idx="1">
                  <c:v>21.625</c:v>
                </c:pt>
                <c:pt idx="2">
                  <c:v>19.725000000000001</c:v>
                </c:pt>
                <c:pt idx="3">
                  <c:v>17.852499999999999</c:v>
                </c:pt>
                <c:pt idx="4">
                  <c:v>17.737500000000001</c:v>
                </c:pt>
                <c:pt idx="5">
                  <c:v>17.785</c:v>
                </c:pt>
                <c:pt idx="6">
                  <c:v>15.762499999999999</c:v>
                </c:pt>
                <c:pt idx="7">
                  <c:v>15.7925</c:v>
                </c:pt>
                <c:pt idx="8">
                  <c:v>15.765000000000001</c:v>
                </c:pt>
                <c:pt idx="9">
                  <c:v>15.775</c:v>
                </c:pt>
                <c:pt idx="10">
                  <c:v>15.782500000000001</c:v>
                </c:pt>
                <c:pt idx="11">
                  <c:v>15.824999999999999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1-4B12-8159-387F4BCD7AFE}"/>
            </c:ext>
          </c:extLst>
        </c:ser>
        <c:ser>
          <c:idx val="3"/>
          <c:order val="3"/>
          <c:tx>
            <c:strRef>
              <c:f>Sheet11!$M$4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Sheet11!$M$5:$M$16</c:f>
              <c:numCache>
                <c:formatCode>General</c:formatCode>
                <c:ptCount val="12"/>
                <c:pt idx="0">
                  <c:v>34.856666666666662</c:v>
                </c:pt>
                <c:pt idx="1">
                  <c:v>27.018333333333334</c:v>
                </c:pt>
                <c:pt idx="2">
                  <c:v>23.86</c:v>
                </c:pt>
                <c:pt idx="3">
                  <c:v>22.251666666666665</c:v>
                </c:pt>
                <c:pt idx="4">
                  <c:v>22.221666666666668</c:v>
                </c:pt>
                <c:pt idx="5">
                  <c:v>20.625</c:v>
                </c:pt>
                <c:pt idx="6">
                  <c:v>20.646666666666665</c:v>
                </c:pt>
                <c:pt idx="7">
                  <c:v>20.626666666666669</c:v>
                </c:pt>
                <c:pt idx="8">
                  <c:v>19.094999999999999</c:v>
                </c:pt>
                <c:pt idx="9">
                  <c:v>19.103333333333335</c:v>
                </c:pt>
                <c:pt idx="10">
                  <c:v>19.073333333333334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1-4B12-8159-387F4BCD7AFE}"/>
            </c:ext>
          </c:extLst>
        </c:ser>
        <c:ser>
          <c:idx val="4"/>
          <c:order val="4"/>
          <c:tx>
            <c:strRef>
              <c:f>Sheet11!$N$4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Sheet11!$N$5:$N$16</c:f>
              <c:numCache>
                <c:formatCode>General</c:formatCode>
                <c:ptCount val="12"/>
                <c:pt idx="0">
                  <c:v>35.702500000000001</c:v>
                </c:pt>
                <c:pt idx="1">
                  <c:v>27.381250000000001</c:v>
                </c:pt>
                <c:pt idx="2">
                  <c:v>23.86</c:v>
                </c:pt>
                <c:pt idx="3">
                  <c:v>22.61375</c:v>
                </c:pt>
                <c:pt idx="4">
                  <c:v>21.436250000000001</c:v>
                </c:pt>
                <c:pt idx="5">
                  <c:v>21.421250000000001</c:v>
                </c:pt>
                <c:pt idx="6">
                  <c:v>21.4025</c:v>
                </c:pt>
                <c:pt idx="7">
                  <c:v>20.192499999999999</c:v>
                </c:pt>
                <c:pt idx="8">
                  <c:v>19.010000000000002</c:v>
                </c:pt>
                <c:pt idx="9">
                  <c:v>19.091249999999999</c:v>
                </c:pt>
                <c:pt idx="10">
                  <c:v>19.048749999999998</c:v>
                </c:pt>
                <c:pt idx="11">
                  <c:v>19.053750000000001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1-4B12-8159-387F4BCD7AFE}"/>
            </c:ext>
          </c:extLst>
        </c:ser>
        <c:ser>
          <c:idx val="5"/>
          <c:order val="5"/>
          <c:tx>
            <c:strRef>
              <c:f>Sheet11!$O$4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Sheet11!$O$5:$O$16</c:f>
              <c:numCache>
                <c:formatCode>General</c:formatCode>
                <c:ptCount val="12"/>
                <c:pt idx="0">
                  <c:v>38.337499999999999</c:v>
                </c:pt>
                <c:pt idx="1">
                  <c:v>28.664375</c:v>
                </c:pt>
                <c:pt idx="2">
                  <c:v>25.063749999999999</c:v>
                </c:pt>
                <c:pt idx="3">
                  <c:v>25.59375</c:v>
                </c:pt>
                <c:pt idx="4">
                  <c:v>22.671250000000001</c:v>
                </c:pt>
                <c:pt idx="5">
                  <c:v>23.891249999999999</c:v>
                </c:pt>
                <c:pt idx="6">
                  <c:v>21.598125</c:v>
                </c:pt>
                <c:pt idx="7">
                  <c:v>21.0275</c:v>
                </c:pt>
                <c:pt idx="8">
                  <c:v>19.904375000000002</c:v>
                </c:pt>
                <c:pt idx="9">
                  <c:v>19.316875</c:v>
                </c:pt>
                <c:pt idx="10">
                  <c:v>20.651875</c:v>
                </c:pt>
                <c:pt idx="11">
                  <c:v>19.318124999999998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1-4B12-8159-387F4BCD7AFE}"/>
            </c:ext>
          </c:extLst>
        </c:ser>
        <c:ser>
          <c:idx val="6"/>
          <c:order val="6"/>
          <c:tx>
            <c:strRef>
              <c:f>Sheet11!$P$4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Sheet11!$P$5:$P$16</c:f>
              <c:numCache>
                <c:formatCode>General</c:formatCode>
                <c:ptCount val="12"/>
                <c:pt idx="0">
                  <c:v>39.183124999999997</c:v>
                </c:pt>
                <c:pt idx="1">
                  <c:v>28.249375000000001</c:v>
                </c:pt>
                <c:pt idx="2">
                  <c:v>27.580625000000001</c:v>
                </c:pt>
                <c:pt idx="3">
                  <c:v>24.037812500000001</c:v>
                </c:pt>
                <c:pt idx="4">
                  <c:v>26.571562499999999</c:v>
                </c:pt>
                <c:pt idx="5">
                  <c:v>25.758749999999999</c:v>
                </c:pt>
                <c:pt idx="6">
                  <c:v>26.1209375</c:v>
                </c:pt>
                <c:pt idx="7">
                  <c:v>22.785937499999999</c:v>
                </c:pt>
                <c:pt idx="8">
                  <c:v>22.927187499999999</c:v>
                </c:pt>
                <c:pt idx="9">
                  <c:v>21.711562499999999</c:v>
                </c:pt>
                <c:pt idx="10">
                  <c:v>19.168125</c:v>
                </c:pt>
                <c:pt idx="11">
                  <c:v>19.314687500000002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1-4B12-8159-387F4BCD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5007"/>
        <c:axId val="1727167759"/>
      </c:lineChart>
      <c:catAx>
        <c:axId val="17229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7759"/>
        <c:crosses val="autoZero"/>
        <c:auto val="1"/>
        <c:lblAlgn val="ctr"/>
        <c:lblOffset val="100"/>
        <c:noMultiLvlLbl val="0"/>
      </c:catAx>
      <c:valAx>
        <c:axId val="17271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Sheet11!$J$65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Sheet11!$K$65:$V$65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23.835000000000001</c:v>
                </c:pt>
                <c:pt idx="2">
                  <c:v>19.045000000000002</c:v>
                </c:pt>
                <c:pt idx="3">
                  <c:v>19.04</c:v>
                </c:pt>
                <c:pt idx="4">
                  <c:v>19.114999999999998</c:v>
                </c:pt>
                <c:pt idx="5">
                  <c:v>19.065000000000001</c:v>
                </c:pt>
                <c:pt idx="6">
                  <c:v>19.085000000000001</c:v>
                </c:pt>
                <c:pt idx="7">
                  <c:v>19.04</c:v>
                </c:pt>
                <c:pt idx="8">
                  <c:v>19.094999999999999</c:v>
                </c:pt>
                <c:pt idx="9">
                  <c:v>19.074999999999999</c:v>
                </c:pt>
                <c:pt idx="10">
                  <c:v>19.074999999999999</c:v>
                </c:pt>
                <c:pt idx="11">
                  <c:v>19.094999999999999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E-4CB4-98D1-8DC25B344143}"/>
            </c:ext>
          </c:extLst>
        </c:ser>
        <c:ser>
          <c:idx val="1"/>
          <c:order val="1"/>
          <c:tx>
            <c:strRef>
              <c:f>Sheet11!$J$66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Sheet11!$K$66:$V$66</c:f>
              <c:numCache>
                <c:formatCode>General</c:formatCode>
                <c:ptCount val="12"/>
                <c:pt idx="0">
                  <c:v>31.656666666666666</c:v>
                </c:pt>
                <c:pt idx="1">
                  <c:v>25.333333333333332</c:v>
                </c:pt>
                <c:pt idx="2">
                  <c:v>22.133333333333336</c:v>
                </c:pt>
                <c:pt idx="3">
                  <c:v>22.069999999999997</c:v>
                </c:pt>
                <c:pt idx="4">
                  <c:v>19.05</c:v>
                </c:pt>
                <c:pt idx="5">
                  <c:v>18.976666666666667</c:v>
                </c:pt>
                <c:pt idx="6">
                  <c:v>19.07</c:v>
                </c:pt>
                <c:pt idx="7">
                  <c:v>19.046666666666667</c:v>
                </c:pt>
                <c:pt idx="8">
                  <c:v>19.063333333333333</c:v>
                </c:pt>
                <c:pt idx="9">
                  <c:v>19.036666666666665</c:v>
                </c:pt>
                <c:pt idx="10">
                  <c:v>18.983333333333334</c:v>
                </c:pt>
                <c:pt idx="11">
                  <c:v>19.013333333333332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E-4CB4-98D1-8DC25B344143}"/>
            </c:ext>
          </c:extLst>
        </c:ser>
        <c:ser>
          <c:idx val="2"/>
          <c:order val="2"/>
          <c:tx>
            <c:strRef>
              <c:f>Sheet11!$J$67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Sheet11!$K$67:$V$67</c:f>
              <c:numCache>
                <c:formatCode>General</c:formatCode>
                <c:ptCount val="12"/>
                <c:pt idx="0">
                  <c:v>27.475000000000001</c:v>
                </c:pt>
                <c:pt idx="1">
                  <c:v>21.647500000000001</c:v>
                </c:pt>
                <c:pt idx="2">
                  <c:v>19.59</c:v>
                </c:pt>
                <c:pt idx="3">
                  <c:v>17.692499999999999</c:v>
                </c:pt>
                <c:pt idx="4">
                  <c:v>17.754999999999999</c:v>
                </c:pt>
                <c:pt idx="5">
                  <c:v>17.675000000000001</c:v>
                </c:pt>
                <c:pt idx="6">
                  <c:v>15.727499999999999</c:v>
                </c:pt>
                <c:pt idx="7">
                  <c:v>15.702500000000001</c:v>
                </c:pt>
                <c:pt idx="8">
                  <c:v>15.7125</c:v>
                </c:pt>
                <c:pt idx="9">
                  <c:v>15.695</c:v>
                </c:pt>
                <c:pt idx="10">
                  <c:v>15.734999999999999</c:v>
                </c:pt>
                <c:pt idx="11">
                  <c:v>15.785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E-4CB4-98D1-8DC25B344143}"/>
            </c:ext>
          </c:extLst>
        </c:ser>
        <c:ser>
          <c:idx val="3"/>
          <c:order val="3"/>
          <c:tx>
            <c:strRef>
              <c:f>Sheet11!$J$68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Sheet11!$K$68:$V$68</c:f>
              <c:numCache>
                <c:formatCode>General</c:formatCode>
                <c:ptCount val="12"/>
                <c:pt idx="0">
                  <c:v>42.813333333333333</c:v>
                </c:pt>
                <c:pt idx="1">
                  <c:v>41.348333333333336</c:v>
                </c:pt>
                <c:pt idx="2">
                  <c:v>23.814999999999998</c:v>
                </c:pt>
                <c:pt idx="3">
                  <c:v>39.5</c:v>
                </c:pt>
                <c:pt idx="4">
                  <c:v>30.118333333333336</c:v>
                </c:pt>
                <c:pt idx="5">
                  <c:v>56.445</c:v>
                </c:pt>
                <c:pt idx="6">
                  <c:v>44.358333333333327</c:v>
                </c:pt>
                <c:pt idx="7">
                  <c:v>35.906666666666666</c:v>
                </c:pt>
                <c:pt idx="8">
                  <c:v>27.246666666666666</c:v>
                </c:pt>
                <c:pt idx="9">
                  <c:v>35.761666666666663</c:v>
                </c:pt>
                <c:pt idx="10">
                  <c:v>33.765000000000001</c:v>
                </c:pt>
                <c:pt idx="11">
                  <c:v>34.854999999999997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E-4CB4-98D1-8DC25B344143}"/>
            </c:ext>
          </c:extLst>
        </c:ser>
        <c:ser>
          <c:idx val="4"/>
          <c:order val="4"/>
          <c:tx>
            <c:strRef>
              <c:f>Sheet11!$J$69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Sheet11!$K$69:$V$69</c:f>
              <c:numCache>
                <c:formatCode>General</c:formatCode>
                <c:ptCount val="12"/>
                <c:pt idx="0">
                  <c:v>35.522500000000001</c:v>
                </c:pt>
                <c:pt idx="1">
                  <c:v>27.256250000000001</c:v>
                </c:pt>
                <c:pt idx="2">
                  <c:v>23.728750000000002</c:v>
                </c:pt>
                <c:pt idx="3">
                  <c:v>22.6</c:v>
                </c:pt>
                <c:pt idx="4">
                  <c:v>21.39</c:v>
                </c:pt>
                <c:pt idx="5">
                  <c:v>21.295000000000002</c:v>
                </c:pt>
                <c:pt idx="6">
                  <c:v>21.362500000000001</c:v>
                </c:pt>
                <c:pt idx="7">
                  <c:v>20.172499999999999</c:v>
                </c:pt>
                <c:pt idx="8">
                  <c:v>19.0075</c:v>
                </c:pt>
                <c:pt idx="9">
                  <c:v>18.97625</c:v>
                </c:pt>
                <c:pt idx="10">
                  <c:v>19.00375</c:v>
                </c:pt>
                <c:pt idx="11">
                  <c:v>18.997499999999999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E-4CB4-98D1-8DC25B344143}"/>
            </c:ext>
          </c:extLst>
        </c:ser>
        <c:ser>
          <c:idx val="5"/>
          <c:order val="5"/>
          <c:tx>
            <c:strRef>
              <c:f>Sheet11!$J$70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Sheet11!$K$70:$V$70</c:f>
              <c:numCache>
                <c:formatCode>General</c:formatCode>
                <c:ptCount val="12"/>
                <c:pt idx="0">
                  <c:v>39.100625000000001</c:v>
                </c:pt>
                <c:pt idx="1">
                  <c:v>27.911249999999999</c:v>
                </c:pt>
                <c:pt idx="2">
                  <c:v>24.914375</c:v>
                </c:pt>
                <c:pt idx="3">
                  <c:v>23.376249999999999</c:v>
                </c:pt>
                <c:pt idx="4">
                  <c:v>22.495625</c:v>
                </c:pt>
                <c:pt idx="5">
                  <c:v>21.935625000000002</c:v>
                </c:pt>
                <c:pt idx="6">
                  <c:v>21.346250000000001</c:v>
                </c:pt>
                <c:pt idx="7">
                  <c:v>20.785625</c:v>
                </c:pt>
                <c:pt idx="8">
                  <c:v>19.592500000000001</c:v>
                </c:pt>
                <c:pt idx="9">
                  <c:v>18.981249999999999</c:v>
                </c:pt>
                <c:pt idx="10">
                  <c:v>18.976875</c:v>
                </c:pt>
                <c:pt idx="11">
                  <c:v>19.001874999999998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E-4CB4-98D1-8DC25B344143}"/>
            </c:ext>
          </c:extLst>
        </c:ser>
        <c:ser>
          <c:idx val="6"/>
          <c:order val="6"/>
          <c:tx>
            <c:strRef>
              <c:f>Sheet11!$J$71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Sheet11!$K$71:$V$71</c:f>
              <c:numCache>
                <c:formatCode>General</c:formatCode>
                <c:ptCount val="12"/>
                <c:pt idx="0">
                  <c:v>99.545937499999994</c:v>
                </c:pt>
                <c:pt idx="1">
                  <c:v>96.468125000000001</c:v>
                </c:pt>
                <c:pt idx="2">
                  <c:v>95.905937499999993</c:v>
                </c:pt>
                <c:pt idx="3">
                  <c:v>94.498750000000001</c:v>
                </c:pt>
                <c:pt idx="4">
                  <c:v>96.038124999999994</c:v>
                </c:pt>
                <c:pt idx="5">
                  <c:v>92.601249999999993</c:v>
                </c:pt>
                <c:pt idx="6">
                  <c:v>91.736249999999998</c:v>
                </c:pt>
                <c:pt idx="7">
                  <c:v>94.079062500000006</c:v>
                </c:pt>
                <c:pt idx="8">
                  <c:v>91.619687499999998</c:v>
                </c:pt>
                <c:pt idx="9">
                  <c:v>89.701875000000001</c:v>
                </c:pt>
                <c:pt idx="10">
                  <c:v>88.840625000000003</c:v>
                </c:pt>
                <c:pt idx="11">
                  <c:v>89.292812499999997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E-4CB4-98D1-8DC25B34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64447"/>
        <c:axId val="213365407"/>
      </c:lineChart>
      <c:catAx>
        <c:axId val="200526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</a:t>
                </a:r>
                <a:r>
                  <a:rPr lang="en-CA" baseline="0"/>
                  <a:t>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407"/>
        <c:crosses val="autoZero"/>
        <c:auto val="1"/>
        <c:lblAlgn val="ctr"/>
        <c:lblOffset val="100"/>
        <c:noMultiLvlLbl val="0"/>
      </c:catAx>
      <c:valAx>
        <c:axId val="2133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</a:t>
            </a:r>
            <a:r>
              <a:rPr lang="en-CA" baseline="0"/>
              <a:t> periodic sfence, different cache sets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Sheet12!$J$4:$U$4</c:f>
              <c:numCache>
                <c:formatCode>General</c:formatCode>
                <c:ptCount val="12"/>
                <c:pt idx="0">
                  <c:v>114.42</c:v>
                </c:pt>
                <c:pt idx="1">
                  <c:v>94.64</c:v>
                </c:pt>
                <c:pt idx="2">
                  <c:v>75.88</c:v>
                </c:pt>
                <c:pt idx="3">
                  <c:v>75.88</c:v>
                </c:pt>
                <c:pt idx="4">
                  <c:v>75.78</c:v>
                </c:pt>
                <c:pt idx="5">
                  <c:v>75.84</c:v>
                </c:pt>
                <c:pt idx="6">
                  <c:v>75.959999999999994</c:v>
                </c:pt>
                <c:pt idx="7">
                  <c:v>75.78</c:v>
                </c:pt>
                <c:pt idx="8">
                  <c:v>75.8</c:v>
                </c:pt>
                <c:pt idx="9">
                  <c:v>75.88</c:v>
                </c:pt>
                <c:pt idx="10">
                  <c:v>75.64</c:v>
                </c:pt>
                <c:pt idx="11">
                  <c:v>76.14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428-96E9-9F191AE4D61F}"/>
            </c:ext>
          </c:extLst>
        </c:ser>
        <c:ser>
          <c:idx val="1"/>
          <c:order val="1"/>
          <c:tx>
            <c:strRef>
              <c:f>Sheet12!$I$5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Sheet12!$J$5:$U$5</c:f>
              <c:numCache>
                <c:formatCode>General</c:formatCode>
                <c:ptCount val="12"/>
                <c:pt idx="0">
                  <c:v>190.12</c:v>
                </c:pt>
                <c:pt idx="1">
                  <c:v>152.32</c:v>
                </c:pt>
                <c:pt idx="2">
                  <c:v>132.91999999999999</c:v>
                </c:pt>
                <c:pt idx="3">
                  <c:v>133.68</c:v>
                </c:pt>
                <c:pt idx="4">
                  <c:v>113.72</c:v>
                </c:pt>
                <c:pt idx="5">
                  <c:v>114.32</c:v>
                </c:pt>
                <c:pt idx="6">
                  <c:v>114.72</c:v>
                </c:pt>
                <c:pt idx="7">
                  <c:v>113.94</c:v>
                </c:pt>
                <c:pt idx="8">
                  <c:v>114.26</c:v>
                </c:pt>
                <c:pt idx="9">
                  <c:v>113.9</c:v>
                </c:pt>
                <c:pt idx="10">
                  <c:v>136.30000000000001</c:v>
                </c:pt>
                <c:pt idx="11">
                  <c:v>118.9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428-96E9-9F191AE4D61F}"/>
            </c:ext>
          </c:extLst>
        </c:ser>
        <c:ser>
          <c:idx val="2"/>
          <c:order val="2"/>
          <c:tx>
            <c:strRef>
              <c:f>Sheet12!$I$6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Sheet12!$J$6:$U$6</c:f>
              <c:numCache>
                <c:formatCode>General</c:formatCode>
                <c:ptCount val="12"/>
                <c:pt idx="0">
                  <c:v>220.24</c:v>
                </c:pt>
                <c:pt idx="1">
                  <c:v>172.76</c:v>
                </c:pt>
                <c:pt idx="2">
                  <c:v>157.16</c:v>
                </c:pt>
                <c:pt idx="3">
                  <c:v>141.5</c:v>
                </c:pt>
                <c:pt idx="4">
                  <c:v>141.94</c:v>
                </c:pt>
                <c:pt idx="5">
                  <c:v>141.41999999999999</c:v>
                </c:pt>
                <c:pt idx="6">
                  <c:v>126</c:v>
                </c:pt>
                <c:pt idx="7">
                  <c:v>126.06</c:v>
                </c:pt>
                <c:pt idx="8">
                  <c:v>126.1</c:v>
                </c:pt>
                <c:pt idx="9">
                  <c:v>125.52</c:v>
                </c:pt>
                <c:pt idx="10">
                  <c:v>126</c:v>
                </c:pt>
                <c:pt idx="11">
                  <c:v>125.62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5-4428-96E9-9F191AE4D61F}"/>
            </c:ext>
          </c:extLst>
        </c:ser>
        <c:ser>
          <c:idx val="3"/>
          <c:order val="3"/>
          <c:tx>
            <c:strRef>
              <c:f>Sheet12!$I$7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Sheet12!$J$7:$U$7</c:f>
              <c:numCache>
                <c:formatCode>General</c:formatCode>
                <c:ptCount val="12"/>
                <c:pt idx="0">
                  <c:v>579.52</c:v>
                </c:pt>
                <c:pt idx="1">
                  <c:v>377.86</c:v>
                </c:pt>
                <c:pt idx="2">
                  <c:v>493.32</c:v>
                </c:pt>
                <c:pt idx="3">
                  <c:v>330.28</c:v>
                </c:pt>
                <c:pt idx="4">
                  <c:v>324.86</c:v>
                </c:pt>
                <c:pt idx="5">
                  <c:v>327.54000000000002</c:v>
                </c:pt>
                <c:pt idx="6">
                  <c:v>248.16</c:v>
                </c:pt>
                <c:pt idx="7">
                  <c:v>266.48</c:v>
                </c:pt>
                <c:pt idx="8">
                  <c:v>317.08</c:v>
                </c:pt>
                <c:pt idx="9">
                  <c:v>227.96</c:v>
                </c:pt>
                <c:pt idx="10">
                  <c:v>261.62</c:v>
                </c:pt>
                <c:pt idx="11">
                  <c:v>398.04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5-4428-96E9-9F191AE4D61F}"/>
            </c:ext>
          </c:extLst>
        </c:ser>
        <c:ser>
          <c:idx val="4"/>
          <c:order val="4"/>
          <c:tx>
            <c:strRef>
              <c:f>Sheet12!$I$8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Sheet12!$J$8:$U$8</c:f>
              <c:numCache>
                <c:formatCode>General</c:formatCode>
                <c:ptCount val="12"/>
                <c:pt idx="0">
                  <c:v>569.24</c:v>
                </c:pt>
                <c:pt idx="1">
                  <c:v>438.22</c:v>
                </c:pt>
                <c:pt idx="2">
                  <c:v>381.04</c:v>
                </c:pt>
                <c:pt idx="3">
                  <c:v>362.3</c:v>
                </c:pt>
                <c:pt idx="4">
                  <c:v>343.16</c:v>
                </c:pt>
                <c:pt idx="5">
                  <c:v>343.44</c:v>
                </c:pt>
                <c:pt idx="6">
                  <c:v>344.2</c:v>
                </c:pt>
                <c:pt idx="7">
                  <c:v>325.45999999999998</c:v>
                </c:pt>
                <c:pt idx="8">
                  <c:v>303.89999999999998</c:v>
                </c:pt>
                <c:pt idx="9">
                  <c:v>304.08</c:v>
                </c:pt>
                <c:pt idx="10">
                  <c:v>304.62</c:v>
                </c:pt>
                <c:pt idx="11">
                  <c:v>304.54000000000002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5-4428-96E9-9F191AE4D61F}"/>
            </c:ext>
          </c:extLst>
        </c:ser>
        <c:ser>
          <c:idx val="5"/>
          <c:order val="5"/>
          <c:tx>
            <c:strRef>
              <c:f>Sheet12!$I$9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Sheet12!$J$9:$U$9</c:f>
              <c:numCache>
                <c:formatCode>General</c:formatCode>
                <c:ptCount val="12"/>
                <c:pt idx="0">
                  <c:v>1459.46</c:v>
                </c:pt>
                <c:pt idx="1">
                  <c:v>898.62</c:v>
                </c:pt>
                <c:pt idx="2">
                  <c:v>798.48</c:v>
                </c:pt>
                <c:pt idx="3">
                  <c:v>742.36</c:v>
                </c:pt>
                <c:pt idx="4">
                  <c:v>743.8</c:v>
                </c:pt>
                <c:pt idx="5">
                  <c:v>708.08</c:v>
                </c:pt>
                <c:pt idx="6">
                  <c:v>686.98</c:v>
                </c:pt>
                <c:pt idx="7">
                  <c:v>667.48</c:v>
                </c:pt>
                <c:pt idx="8">
                  <c:v>628.08000000000004</c:v>
                </c:pt>
                <c:pt idx="9">
                  <c:v>611.4</c:v>
                </c:pt>
                <c:pt idx="10">
                  <c:v>611.98</c:v>
                </c:pt>
                <c:pt idx="11">
                  <c:v>612.54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5-4428-96E9-9F191AE4D61F}"/>
            </c:ext>
          </c:extLst>
        </c:ser>
        <c:ser>
          <c:idx val="6"/>
          <c:order val="6"/>
          <c:tx>
            <c:strRef>
              <c:f>Sheet12!$I$10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Sheet12!$J$10:$U$10</c:f>
              <c:numCache>
                <c:formatCode>General</c:formatCode>
                <c:ptCount val="12"/>
                <c:pt idx="0">
                  <c:v>7230.02</c:v>
                </c:pt>
                <c:pt idx="1">
                  <c:v>3000.62</c:v>
                </c:pt>
                <c:pt idx="2">
                  <c:v>1812.18</c:v>
                </c:pt>
                <c:pt idx="3">
                  <c:v>1511.26</c:v>
                </c:pt>
                <c:pt idx="4">
                  <c:v>1515.04</c:v>
                </c:pt>
                <c:pt idx="5">
                  <c:v>1420.28</c:v>
                </c:pt>
                <c:pt idx="6">
                  <c:v>1375.8</c:v>
                </c:pt>
                <c:pt idx="7">
                  <c:v>1357.02</c:v>
                </c:pt>
                <c:pt idx="8">
                  <c:v>1281.8</c:v>
                </c:pt>
                <c:pt idx="9">
                  <c:v>1240.98</c:v>
                </c:pt>
                <c:pt idx="10">
                  <c:v>1234.46</c:v>
                </c:pt>
                <c:pt idx="11">
                  <c:v>1227.06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5-4428-96E9-9F191AE4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54575"/>
        <c:axId val="1726234399"/>
      </c:lineChart>
      <c:catAx>
        <c:axId val="169485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4399"/>
        <c:crosses val="autoZero"/>
        <c:auto val="1"/>
        <c:lblAlgn val="ctr"/>
        <c:lblOffset val="100"/>
        <c:noMultiLvlLbl val="0"/>
      </c:catAx>
      <c:valAx>
        <c:axId val="1726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Sheet12!$J$53:$U$53</c:f>
              <c:numCache>
                <c:formatCode>General</c:formatCode>
                <c:ptCount val="12"/>
                <c:pt idx="0">
                  <c:v>114.22</c:v>
                </c:pt>
                <c:pt idx="1">
                  <c:v>94.5</c:v>
                </c:pt>
                <c:pt idx="2">
                  <c:v>76.08</c:v>
                </c:pt>
                <c:pt idx="3">
                  <c:v>76.12</c:v>
                </c:pt>
                <c:pt idx="4">
                  <c:v>75.92</c:v>
                </c:pt>
                <c:pt idx="5">
                  <c:v>75.819999999999993</c:v>
                </c:pt>
                <c:pt idx="6">
                  <c:v>75.760000000000005</c:v>
                </c:pt>
                <c:pt idx="7">
                  <c:v>75.98</c:v>
                </c:pt>
                <c:pt idx="8">
                  <c:v>76.44</c:v>
                </c:pt>
                <c:pt idx="9">
                  <c:v>75.52</c:v>
                </c:pt>
                <c:pt idx="10">
                  <c:v>76.34</c:v>
                </c:pt>
                <c:pt idx="11">
                  <c:v>76.22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3-47CC-9FF6-2F337C80D8CD}"/>
            </c:ext>
          </c:extLst>
        </c:ser>
        <c:ser>
          <c:idx val="1"/>
          <c:order val="1"/>
          <c:tx>
            <c:strRef>
              <c:f>Sheet12!$I$54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Sheet12!$J$54:$U$54</c:f>
              <c:numCache>
                <c:formatCode>General</c:formatCode>
                <c:ptCount val="12"/>
                <c:pt idx="0">
                  <c:v>189.74</c:v>
                </c:pt>
                <c:pt idx="1">
                  <c:v>151.6</c:v>
                </c:pt>
                <c:pt idx="2">
                  <c:v>132.84</c:v>
                </c:pt>
                <c:pt idx="3">
                  <c:v>133.1</c:v>
                </c:pt>
                <c:pt idx="4">
                  <c:v>114.14</c:v>
                </c:pt>
                <c:pt idx="5">
                  <c:v>113.96</c:v>
                </c:pt>
                <c:pt idx="6">
                  <c:v>114.32</c:v>
                </c:pt>
                <c:pt idx="7">
                  <c:v>114.34</c:v>
                </c:pt>
                <c:pt idx="8">
                  <c:v>114.04</c:v>
                </c:pt>
                <c:pt idx="9">
                  <c:v>114.54</c:v>
                </c:pt>
                <c:pt idx="10">
                  <c:v>137.34</c:v>
                </c:pt>
                <c:pt idx="11">
                  <c:v>119.62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3-47CC-9FF6-2F337C80D8CD}"/>
            </c:ext>
          </c:extLst>
        </c:ser>
        <c:ser>
          <c:idx val="2"/>
          <c:order val="2"/>
          <c:tx>
            <c:strRef>
              <c:f>Sheet12!$I$55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Sheet12!$J$55:$U$55</c:f>
              <c:numCache>
                <c:formatCode>General</c:formatCode>
                <c:ptCount val="12"/>
                <c:pt idx="0">
                  <c:v>221.08</c:v>
                </c:pt>
                <c:pt idx="1">
                  <c:v>172.94</c:v>
                </c:pt>
                <c:pt idx="2">
                  <c:v>157.24</c:v>
                </c:pt>
                <c:pt idx="3">
                  <c:v>142.08000000000001</c:v>
                </c:pt>
                <c:pt idx="4">
                  <c:v>142.24</c:v>
                </c:pt>
                <c:pt idx="5">
                  <c:v>141.68</c:v>
                </c:pt>
                <c:pt idx="6">
                  <c:v>126.16</c:v>
                </c:pt>
                <c:pt idx="7">
                  <c:v>125.82</c:v>
                </c:pt>
                <c:pt idx="8">
                  <c:v>125.88</c:v>
                </c:pt>
                <c:pt idx="9">
                  <c:v>126.2</c:v>
                </c:pt>
                <c:pt idx="10">
                  <c:v>126.16</c:v>
                </c:pt>
                <c:pt idx="11">
                  <c:v>125.86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3-47CC-9FF6-2F337C80D8CD}"/>
            </c:ext>
          </c:extLst>
        </c:ser>
        <c:ser>
          <c:idx val="3"/>
          <c:order val="3"/>
          <c:tx>
            <c:strRef>
              <c:f>Sheet12!$I$56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Sheet12!$J$56:$U$56</c:f>
              <c:numCache>
                <c:formatCode>General</c:formatCode>
                <c:ptCount val="12"/>
                <c:pt idx="0">
                  <c:v>418.32</c:v>
                </c:pt>
                <c:pt idx="1">
                  <c:v>322.7</c:v>
                </c:pt>
                <c:pt idx="2">
                  <c:v>286.04000000000002</c:v>
                </c:pt>
                <c:pt idx="3">
                  <c:v>265.94</c:v>
                </c:pt>
                <c:pt idx="4">
                  <c:v>266.48</c:v>
                </c:pt>
                <c:pt idx="5">
                  <c:v>246.26</c:v>
                </c:pt>
                <c:pt idx="6">
                  <c:v>246.7</c:v>
                </c:pt>
                <c:pt idx="7">
                  <c:v>247.36</c:v>
                </c:pt>
                <c:pt idx="8">
                  <c:v>227.88</c:v>
                </c:pt>
                <c:pt idx="9">
                  <c:v>229.6</c:v>
                </c:pt>
                <c:pt idx="10">
                  <c:v>227.76</c:v>
                </c:pt>
                <c:pt idx="11">
                  <c:v>227.58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3-47CC-9FF6-2F337C80D8CD}"/>
            </c:ext>
          </c:extLst>
        </c:ser>
        <c:ser>
          <c:idx val="4"/>
          <c:order val="4"/>
          <c:tx>
            <c:strRef>
              <c:f>Sheet12!$I$57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Sheet12!$J$57:$U$57</c:f>
              <c:numCache>
                <c:formatCode>General</c:formatCode>
                <c:ptCount val="12"/>
                <c:pt idx="0">
                  <c:v>570.84</c:v>
                </c:pt>
                <c:pt idx="1">
                  <c:v>437.12</c:v>
                </c:pt>
                <c:pt idx="2">
                  <c:v>380.22</c:v>
                </c:pt>
                <c:pt idx="3">
                  <c:v>361.1</c:v>
                </c:pt>
                <c:pt idx="4">
                  <c:v>342.62</c:v>
                </c:pt>
                <c:pt idx="5">
                  <c:v>342.6</c:v>
                </c:pt>
                <c:pt idx="6">
                  <c:v>343</c:v>
                </c:pt>
                <c:pt idx="7">
                  <c:v>323.82</c:v>
                </c:pt>
                <c:pt idx="8">
                  <c:v>304.27999999999997</c:v>
                </c:pt>
                <c:pt idx="9">
                  <c:v>304.18</c:v>
                </c:pt>
                <c:pt idx="10">
                  <c:v>302.77999999999997</c:v>
                </c:pt>
                <c:pt idx="11">
                  <c:v>304.44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3-47CC-9FF6-2F337C80D8CD}"/>
            </c:ext>
          </c:extLst>
        </c:ser>
        <c:ser>
          <c:idx val="5"/>
          <c:order val="5"/>
          <c:tx>
            <c:strRef>
              <c:f>Sheet12!$I$58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Sheet12!$J$58:$U$58</c:f>
              <c:numCache>
                <c:formatCode>General</c:formatCode>
                <c:ptCount val="12"/>
                <c:pt idx="0">
                  <c:v>1180.42</c:v>
                </c:pt>
                <c:pt idx="1">
                  <c:v>909.04</c:v>
                </c:pt>
                <c:pt idx="2">
                  <c:v>803.56</c:v>
                </c:pt>
                <c:pt idx="3">
                  <c:v>739.52</c:v>
                </c:pt>
                <c:pt idx="4">
                  <c:v>778.6</c:v>
                </c:pt>
                <c:pt idx="5">
                  <c:v>704.48</c:v>
                </c:pt>
                <c:pt idx="6">
                  <c:v>684.76</c:v>
                </c:pt>
                <c:pt idx="7">
                  <c:v>665.74</c:v>
                </c:pt>
                <c:pt idx="8">
                  <c:v>628.24</c:v>
                </c:pt>
                <c:pt idx="9">
                  <c:v>614.22</c:v>
                </c:pt>
                <c:pt idx="10">
                  <c:v>611.16</c:v>
                </c:pt>
                <c:pt idx="11">
                  <c:v>612.98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3-47CC-9FF6-2F337C80D8CD}"/>
            </c:ext>
          </c:extLst>
        </c:ser>
        <c:ser>
          <c:idx val="6"/>
          <c:order val="6"/>
          <c:tx>
            <c:strRef>
              <c:f>Sheet12!$I$59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Sheet12!$J$59:$U$59</c:f>
              <c:numCache>
                <c:formatCode>General</c:formatCode>
                <c:ptCount val="12"/>
                <c:pt idx="0">
                  <c:v>2513</c:v>
                </c:pt>
                <c:pt idx="1">
                  <c:v>1894</c:v>
                </c:pt>
                <c:pt idx="2">
                  <c:v>1611.58</c:v>
                </c:pt>
                <c:pt idx="3">
                  <c:v>1509.7</c:v>
                </c:pt>
                <c:pt idx="4">
                  <c:v>1457.42</c:v>
                </c:pt>
                <c:pt idx="5">
                  <c:v>1474.34</c:v>
                </c:pt>
                <c:pt idx="6">
                  <c:v>1375.98</c:v>
                </c:pt>
                <c:pt idx="7">
                  <c:v>1356.32</c:v>
                </c:pt>
                <c:pt idx="8">
                  <c:v>1277.44</c:v>
                </c:pt>
                <c:pt idx="9">
                  <c:v>1300.2</c:v>
                </c:pt>
                <c:pt idx="10">
                  <c:v>1218.78</c:v>
                </c:pt>
                <c:pt idx="11">
                  <c:v>1215.8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3-47CC-9FF6-2F337C8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91439"/>
        <c:axId val="1202162143"/>
      </c:lineChart>
      <c:catAx>
        <c:axId val="172289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</a:t>
                </a:r>
                <a:r>
                  <a:rPr lang="en-CA" baseline="0"/>
                  <a:t>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2143"/>
        <c:crosses val="autoZero"/>
        <c:auto val="1"/>
        <c:lblAlgn val="ctr"/>
        <c:lblOffset val="100"/>
        <c:noMultiLvlLbl val="0"/>
      </c:catAx>
      <c:valAx>
        <c:axId val="12021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9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480800</xdr:colOff>
      <xdr:row>13</xdr:row>
      <xdr:rowOff>89733</xdr:rowOff>
    </xdr:from>
    <xdr:to>
      <xdr:col>13</xdr:col>
      <xdr:colOff>129883</xdr:colOff>
      <xdr:row>28</xdr:row>
      <xdr:rowOff>118307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A1BF3-AA23-4E38-9D35-D3EFE6EC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38100</xdr:colOff>
      <xdr:row>47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F55DD-79A9-4032-BC99-42C72D09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973930</xdr:colOff>
      <xdr:row>14</xdr:row>
      <xdr:rowOff>4762</xdr:rowOff>
    </xdr:from>
    <xdr:to>
      <xdr:col>15</xdr:col>
      <xdr:colOff>592930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A286-49D1-4AC1-804E-216DA32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239650</xdr:colOff>
      <xdr:row>63</xdr:row>
      <xdr:rowOff>111024</xdr:rowOff>
    </xdr:from>
    <xdr:to>
      <xdr:col>23</xdr:col>
      <xdr:colOff>542862</xdr:colOff>
      <xdr:row>100</xdr:row>
      <xdr:rowOff>105217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68990-4119-4B33-9F39-BF2AEE77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216692</xdr:colOff>
      <xdr:row>30</xdr:row>
      <xdr:rowOff>142874</xdr:rowOff>
    </xdr:from>
    <xdr:to>
      <xdr:col>19</xdr:col>
      <xdr:colOff>100012</xdr:colOff>
      <xdr:row>49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16BAB-97BC-498B-AF32-13E75B7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150019</xdr:colOff>
      <xdr:row>19</xdr:row>
      <xdr:rowOff>66673</xdr:rowOff>
    </xdr:from>
    <xdr:to>
      <xdr:col>18</xdr:col>
      <xdr:colOff>633413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F365-1303-4664-BFFB-B955AA102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</xdr:colOff>
      <xdr:row>42</xdr:row>
      <xdr:rowOff>4761</xdr:rowOff>
    </xdr:from>
    <xdr:to>
      <xdr:col>18</xdr:col>
      <xdr:colOff>614363</xdr:colOff>
      <xdr:row>60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8A51F-C37F-4877-9B0F-B3DA1947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531017</xdr:colOff>
      <xdr:row>12</xdr:row>
      <xdr:rowOff>95247</xdr:rowOff>
    </xdr:from>
    <xdr:to>
      <xdr:col>19</xdr:col>
      <xdr:colOff>114300</xdr:colOff>
      <xdr:row>30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C120A-D2E0-443C-9E75-D86AF527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32</xdr:row>
      <xdr:rowOff>104775</xdr:rowOff>
    </xdr:from>
    <xdr:to>
      <xdr:col>19</xdr:col>
      <xdr:colOff>373856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71B3B-6BF7-4855-BEEF-0DC0C4AD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147638</xdr:colOff>
      <xdr:row>12</xdr:row>
      <xdr:rowOff>176212</xdr:rowOff>
    </xdr:from>
    <xdr:to>
      <xdr:col>22</xdr:col>
      <xdr:colOff>138113</xdr:colOff>
      <xdr:row>37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47ADE-9512-4948-A935-0B4A943D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100013</xdr:colOff>
      <xdr:row>38</xdr:row>
      <xdr:rowOff>166686</xdr:rowOff>
    </xdr:from>
    <xdr:to>
      <xdr:col>22</xdr:col>
      <xdr:colOff>119062</xdr:colOff>
      <xdr:row>61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15D8E-2A82-4132-B7BB-D17114A5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11</xdr:row>
      <xdr:rowOff>57150</xdr:rowOff>
    </xdr:from>
    <xdr:to>
      <xdr:col>21</xdr:col>
      <xdr:colOff>9524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05CD4-9B07-49E2-9310-EE81B135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7142</xdr:colOff>
      <xdr:row>41</xdr:row>
      <xdr:rowOff>14287</xdr:rowOff>
    </xdr:from>
    <xdr:to>
      <xdr:col>20</xdr:col>
      <xdr:colOff>642937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E45FF-1CF2-44D0-AB61-5BB13074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D55298-4AE7-4B42-A6EA-B65ED7F7CE7B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age Count" tableColumnId="1"/>
      <queryTableField id="2" name="Test" tableColumnId="2"/>
      <queryTableField id="3" name="cache" tableColumnId="3"/>
      <queryTableField id="4" name="Time (100 Runs)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26E043-DA2A-45D2-AC6D-3F74ABBEF6B9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Page Count" tableColumnId="1"/>
      <queryTableField id="2" name="Test" tableColumnId="2"/>
      <queryTableField id="3" name="Fence Period" tableColumnId="3"/>
      <queryTableField id="4" name="cache" tableColumnId="4"/>
      <queryTableField id="5" name="Time (100 Runs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A93DD-D4B5-4604-888E-2C0769B83557}" name="test9A" displayName="test9A" ref="A1:F113" tableType="queryTable" totalsRowShown="0">
  <autoFilter ref="A1:F113" xr:uid="{37C45297-1880-4404-848E-7842E4125053}"/>
  <sortState ref="A2:D113">
    <sortCondition ref="B2:B785"/>
    <sortCondition ref="C2:C785"/>
    <sortCondition ref="A2:A785"/>
  </sortState>
  <tableColumns count="6">
    <tableColumn id="1" xr3:uid="{0F1E6F62-B052-48AF-9654-65643F273CD1}" uniqueName="1" name="Page Count" queryTableFieldId="1"/>
    <tableColumn id="2" xr3:uid="{3A295B23-E31E-4B8F-8344-410FD65D316A}" uniqueName="2" name="Test" queryTableFieldId="2" dataDxfId="6"/>
    <tableColumn id="3" xr3:uid="{198B8ABA-4241-4ADA-9F57-FF2F0059BD77}" uniqueName="3" name="cache" queryTableFieldId="3" dataDxfId="5"/>
    <tableColumn id="4" xr3:uid="{C25E7DB7-1F81-4866-92CD-1CF13B60A51A}" uniqueName="4" name="Time (100 Runs)" queryTableFieldId="4"/>
    <tableColumn id="5" xr3:uid="{7FD2B173-5782-4E41-8A0C-6ACEFAE1001E}" uniqueName="5" name="Time Per Run" queryTableFieldId="5" dataDxfId="2">
      <calculatedColumnFormula>test9A[[#This Row],[Time (100 Runs)]]/100</calculatedColumnFormula>
    </tableColumn>
    <tableColumn id="6" xr3:uid="{A395B703-C969-4E7E-8996-BEEB6C52F25F}" uniqueName="6" name="Time Per Run, Per Element" queryTableFieldId="6" dataDxfId="1">
      <calculatedColumnFormula>test9A[[#This Row],[Time Per Run]]/test9A[[#This Row],[Page Count]]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10E05-61D7-4DA5-BD94-2F55E1F63E4E}" name="test9B__2" displayName="test9B__2" ref="A1:F673" tableType="queryTable" totalsRowShown="0">
  <autoFilter ref="A1:F673" xr:uid="{ACCE6AE9-D15B-4923-B3EC-340E70C87456}"/>
  <sortState ref="A2:E673">
    <sortCondition ref="B2:B288961"/>
    <sortCondition ref="D2:D288961"/>
    <sortCondition ref="A2:A288961"/>
    <sortCondition ref="C2:C288961"/>
  </sortState>
  <tableColumns count="6">
    <tableColumn id="1" xr3:uid="{84F2CED3-6DAB-4EEF-BF79-C20F7BED12B0}" uniqueName="1" name="Page Count" queryTableFieldId="1"/>
    <tableColumn id="2" xr3:uid="{B974885E-170D-4307-AAEF-4EDD25A49918}" uniqueName="2" name="Test" queryTableFieldId="2" dataDxfId="4"/>
    <tableColumn id="3" xr3:uid="{C72DEC88-A1F8-40BD-91E5-796739666548}" uniqueName="3" name="Fence Period" queryTableFieldId="3"/>
    <tableColumn id="4" xr3:uid="{7B945604-9222-4C47-9E06-B3F787318D52}" uniqueName="4" name="cache" queryTableFieldId="4" dataDxfId="3"/>
    <tableColumn id="5" xr3:uid="{659B2F44-99FC-419F-AD61-C8AC9991E34F}" uniqueName="5" name="Time (100 Runs)" queryTableFieldId="5"/>
    <tableColumn id="6" xr3:uid="{0742F811-F41D-4015-AF11-C776F0BB2927}" uniqueName="6" name="Time Per Run" queryTableFieldId="6" dataDxfId="0">
      <calculatedColumnFormula>test9B__2[[#This Row],[Time (100 Runs)]]/100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36F-BC87-4E97-9698-9A9223673EC9}">
  <dimension ref="A1:O50"/>
  <sheetViews>
    <sheetView topLeftCell="H13" zoomScale="202" workbookViewId="0">
      <selection activeCell="I33" sqref="I33"/>
    </sheetView>
  </sheetViews>
  <sheetFormatPr defaultRowHeight="14.25" x14ac:dyDescent="0.45"/>
  <cols>
    <col min="1" max="1" width="45.3984375" customWidth="1"/>
    <col min="4" max="4" width="9.19921875" style="1" bestFit="1" customWidth="1"/>
    <col min="8" max="8" width="23.59765625" customWidth="1"/>
  </cols>
  <sheetData>
    <row r="1" spans="1:15" x14ac:dyDescent="0.45">
      <c r="A1" t="s">
        <v>0</v>
      </c>
      <c r="B1" t="s">
        <v>1</v>
      </c>
      <c r="C1" t="s">
        <v>2</v>
      </c>
      <c r="D1" s="1" t="s">
        <v>31</v>
      </c>
      <c r="E1" t="s">
        <v>4</v>
      </c>
    </row>
    <row r="2" spans="1:15" x14ac:dyDescent="0.45">
      <c r="A2" t="s">
        <v>10</v>
      </c>
      <c r="B2">
        <f>C2*4096</f>
        <v>16384</v>
      </c>
      <c r="C2">
        <v>4</v>
      </c>
      <c r="D2" s="1">
        <v>20.38</v>
      </c>
      <c r="E2">
        <v>100</v>
      </c>
      <c r="F2">
        <f>D2/C2</f>
        <v>5.0949999999999998</v>
      </c>
      <c r="G2">
        <v>5.0949999999999998</v>
      </c>
      <c r="I2">
        <v>4</v>
      </c>
      <c r="J2">
        <v>6</v>
      </c>
      <c r="K2">
        <v>8</v>
      </c>
      <c r="L2">
        <v>12</v>
      </c>
      <c r="M2">
        <v>16</v>
      </c>
      <c r="N2">
        <v>32</v>
      </c>
      <c r="O2">
        <v>64</v>
      </c>
    </row>
    <row r="3" spans="1:15" x14ac:dyDescent="0.45">
      <c r="A3" t="s">
        <v>10</v>
      </c>
      <c r="B3">
        <f t="shared" ref="B3:B50" si="0">C3*4096</f>
        <v>24576</v>
      </c>
      <c r="C3">
        <v>6</v>
      </c>
      <c r="D3" s="1">
        <v>96.08</v>
      </c>
      <c r="E3">
        <v>100</v>
      </c>
      <c r="F3">
        <f t="shared" ref="F3:G50" si="1">D3/C3</f>
        <v>16.013333333333332</v>
      </c>
      <c r="G3">
        <v>16.013333333333332</v>
      </c>
      <c r="H3" t="s">
        <v>113</v>
      </c>
      <c r="I3">
        <v>17.5</v>
      </c>
      <c r="J3">
        <v>21.333333333333332</v>
      </c>
      <c r="K3">
        <v>18.5</v>
      </c>
      <c r="L3">
        <v>12</v>
      </c>
      <c r="M3">
        <v>14.875</v>
      </c>
      <c r="N3">
        <v>12.125</v>
      </c>
      <c r="O3">
        <v>17.375</v>
      </c>
    </row>
    <row r="4" spans="1:15" x14ac:dyDescent="0.45">
      <c r="A4" t="s">
        <v>10</v>
      </c>
      <c r="B4">
        <f t="shared" si="0"/>
        <v>32768</v>
      </c>
      <c r="C4">
        <v>8</v>
      </c>
      <c r="D4" s="1">
        <v>44.5</v>
      </c>
      <c r="E4">
        <v>100</v>
      </c>
      <c r="F4">
        <f t="shared" si="1"/>
        <v>5.5625</v>
      </c>
      <c r="G4">
        <v>5.5625</v>
      </c>
      <c r="H4" t="s">
        <v>114</v>
      </c>
      <c r="I4">
        <v>5.67</v>
      </c>
      <c r="J4">
        <v>39.86</v>
      </c>
      <c r="K4">
        <v>4.5149999999999997</v>
      </c>
      <c r="L4">
        <v>7.7583333333333329</v>
      </c>
      <c r="M4">
        <v>19.8325</v>
      </c>
      <c r="N4">
        <v>18.39</v>
      </c>
      <c r="O4">
        <v>14.657500000000001</v>
      </c>
    </row>
    <row r="5" spans="1:15" x14ac:dyDescent="0.45">
      <c r="A5" t="s">
        <v>10</v>
      </c>
      <c r="B5">
        <f t="shared" si="0"/>
        <v>49152</v>
      </c>
      <c r="C5">
        <v>12</v>
      </c>
      <c r="D5" s="1">
        <v>112.82</v>
      </c>
      <c r="E5">
        <v>100</v>
      </c>
      <c r="F5">
        <f t="shared" si="1"/>
        <v>9.4016666666666655</v>
      </c>
      <c r="G5">
        <v>9.4016666666666655</v>
      </c>
      <c r="H5" t="s">
        <v>117</v>
      </c>
      <c r="I5">
        <v>5.0949999999999998</v>
      </c>
      <c r="J5">
        <v>16.013333333333332</v>
      </c>
      <c r="K5">
        <v>5.5625</v>
      </c>
      <c r="L5">
        <v>9.4016666666666655</v>
      </c>
      <c r="M5">
        <v>15.7775</v>
      </c>
      <c r="N5">
        <v>14.430624999999999</v>
      </c>
      <c r="O5">
        <v>14.225312499999999</v>
      </c>
    </row>
    <row r="6" spans="1:15" x14ac:dyDescent="0.45">
      <c r="A6" t="s">
        <v>10</v>
      </c>
      <c r="B6">
        <f t="shared" si="0"/>
        <v>65536</v>
      </c>
      <c r="C6">
        <v>16</v>
      </c>
      <c r="D6" s="1">
        <v>252.44</v>
      </c>
      <c r="E6">
        <v>100</v>
      </c>
      <c r="F6">
        <f t="shared" si="1"/>
        <v>15.7775</v>
      </c>
      <c r="G6">
        <v>15.7775</v>
      </c>
      <c r="H6" t="s">
        <v>116</v>
      </c>
      <c r="I6">
        <v>199.76</v>
      </c>
      <c r="J6">
        <v>5131.0066666666671</v>
      </c>
      <c r="K6">
        <v>208.72749999999999</v>
      </c>
      <c r="L6">
        <v>198.25666666666666</v>
      </c>
      <c r="M6">
        <v>4358.0112499999996</v>
      </c>
      <c r="N6">
        <v>3252.1112499999999</v>
      </c>
      <c r="O6">
        <v>217.0571875</v>
      </c>
    </row>
    <row r="7" spans="1:15" x14ac:dyDescent="0.45">
      <c r="A7" t="s">
        <v>10</v>
      </c>
      <c r="B7">
        <f t="shared" si="0"/>
        <v>131072</v>
      </c>
      <c r="C7">
        <v>32</v>
      </c>
      <c r="D7" s="1">
        <v>461.78</v>
      </c>
      <c r="E7">
        <v>100</v>
      </c>
      <c r="F7">
        <f t="shared" si="1"/>
        <v>14.430624999999999</v>
      </c>
      <c r="G7">
        <v>14.430624999999999</v>
      </c>
      <c r="H7" t="s">
        <v>115</v>
      </c>
      <c r="I7">
        <v>232.65</v>
      </c>
      <c r="J7">
        <v>4212.3066666666664</v>
      </c>
      <c r="K7">
        <v>208.905</v>
      </c>
      <c r="L7">
        <v>206.27666666666667</v>
      </c>
      <c r="M7">
        <v>4171.7137499999999</v>
      </c>
      <c r="N7">
        <v>4384.1793749999997</v>
      </c>
      <c r="O7">
        <v>220.7865625</v>
      </c>
    </row>
    <row r="8" spans="1:15" x14ac:dyDescent="0.45">
      <c r="A8" t="s">
        <v>10</v>
      </c>
      <c r="B8">
        <f t="shared" si="0"/>
        <v>262144</v>
      </c>
      <c r="C8">
        <v>64</v>
      </c>
      <c r="D8" s="1">
        <v>910.42</v>
      </c>
      <c r="E8">
        <v>100</v>
      </c>
      <c r="F8">
        <f t="shared" si="1"/>
        <v>14.225312499999999</v>
      </c>
      <c r="G8">
        <v>14.225312499999999</v>
      </c>
      <c r="H8" t="s">
        <v>118</v>
      </c>
      <c r="I8">
        <v>10.215</v>
      </c>
      <c r="J8">
        <v>9.14</v>
      </c>
      <c r="K8">
        <v>8.5875000000000004</v>
      </c>
      <c r="L8">
        <v>12.501666666666667</v>
      </c>
      <c r="M8">
        <v>57.962499999999999</v>
      </c>
      <c r="N8">
        <v>52.883125</v>
      </c>
      <c r="O8">
        <v>15.493124999999999</v>
      </c>
    </row>
    <row r="9" spans="1:15" x14ac:dyDescent="0.45">
      <c r="A9" t="s">
        <v>11</v>
      </c>
      <c r="B9">
        <f t="shared" si="0"/>
        <v>16384</v>
      </c>
      <c r="C9">
        <v>4</v>
      </c>
      <c r="D9" s="1">
        <v>19.14</v>
      </c>
      <c r="E9">
        <v>100</v>
      </c>
      <c r="F9">
        <f t="shared" si="1"/>
        <v>4.7850000000000001</v>
      </c>
      <c r="G9">
        <v>4.7850000000000001</v>
      </c>
      <c r="H9" t="s">
        <v>119</v>
      </c>
      <c r="I9">
        <v>4.7850000000000001</v>
      </c>
      <c r="J9">
        <v>4.0366666666666662</v>
      </c>
      <c r="K9">
        <v>4.2374999999999998</v>
      </c>
      <c r="L9">
        <v>8.8849999999999998</v>
      </c>
      <c r="M9">
        <v>13.345000000000001</v>
      </c>
      <c r="N9">
        <v>11.789375</v>
      </c>
      <c r="O9">
        <v>12.535937499999999</v>
      </c>
    </row>
    <row r="10" spans="1:15" x14ac:dyDescent="0.45">
      <c r="A10" t="s">
        <v>11</v>
      </c>
      <c r="B10">
        <f t="shared" si="0"/>
        <v>24576</v>
      </c>
      <c r="C10">
        <v>6</v>
      </c>
      <c r="D10" s="1">
        <v>24.22</v>
      </c>
      <c r="E10">
        <v>100</v>
      </c>
      <c r="F10">
        <f t="shared" si="1"/>
        <v>4.0366666666666662</v>
      </c>
      <c r="G10">
        <v>4.0366666666666662</v>
      </c>
    </row>
    <row r="11" spans="1:15" x14ac:dyDescent="0.45">
      <c r="A11" t="s">
        <v>11</v>
      </c>
      <c r="B11">
        <f t="shared" si="0"/>
        <v>32768</v>
      </c>
      <c r="C11">
        <v>8</v>
      </c>
      <c r="D11" s="1">
        <v>33.9</v>
      </c>
      <c r="E11">
        <v>100</v>
      </c>
      <c r="F11">
        <f t="shared" si="1"/>
        <v>4.2374999999999998</v>
      </c>
      <c r="G11">
        <v>4.2374999999999998</v>
      </c>
    </row>
    <row r="12" spans="1:15" x14ac:dyDescent="0.45">
      <c r="A12" t="s">
        <v>11</v>
      </c>
      <c r="B12">
        <f t="shared" si="0"/>
        <v>49152</v>
      </c>
      <c r="C12">
        <v>12</v>
      </c>
      <c r="D12" s="1">
        <v>106.62</v>
      </c>
      <c r="E12">
        <v>100</v>
      </c>
      <c r="F12">
        <f t="shared" si="1"/>
        <v>8.8849999999999998</v>
      </c>
      <c r="G12">
        <v>8.8849999999999998</v>
      </c>
    </row>
    <row r="13" spans="1:15" x14ac:dyDescent="0.45">
      <c r="A13" t="s">
        <v>11</v>
      </c>
      <c r="B13">
        <f t="shared" si="0"/>
        <v>65536</v>
      </c>
      <c r="C13">
        <v>16</v>
      </c>
      <c r="D13" s="1">
        <v>213.52</v>
      </c>
      <c r="E13">
        <v>100</v>
      </c>
      <c r="F13">
        <f t="shared" si="1"/>
        <v>13.345000000000001</v>
      </c>
      <c r="G13">
        <v>13.345000000000001</v>
      </c>
    </row>
    <row r="14" spans="1:15" x14ac:dyDescent="0.45">
      <c r="A14" t="s">
        <v>11</v>
      </c>
      <c r="B14">
        <f t="shared" si="0"/>
        <v>131072</v>
      </c>
      <c r="C14">
        <v>32</v>
      </c>
      <c r="D14" s="1">
        <v>377.26</v>
      </c>
      <c r="E14">
        <v>100</v>
      </c>
      <c r="F14">
        <f t="shared" si="1"/>
        <v>11.789375</v>
      </c>
      <c r="G14">
        <v>11.789375</v>
      </c>
    </row>
    <row r="15" spans="1:15" x14ac:dyDescent="0.45">
      <c r="A15" t="s">
        <v>11</v>
      </c>
      <c r="B15">
        <f t="shared" si="0"/>
        <v>262144</v>
      </c>
      <c r="C15">
        <v>64</v>
      </c>
      <c r="D15" s="1">
        <v>802.3</v>
      </c>
      <c r="E15">
        <v>100</v>
      </c>
      <c r="F15">
        <f t="shared" si="1"/>
        <v>12.535937499999999</v>
      </c>
      <c r="G15">
        <v>12.535937499999999</v>
      </c>
    </row>
    <row r="16" spans="1:15" x14ac:dyDescent="0.45">
      <c r="A16" t="s">
        <v>12</v>
      </c>
      <c r="B16">
        <f t="shared" si="0"/>
        <v>16384</v>
      </c>
      <c r="C16">
        <v>4</v>
      </c>
      <c r="D16" s="1">
        <v>930.6</v>
      </c>
      <c r="E16">
        <v>100</v>
      </c>
      <c r="F16">
        <f t="shared" si="1"/>
        <v>232.65</v>
      </c>
      <c r="G16">
        <v>232.65</v>
      </c>
    </row>
    <row r="17" spans="1:7" x14ac:dyDescent="0.45">
      <c r="A17" t="s">
        <v>12</v>
      </c>
      <c r="B17">
        <f t="shared" si="0"/>
        <v>24576</v>
      </c>
      <c r="C17">
        <v>6</v>
      </c>
      <c r="D17" s="1">
        <v>25273.84</v>
      </c>
      <c r="E17">
        <v>100</v>
      </c>
      <c r="F17">
        <f t="shared" si="1"/>
        <v>4212.3066666666664</v>
      </c>
      <c r="G17">
        <v>4212.3066666666664</v>
      </c>
    </row>
    <row r="18" spans="1:7" x14ac:dyDescent="0.45">
      <c r="A18" t="s">
        <v>12</v>
      </c>
      <c r="B18">
        <f t="shared" si="0"/>
        <v>32768</v>
      </c>
      <c r="C18">
        <v>8</v>
      </c>
      <c r="D18" s="1">
        <v>1671.24</v>
      </c>
      <c r="E18">
        <v>100</v>
      </c>
      <c r="F18">
        <f t="shared" si="1"/>
        <v>208.905</v>
      </c>
      <c r="G18">
        <v>208.905</v>
      </c>
    </row>
    <row r="19" spans="1:7" x14ac:dyDescent="0.45">
      <c r="A19" t="s">
        <v>12</v>
      </c>
      <c r="B19">
        <f t="shared" si="0"/>
        <v>49152</v>
      </c>
      <c r="C19">
        <v>12</v>
      </c>
      <c r="D19" s="1">
        <v>2475.3200000000002</v>
      </c>
      <c r="E19">
        <v>100</v>
      </c>
      <c r="F19">
        <f t="shared" si="1"/>
        <v>206.27666666666667</v>
      </c>
      <c r="G19">
        <v>206.27666666666667</v>
      </c>
    </row>
    <row r="20" spans="1:7" x14ac:dyDescent="0.45">
      <c r="A20" t="s">
        <v>12</v>
      </c>
      <c r="B20">
        <f t="shared" si="0"/>
        <v>65536</v>
      </c>
      <c r="C20">
        <v>16</v>
      </c>
      <c r="D20" s="1">
        <v>66747.42</v>
      </c>
      <c r="E20">
        <v>100</v>
      </c>
      <c r="F20">
        <f t="shared" si="1"/>
        <v>4171.7137499999999</v>
      </c>
      <c r="G20">
        <v>4171.7137499999999</v>
      </c>
    </row>
    <row r="21" spans="1:7" x14ac:dyDescent="0.45">
      <c r="A21" t="s">
        <v>12</v>
      </c>
      <c r="B21">
        <f t="shared" si="0"/>
        <v>131072</v>
      </c>
      <c r="C21">
        <v>32</v>
      </c>
      <c r="D21" s="1">
        <v>140293.74</v>
      </c>
      <c r="E21">
        <v>100</v>
      </c>
      <c r="F21">
        <f t="shared" si="1"/>
        <v>4384.1793749999997</v>
      </c>
      <c r="G21">
        <v>4384.1793749999997</v>
      </c>
    </row>
    <row r="22" spans="1:7" x14ac:dyDescent="0.45">
      <c r="A22" t="s">
        <v>12</v>
      </c>
      <c r="B22">
        <f t="shared" si="0"/>
        <v>262144</v>
      </c>
      <c r="C22">
        <v>64</v>
      </c>
      <c r="D22" s="1">
        <v>14130.34</v>
      </c>
      <c r="E22">
        <v>100</v>
      </c>
      <c r="F22">
        <f t="shared" si="1"/>
        <v>220.7865625</v>
      </c>
      <c r="G22">
        <v>220.7865625</v>
      </c>
    </row>
    <row r="23" spans="1:7" x14ac:dyDescent="0.45">
      <c r="A23" t="s">
        <v>13</v>
      </c>
      <c r="B23">
        <f t="shared" si="0"/>
        <v>16384</v>
      </c>
      <c r="C23">
        <v>4</v>
      </c>
      <c r="D23" s="1">
        <v>799.04</v>
      </c>
      <c r="E23">
        <v>100</v>
      </c>
      <c r="F23">
        <f t="shared" si="1"/>
        <v>199.76</v>
      </c>
      <c r="G23">
        <v>199.76</v>
      </c>
    </row>
    <row r="24" spans="1:7" x14ac:dyDescent="0.45">
      <c r="A24" t="s">
        <v>13</v>
      </c>
      <c r="B24">
        <f t="shared" si="0"/>
        <v>24576</v>
      </c>
      <c r="C24">
        <v>6</v>
      </c>
      <c r="D24" s="1">
        <v>30786.04</v>
      </c>
      <c r="E24">
        <v>100</v>
      </c>
      <c r="F24">
        <f t="shared" si="1"/>
        <v>5131.0066666666671</v>
      </c>
      <c r="G24">
        <v>5131.0066666666671</v>
      </c>
    </row>
    <row r="25" spans="1:7" x14ac:dyDescent="0.45">
      <c r="A25" t="s">
        <v>13</v>
      </c>
      <c r="B25">
        <f t="shared" si="0"/>
        <v>32768</v>
      </c>
      <c r="C25">
        <v>8</v>
      </c>
      <c r="D25" s="1">
        <v>1669.82</v>
      </c>
      <c r="E25">
        <v>100</v>
      </c>
      <c r="F25">
        <f t="shared" si="1"/>
        <v>208.72749999999999</v>
      </c>
      <c r="G25">
        <v>208.72749999999999</v>
      </c>
    </row>
    <row r="26" spans="1:7" x14ac:dyDescent="0.45">
      <c r="A26" t="s">
        <v>13</v>
      </c>
      <c r="B26">
        <f t="shared" si="0"/>
        <v>49152</v>
      </c>
      <c r="C26">
        <v>12</v>
      </c>
      <c r="D26" s="1">
        <v>2379.08</v>
      </c>
      <c r="E26">
        <v>100</v>
      </c>
      <c r="F26">
        <f t="shared" si="1"/>
        <v>198.25666666666666</v>
      </c>
      <c r="G26">
        <v>198.25666666666666</v>
      </c>
    </row>
    <row r="27" spans="1:7" x14ac:dyDescent="0.45">
      <c r="A27" t="s">
        <v>13</v>
      </c>
      <c r="B27">
        <f t="shared" si="0"/>
        <v>65536</v>
      </c>
      <c r="C27">
        <v>16</v>
      </c>
      <c r="D27" s="1">
        <v>69728.179999999993</v>
      </c>
      <c r="E27">
        <v>100</v>
      </c>
      <c r="F27">
        <f t="shared" si="1"/>
        <v>4358.0112499999996</v>
      </c>
      <c r="G27">
        <v>4358.0112499999996</v>
      </c>
    </row>
    <row r="28" spans="1:7" x14ac:dyDescent="0.45">
      <c r="A28" t="s">
        <v>13</v>
      </c>
      <c r="B28">
        <f t="shared" si="0"/>
        <v>131072</v>
      </c>
      <c r="C28">
        <v>32</v>
      </c>
      <c r="D28" s="1">
        <v>104067.56</v>
      </c>
      <c r="E28">
        <v>100</v>
      </c>
      <c r="F28">
        <f t="shared" si="1"/>
        <v>3252.1112499999999</v>
      </c>
      <c r="G28">
        <v>3252.1112499999999</v>
      </c>
    </row>
    <row r="29" spans="1:7" x14ac:dyDescent="0.45">
      <c r="A29" t="s">
        <v>13</v>
      </c>
      <c r="B29">
        <f t="shared" si="0"/>
        <v>262144</v>
      </c>
      <c r="C29">
        <v>64</v>
      </c>
      <c r="D29" s="1">
        <v>13891.66</v>
      </c>
      <c r="E29">
        <v>100</v>
      </c>
      <c r="F29">
        <f t="shared" si="1"/>
        <v>217.0571875</v>
      </c>
      <c r="G29">
        <v>217.0571875</v>
      </c>
    </row>
    <row r="30" spans="1:7" x14ac:dyDescent="0.45">
      <c r="A30" t="s">
        <v>14</v>
      </c>
      <c r="B30">
        <f t="shared" si="0"/>
        <v>16384</v>
      </c>
      <c r="C30">
        <v>4</v>
      </c>
      <c r="D30" s="1">
        <v>22.68</v>
      </c>
      <c r="E30">
        <v>100</v>
      </c>
      <c r="F30">
        <f t="shared" si="1"/>
        <v>5.67</v>
      </c>
      <c r="G30">
        <v>5.67</v>
      </c>
    </row>
    <row r="31" spans="1:7" x14ac:dyDescent="0.45">
      <c r="A31" t="s">
        <v>14</v>
      </c>
      <c r="B31">
        <f t="shared" si="0"/>
        <v>24576</v>
      </c>
      <c r="C31">
        <v>6</v>
      </c>
      <c r="D31" s="1">
        <v>239.16</v>
      </c>
      <c r="E31">
        <v>100</v>
      </c>
      <c r="F31">
        <f t="shared" si="1"/>
        <v>39.86</v>
      </c>
      <c r="G31">
        <v>39.86</v>
      </c>
    </row>
    <row r="32" spans="1:7" x14ac:dyDescent="0.45">
      <c r="A32" t="s">
        <v>14</v>
      </c>
      <c r="B32">
        <f t="shared" si="0"/>
        <v>32768</v>
      </c>
      <c r="C32">
        <v>8</v>
      </c>
      <c r="D32" s="1">
        <v>36.119999999999997</v>
      </c>
      <c r="E32">
        <v>100</v>
      </c>
      <c r="F32">
        <f t="shared" si="1"/>
        <v>4.5149999999999997</v>
      </c>
      <c r="G32">
        <v>4.5149999999999997</v>
      </c>
    </row>
    <row r="33" spans="1:7" x14ac:dyDescent="0.45">
      <c r="A33" t="s">
        <v>14</v>
      </c>
      <c r="B33">
        <f t="shared" si="0"/>
        <v>49152</v>
      </c>
      <c r="C33">
        <v>12</v>
      </c>
      <c r="D33" s="1">
        <v>93.1</v>
      </c>
      <c r="E33">
        <v>100</v>
      </c>
      <c r="F33">
        <f t="shared" si="1"/>
        <v>7.7583333333333329</v>
      </c>
      <c r="G33">
        <v>7.7583333333333329</v>
      </c>
    </row>
    <row r="34" spans="1:7" x14ac:dyDescent="0.45">
      <c r="A34" t="s">
        <v>14</v>
      </c>
      <c r="B34">
        <f t="shared" si="0"/>
        <v>65536</v>
      </c>
      <c r="C34">
        <v>16</v>
      </c>
      <c r="D34" s="1">
        <v>317.32</v>
      </c>
      <c r="E34">
        <v>100</v>
      </c>
      <c r="F34">
        <f t="shared" si="1"/>
        <v>19.8325</v>
      </c>
      <c r="G34">
        <v>19.8325</v>
      </c>
    </row>
    <row r="35" spans="1:7" x14ac:dyDescent="0.45">
      <c r="A35" t="s">
        <v>14</v>
      </c>
      <c r="B35">
        <f t="shared" si="0"/>
        <v>131072</v>
      </c>
      <c r="C35">
        <v>32</v>
      </c>
      <c r="D35" s="1">
        <v>588.48</v>
      </c>
      <c r="E35">
        <v>100</v>
      </c>
      <c r="F35">
        <f t="shared" si="1"/>
        <v>18.39</v>
      </c>
      <c r="G35">
        <v>18.39</v>
      </c>
    </row>
    <row r="36" spans="1:7" x14ac:dyDescent="0.45">
      <c r="A36" t="s">
        <v>14</v>
      </c>
      <c r="B36">
        <f t="shared" si="0"/>
        <v>262144</v>
      </c>
      <c r="C36">
        <v>64</v>
      </c>
      <c r="D36" s="1">
        <v>938.08</v>
      </c>
      <c r="E36">
        <v>100</v>
      </c>
      <c r="F36">
        <f t="shared" si="1"/>
        <v>14.657500000000001</v>
      </c>
      <c r="G36">
        <v>14.657500000000001</v>
      </c>
    </row>
    <row r="37" spans="1:7" x14ac:dyDescent="0.45">
      <c r="A37" t="s">
        <v>15</v>
      </c>
      <c r="B37">
        <f t="shared" si="0"/>
        <v>16384</v>
      </c>
      <c r="C37">
        <v>4</v>
      </c>
      <c r="D37" s="1">
        <v>70</v>
      </c>
      <c r="E37">
        <v>100</v>
      </c>
      <c r="F37">
        <f t="shared" si="1"/>
        <v>17.5</v>
      </c>
      <c r="G37">
        <v>17.5</v>
      </c>
    </row>
    <row r="38" spans="1:7" x14ac:dyDescent="0.45">
      <c r="A38" t="s">
        <v>15</v>
      </c>
      <c r="B38">
        <f t="shared" si="0"/>
        <v>24576</v>
      </c>
      <c r="C38">
        <v>6</v>
      </c>
      <c r="D38" s="1">
        <v>128</v>
      </c>
      <c r="E38">
        <v>100</v>
      </c>
      <c r="F38">
        <f t="shared" si="1"/>
        <v>21.333333333333332</v>
      </c>
      <c r="G38">
        <v>21.333333333333332</v>
      </c>
    </row>
    <row r="39" spans="1:7" x14ac:dyDescent="0.45">
      <c r="A39" t="s">
        <v>15</v>
      </c>
      <c r="B39">
        <f t="shared" si="0"/>
        <v>32768</v>
      </c>
      <c r="C39">
        <v>8</v>
      </c>
      <c r="D39" s="1">
        <v>148</v>
      </c>
      <c r="E39">
        <v>100</v>
      </c>
      <c r="F39">
        <f t="shared" si="1"/>
        <v>18.5</v>
      </c>
      <c r="G39">
        <v>18.5</v>
      </c>
    </row>
    <row r="40" spans="1:7" x14ac:dyDescent="0.45">
      <c r="A40" t="s">
        <v>15</v>
      </c>
      <c r="B40">
        <f t="shared" si="0"/>
        <v>49152</v>
      </c>
      <c r="C40">
        <v>12</v>
      </c>
      <c r="D40" s="1">
        <v>144</v>
      </c>
      <c r="E40">
        <v>100</v>
      </c>
      <c r="F40">
        <f t="shared" si="1"/>
        <v>12</v>
      </c>
      <c r="G40">
        <v>12</v>
      </c>
    </row>
    <row r="41" spans="1:7" x14ac:dyDescent="0.45">
      <c r="A41" t="s">
        <v>15</v>
      </c>
      <c r="B41">
        <f t="shared" si="0"/>
        <v>65536</v>
      </c>
      <c r="C41">
        <v>16</v>
      </c>
      <c r="D41" s="1">
        <v>238</v>
      </c>
      <c r="E41">
        <v>100</v>
      </c>
      <c r="F41">
        <f t="shared" si="1"/>
        <v>14.875</v>
      </c>
      <c r="G41">
        <v>14.875</v>
      </c>
    </row>
    <row r="42" spans="1:7" x14ac:dyDescent="0.45">
      <c r="A42" t="s">
        <v>15</v>
      </c>
      <c r="B42">
        <f t="shared" si="0"/>
        <v>131072</v>
      </c>
      <c r="C42">
        <v>32</v>
      </c>
      <c r="D42" s="1">
        <v>388</v>
      </c>
      <c r="E42">
        <v>100</v>
      </c>
      <c r="F42">
        <f t="shared" si="1"/>
        <v>12.125</v>
      </c>
      <c r="G42">
        <v>12.125</v>
      </c>
    </row>
    <row r="43" spans="1:7" x14ac:dyDescent="0.45">
      <c r="A43" t="s">
        <v>15</v>
      </c>
      <c r="B43">
        <f t="shared" si="0"/>
        <v>262144</v>
      </c>
      <c r="C43">
        <v>64</v>
      </c>
      <c r="D43" s="1">
        <v>1112</v>
      </c>
      <c r="E43">
        <v>100</v>
      </c>
      <c r="F43">
        <f t="shared" si="1"/>
        <v>17.375</v>
      </c>
      <c r="G43">
        <v>17.375</v>
      </c>
    </row>
    <row r="44" spans="1:7" x14ac:dyDescent="0.45">
      <c r="A44" t="s">
        <v>16</v>
      </c>
      <c r="B44">
        <f t="shared" si="0"/>
        <v>16384</v>
      </c>
      <c r="C44">
        <v>4</v>
      </c>
      <c r="D44" s="1">
        <v>40.86</v>
      </c>
      <c r="E44">
        <v>100</v>
      </c>
      <c r="F44">
        <f t="shared" si="1"/>
        <v>10.215</v>
      </c>
      <c r="G44">
        <v>10.215</v>
      </c>
    </row>
    <row r="45" spans="1:7" x14ac:dyDescent="0.45">
      <c r="A45" t="s">
        <v>16</v>
      </c>
      <c r="B45">
        <f t="shared" si="0"/>
        <v>24576</v>
      </c>
      <c r="C45">
        <v>6</v>
      </c>
      <c r="D45" s="1">
        <v>54.84</v>
      </c>
      <c r="E45">
        <v>100</v>
      </c>
      <c r="F45">
        <f t="shared" si="1"/>
        <v>9.14</v>
      </c>
      <c r="G45">
        <v>9.14</v>
      </c>
    </row>
    <row r="46" spans="1:7" x14ac:dyDescent="0.45">
      <c r="A46" t="s">
        <v>16</v>
      </c>
      <c r="B46">
        <f t="shared" si="0"/>
        <v>32768</v>
      </c>
      <c r="C46">
        <v>8</v>
      </c>
      <c r="D46" s="1">
        <v>68.7</v>
      </c>
      <c r="E46">
        <v>100</v>
      </c>
      <c r="F46">
        <f t="shared" si="1"/>
        <v>8.5875000000000004</v>
      </c>
      <c r="G46">
        <v>8.5875000000000004</v>
      </c>
    </row>
    <row r="47" spans="1:7" x14ac:dyDescent="0.45">
      <c r="A47" t="s">
        <v>16</v>
      </c>
      <c r="B47">
        <f t="shared" si="0"/>
        <v>49152</v>
      </c>
      <c r="C47">
        <v>12</v>
      </c>
      <c r="D47" s="1">
        <v>150.02000000000001</v>
      </c>
      <c r="E47">
        <v>100</v>
      </c>
      <c r="F47">
        <f t="shared" si="1"/>
        <v>12.501666666666667</v>
      </c>
      <c r="G47">
        <v>12.501666666666667</v>
      </c>
    </row>
    <row r="48" spans="1:7" x14ac:dyDescent="0.45">
      <c r="A48" t="s">
        <v>16</v>
      </c>
      <c r="B48">
        <f t="shared" si="0"/>
        <v>65536</v>
      </c>
      <c r="C48">
        <v>16</v>
      </c>
      <c r="D48" s="1">
        <v>927.4</v>
      </c>
      <c r="E48">
        <v>100</v>
      </c>
      <c r="F48">
        <f t="shared" si="1"/>
        <v>57.962499999999999</v>
      </c>
      <c r="G48">
        <v>57.962499999999999</v>
      </c>
    </row>
    <row r="49" spans="1:7" x14ac:dyDescent="0.45">
      <c r="A49" t="s">
        <v>16</v>
      </c>
      <c r="B49">
        <f t="shared" si="0"/>
        <v>131072</v>
      </c>
      <c r="C49">
        <v>32</v>
      </c>
      <c r="D49" s="1">
        <v>1692.26</v>
      </c>
      <c r="E49">
        <v>100</v>
      </c>
      <c r="F49">
        <f t="shared" si="1"/>
        <v>52.883125</v>
      </c>
      <c r="G49">
        <v>52.883125</v>
      </c>
    </row>
    <row r="50" spans="1:7" x14ac:dyDescent="0.45">
      <c r="A50" t="s">
        <v>16</v>
      </c>
      <c r="B50">
        <f t="shared" si="0"/>
        <v>262144</v>
      </c>
      <c r="C50">
        <v>64</v>
      </c>
      <c r="D50" s="1">
        <v>991.56</v>
      </c>
      <c r="E50">
        <v>100</v>
      </c>
      <c r="F50">
        <f t="shared" si="1"/>
        <v>15.493124999999999</v>
      </c>
      <c r="G50">
        <v>15.493124999999999</v>
      </c>
    </row>
  </sheetData>
  <sortState ref="C44:D50">
    <sortCondition ref="C44:C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45F6-30B4-4E51-B265-953BE7BA2275}">
  <dimension ref="A3:U170"/>
  <sheetViews>
    <sheetView topLeftCell="A5" workbookViewId="0">
      <selection activeCell="K13" sqref="K13"/>
    </sheetView>
  </sheetViews>
  <sheetFormatPr defaultRowHeight="14.25" x14ac:dyDescent="0.45"/>
  <sheetData>
    <row r="3" spans="1:21" x14ac:dyDescent="0.45">
      <c r="A3">
        <v>4</v>
      </c>
      <c r="B3" t="s">
        <v>96</v>
      </c>
      <c r="C3">
        <v>1</v>
      </c>
      <c r="D3" t="s">
        <v>93</v>
      </c>
      <c r="E3">
        <v>11390</v>
      </c>
      <c r="F3">
        <v>113.9</v>
      </c>
      <c r="G3">
        <f>F3/A3</f>
        <v>28.475000000000001</v>
      </c>
      <c r="H3">
        <v>28.475000000000001</v>
      </c>
    </row>
    <row r="4" spans="1:21" x14ac:dyDescent="0.45">
      <c r="A4">
        <v>4</v>
      </c>
      <c r="B4" t="s">
        <v>96</v>
      </c>
      <c r="C4">
        <v>2</v>
      </c>
      <c r="D4" t="s">
        <v>93</v>
      </c>
      <c r="E4">
        <v>9506</v>
      </c>
      <c r="F4">
        <v>95.06</v>
      </c>
      <c r="G4">
        <f t="shared" ref="G4:G67" si="0">F4/A4</f>
        <v>23.765000000000001</v>
      </c>
      <c r="H4">
        <v>23.765000000000001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16</v>
      </c>
      <c r="S4">
        <v>32</v>
      </c>
      <c r="T4">
        <v>64</v>
      </c>
      <c r="U4">
        <v>128</v>
      </c>
    </row>
    <row r="5" spans="1:21" x14ac:dyDescent="0.45">
      <c r="A5">
        <v>4</v>
      </c>
      <c r="B5" t="s">
        <v>96</v>
      </c>
      <c r="C5">
        <v>3</v>
      </c>
      <c r="D5" t="s">
        <v>93</v>
      </c>
      <c r="E5">
        <v>7628</v>
      </c>
      <c r="F5">
        <v>76.28</v>
      </c>
      <c r="G5">
        <f t="shared" si="0"/>
        <v>19.07</v>
      </c>
      <c r="H5">
        <v>19.07</v>
      </c>
      <c r="I5">
        <v>4</v>
      </c>
      <c r="J5">
        <v>28.475000000000001</v>
      </c>
      <c r="K5">
        <v>23.765000000000001</v>
      </c>
      <c r="L5">
        <v>19.07</v>
      </c>
      <c r="M5">
        <v>19.09</v>
      </c>
      <c r="N5">
        <v>19.074999999999999</v>
      </c>
      <c r="O5">
        <v>19.015000000000001</v>
      </c>
      <c r="P5">
        <v>19.074999999999999</v>
      </c>
      <c r="Q5">
        <v>19.059999999999999</v>
      </c>
      <c r="R5">
        <v>19.105</v>
      </c>
      <c r="S5">
        <v>19.015000000000001</v>
      </c>
      <c r="T5">
        <v>19.079999999999998</v>
      </c>
      <c r="U5">
        <v>19.03</v>
      </c>
    </row>
    <row r="6" spans="1:21" x14ac:dyDescent="0.45">
      <c r="A6">
        <v>4</v>
      </c>
      <c r="B6" t="s">
        <v>96</v>
      </c>
      <c r="C6">
        <v>4</v>
      </c>
      <c r="D6" t="s">
        <v>93</v>
      </c>
      <c r="E6">
        <v>7636</v>
      </c>
      <c r="F6">
        <v>76.36</v>
      </c>
      <c r="G6">
        <f t="shared" si="0"/>
        <v>19.09</v>
      </c>
      <c r="H6">
        <v>19.09</v>
      </c>
      <c r="I6">
        <v>6</v>
      </c>
      <c r="J6">
        <v>31.623333333333335</v>
      </c>
      <c r="K6">
        <v>25.326666666666668</v>
      </c>
      <c r="L6">
        <v>22.27</v>
      </c>
      <c r="M6">
        <v>22.156666666666666</v>
      </c>
      <c r="N6">
        <v>19.013333333333332</v>
      </c>
      <c r="O6">
        <v>19.080000000000002</v>
      </c>
      <c r="P6">
        <v>18.956666666666667</v>
      </c>
      <c r="Q6">
        <v>19.013333333333332</v>
      </c>
      <c r="R6">
        <v>18.933333333333334</v>
      </c>
      <c r="S6">
        <v>19.03</v>
      </c>
      <c r="T6">
        <v>19.059999999999999</v>
      </c>
      <c r="U6">
        <v>19.043333333333333</v>
      </c>
    </row>
    <row r="7" spans="1:21" x14ac:dyDescent="0.45">
      <c r="A7">
        <v>4</v>
      </c>
      <c r="B7" t="s">
        <v>96</v>
      </c>
      <c r="C7">
        <v>5</v>
      </c>
      <c r="D7" t="s">
        <v>93</v>
      </c>
      <c r="E7">
        <v>7630</v>
      </c>
      <c r="F7">
        <v>76.3</v>
      </c>
      <c r="G7">
        <f t="shared" si="0"/>
        <v>19.074999999999999</v>
      </c>
      <c r="H7">
        <v>19.074999999999999</v>
      </c>
      <c r="I7">
        <v>8</v>
      </c>
      <c r="J7">
        <v>27.495000000000001</v>
      </c>
      <c r="K7">
        <v>21.677499999999998</v>
      </c>
      <c r="L7">
        <v>19.704999999999998</v>
      </c>
      <c r="M7">
        <v>17.727499999999999</v>
      </c>
      <c r="N7">
        <v>17.739999999999998</v>
      </c>
      <c r="O7">
        <v>17.7575</v>
      </c>
      <c r="P7">
        <v>15.71</v>
      </c>
      <c r="Q7">
        <v>15.737500000000001</v>
      </c>
      <c r="R7">
        <v>15.785</v>
      </c>
      <c r="S7">
        <v>15.7875</v>
      </c>
      <c r="T7">
        <v>15.7525</v>
      </c>
      <c r="U7">
        <v>15.795</v>
      </c>
    </row>
    <row r="8" spans="1:21" x14ac:dyDescent="0.45">
      <c r="A8">
        <v>4</v>
      </c>
      <c r="B8" t="s">
        <v>96</v>
      </c>
      <c r="C8">
        <v>6</v>
      </c>
      <c r="D8" t="s">
        <v>93</v>
      </c>
      <c r="E8">
        <v>7606</v>
      </c>
      <c r="F8">
        <v>76.06</v>
      </c>
      <c r="G8">
        <f t="shared" si="0"/>
        <v>19.015000000000001</v>
      </c>
      <c r="H8">
        <v>19.015000000000001</v>
      </c>
      <c r="I8">
        <v>12</v>
      </c>
      <c r="J8">
        <v>40.910000000000004</v>
      </c>
      <c r="K8">
        <v>30.883333333333336</v>
      </c>
      <c r="L8">
        <v>31.753333333333334</v>
      </c>
      <c r="M8">
        <v>28.984999999999999</v>
      </c>
      <c r="N8">
        <v>25.055000000000003</v>
      </c>
      <c r="O8">
        <v>26.864999999999998</v>
      </c>
      <c r="P8">
        <v>27.204999999999998</v>
      </c>
      <c r="Q8">
        <v>25.118333333333336</v>
      </c>
      <c r="R8">
        <v>19.338333333333335</v>
      </c>
      <c r="S8">
        <v>20.496666666666666</v>
      </c>
      <c r="T8">
        <v>25.323333333333334</v>
      </c>
      <c r="U8">
        <v>19.12</v>
      </c>
    </row>
    <row r="9" spans="1:21" x14ac:dyDescent="0.45">
      <c r="A9">
        <v>4</v>
      </c>
      <c r="B9" t="s">
        <v>96</v>
      </c>
      <c r="C9">
        <v>7</v>
      </c>
      <c r="D9" t="s">
        <v>93</v>
      </c>
      <c r="E9">
        <v>7630</v>
      </c>
      <c r="F9">
        <v>76.3</v>
      </c>
      <c r="G9">
        <f t="shared" si="0"/>
        <v>19.074999999999999</v>
      </c>
      <c r="H9">
        <v>19.074999999999999</v>
      </c>
      <c r="I9">
        <v>16</v>
      </c>
      <c r="J9">
        <v>35.541249999999998</v>
      </c>
      <c r="K9">
        <v>27.295000000000002</v>
      </c>
      <c r="L9">
        <v>23.7425</v>
      </c>
      <c r="M9">
        <v>22.642499999999998</v>
      </c>
      <c r="N9">
        <v>21.397500000000001</v>
      </c>
      <c r="O9">
        <v>21.36</v>
      </c>
      <c r="P9">
        <v>21.47625</v>
      </c>
      <c r="Q9">
        <v>20.106249999999999</v>
      </c>
      <c r="R9">
        <v>19</v>
      </c>
      <c r="S9">
        <v>19.14875</v>
      </c>
      <c r="T9">
        <v>18.989999999999998</v>
      </c>
      <c r="U9">
        <v>19.100000000000001</v>
      </c>
    </row>
    <row r="10" spans="1:21" x14ac:dyDescent="0.45">
      <c r="A10">
        <v>4</v>
      </c>
      <c r="B10" t="s">
        <v>96</v>
      </c>
      <c r="C10">
        <v>8</v>
      </c>
      <c r="D10" t="s">
        <v>93</v>
      </c>
      <c r="E10">
        <v>7624</v>
      </c>
      <c r="F10">
        <v>76.239999999999995</v>
      </c>
      <c r="G10">
        <f t="shared" si="0"/>
        <v>19.059999999999999</v>
      </c>
      <c r="H10">
        <v>19.059999999999999</v>
      </c>
      <c r="I10">
        <v>32</v>
      </c>
      <c r="J10">
        <v>46.206874999999997</v>
      </c>
      <c r="K10">
        <v>28.434374999999999</v>
      </c>
      <c r="L10">
        <v>24.909375000000001</v>
      </c>
      <c r="M10">
        <v>23.11</v>
      </c>
      <c r="N10">
        <v>22.534375000000001</v>
      </c>
      <c r="O10">
        <v>21.948125000000001</v>
      </c>
      <c r="P10">
        <v>21.334375000000001</v>
      </c>
      <c r="Q10">
        <v>20.78</v>
      </c>
      <c r="R10">
        <v>19.581875</v>
      </c>
      <c r="S10">
        <v>18.998125000000002</v>
      </c>
      <c r="T10">
        <v>19.004999999999999</v>
      </c>
      <c r="U10">
        <v>18.996874999999999</v>
      </c>
    </row>
    <row r="11" spans="1:21" x14ac:dyDescent="0.45">
      <c r="A11">
        <v>4</v>
      </c>
      <c r="B11" t="s">
        <v>96</v>
      </c>
      <c r="C11">
        <v>16</v>
      </c>
      <c r="D11" t="s">
        <v>93</v>
      </c>
      <c r="E11">
        <v>7642</v>
      </c>
      <c r="F11">
        <v>76.42</v>
      </c>
      <c r="G11">
        <f t="shared" si="0"/>
        <v>19.105</v>
      </c>
      <c r="H11">
        <v>19.105</v>
      </c>
      <c r="I11">
        <v>64</v>
      </c>
      <c r="J11">
        <v>114.9734375</v>
      </c>
      <c r="K11">
        <v>47.142499999999998</v>
      </c>
      <c r="L11">
        <v>28.346875000000001</v>
      </c>
      <c r="M11">
        <v>23.540312499999999</v>
      </c>
      <c r="N11">
        <v>23.4490625</v>
      </c>
      <c r="O11">
        <v>22.032812499999999</v>
      </c>
      <c r="P11">
        <v>21.469687499999999</v>
      </c>
      <c r="Q11">
        <v>21.1365625</v>
      </c>
      <c r="R11">
        <v>19.96</v>
      </c>
      <c r="S11">
        <v>19.375624999999999</v>
      </c>
      <c r="T11">
        <v>19.075937499999998</v>
      </c>
      <c r="U11">
        <v>19.0778125</v>
      </c>
    </row>
    <row r="12" spans="1:21" x14ac:dyDescent="0.45">
      <c r="A12">
        <v>4</v>
      </c>
      <c r="B12" t="s">
        <v>96</v>
      </c>
      <c r="C12">
        <v>32</v>
      </c>
      <c r="D12" t="s">
        <v>93</v>
      </c>
      <c r="E12">
        <v>7606</v>
      </c>
      <c r="F12">
        <v>76.06</v>
      </c>
      <c r="G12">
        <f t="shared" si="0"/>
        <v>19.015000000000001</v>
      </c>
      <c r="H12">
        <v>19.015000000000001</v>
      </c>
    </row>
    <row r="13" spans="1:21" x14ac:dyDescent="0.45">
      <c r="A13">
        <v>4</v>
      </c>
      <c r="B13" t="s">
        <v>96</v>
      </c>
      <c r="C13">
        <v>64</v>
      </c>
      <c r="D13" t="s">
        <v>93</v>
      </c>
      <c r="E13">
        <v>7632</v>
      </c>
      <c r="F13">
        <v>76.319999999999993</v>
      </c>
      <c r="G13">
        <f t="shared" si="0"/>
        <v>19.079999999999998</v>
      </c>
      <c r="H13">
        <v>19.079999999999998</v>
      </c>
    </row>
    <row r="14" spans="1:21" x14ac:dyDescent="0.45">
      <c r="A14">
        <v>4</v>
      </c>
      <c r="B14" t="s">
        <v>96</v>
      </c>
      <c r="C14">
        <v>128</v>
      </c>
      <c r="D14" t="s">
        <v>93</v>
      </c>
      <c r="E14">
        <v>7612</v>
      </c>
      <c r="F14">
        <v>76.12</v>
      </c>
      <c r="G14">
        <f t="shared" si="0"/>
        <v>19.03</v>
      </c>
      <c r="H14">
        <v>19.03</v>
      </c>
    </row>
    <row r="15" spans="1:21" x14ac:dyDescent="0.45">
      <c r="A15">
        <v>6</v>
      </c>
      <c r="B15" t="s">
        <v>96</v>
      </c>
      <c r="C15">
        <v>1</v>
      </c>
      <c r="D15" t="s">
        <v>93</v>
      </c>
      <c r="E15">
        <v>18974</v>
      </c>
      <c r="F15">
        <v>189.74</v>
      </c>
      <c r="G15">
        <f t="shared" si="0"/>
        <v>31.623333333333335</v>
      </c>
      <c r="H15">
        <v>31.623333333333335</v>
      </c>
    </row>
    <row r="16" spans="1:21" x14ac:dyDescent="0.45">
      <c r="A16">
        <v>6</v>
      </c>
      <c r="B16" t="s">
        <v>96</v>
      </c>
      <c r="C16">
        <v>2</v>
      </c>
      <c r="D16" t="s">
        <v>93</v>
      </c>
      <c r="E16">
        <v>15196</v>
      </c>
      <c r="F16">
        <v>151.96</v>
      </c>
      <c r="G16">
        <f t="shared" si="0"/>
        <v>25.326666666666668</v>
      </c>
      <c r="H16">
        <v>25.326666666666668</v>
      </c>
    </row>
    <row r="17" spans="1:8" x14ac:dyDescent="0.45">
      <c r="A17">
        <v>6</v>
      </c>
      <c r="B17" t="s">
        <v>96</v>
      </c>
      <c r="C17">
        <v>3</v>
      </c>
      <c r="D17" t="s">
        <v>93</v>
      </c>
      <c r="E17">
        <v>13362</v>
      </c>
      <c r="F17">
        <v>133.62</v>
      </c>
      <c r="G17">
        <f t="shared" si="0"/>
        <v>22.27</v>
      </c>
      <c r="H17">
        <v>22.27</v>
      </c>
    </row>
    <row r="18" spans="1:8" x14ac:dyDescent="0.45">
      <c r="A18">
        <v>6</v>
      </c>
      <c r="B18" t="s">
        <v>96</v>
      </c>
      <c r="C18">
        <v>4</v>
      </c>
      <c r="D18" t="s">
        <v>93</v>
      </c>
      <c r="E18">
        <v>13294</v>
      </c>
      <c r="F18">
        <v>132.94</v>
      </c>
      <c r="G18">
        <f t="shared" si="0"/>
        <v>22.156666666666666</v>
      </c>
      <c r="H18">
        <v>22.156666666666666</v>
      </c>
    </row>
    <row r="19" spans="1:8" x14ac:dyDescent="0.45">
      <c r="A19">
        <v>6</v>
      </c>
      <c r="B19" t="s">
        <v>96</v>
      </c>
      <c r="C19">
        <v>5</v>
      </c>
      <c r="D19" t="s">
        <v>93</v>
      </c>
      <c r="E19">
        <v>11408</v>
      </c>
      <c r="F19">
        <v>114.08</v>
      </c>
      <c r="G19">
        <f t="shared" si="0"/>
        <v>19.013333333333332</v>
      </c>
      <c r="H19">
        <v>19.013333333333332</v>
      </c>
    </row>
    <row r="20" spans="1:8" x14ac:dyDescent="0.45">
      <c r="A20">
        <v>6</v>
      </c>
      <c r="B20" t="s">
        <v>96</v>
      </c>
      <c r="C20">
        <v>6</v>
      </c>
      <c r="D20" t="s">
        <v>93</v>
      </c>
      <c r="E20">
        <v>11448</v>
      </c>
      <c r="F20">
        <v>114.48</v>
      </c>
      <c r="G20">
        <f t="shared" si="0"/>
        <v>19.080000000000002</v>
      </c>
      <c r="H20">
        <v>19.080000000000002</v>
      </c>
    </row>
    <row r="21" spans="1:8" x14ac:dyDescent="0.45">
      <c r="A21">
        <v>6</v>
      </c>
      <c r="B21" t="s">
        <v>96</v>
      </c>
      <c r="C21">
        <v>7</v>
      </c>
      <c r="D21" t="s">
        <v>93</v>
      </c>
      <c r="E21">
        <v>11374</v>
      </c>
      <c r="F21">
        <v>113.74</v>
      </c>
      <c r="G21">
        <f t="shared" si="0"/>
        <v>18.956666666666667</v>
      </c>
      <c r="H21">
        <v>18.956666666666667</v>
      </c>
    </row>
    <row r="22" spans="1:8" x14ac:dyDescent="0.45">
      <c r="A22">
        <v>6</v>
      </c>
      <c r="B22" t="s">
        <v>96</v>
      </c>
      <c r="C22">
        <v>8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8" x14ac:dyDescent="0.45">
      <c r="A23">
        <v>6</v>
      </c>
      <c r="B23" t="s">
        <v>96</v>
      </c>
      <c r="C23">
        <v>16</v>
      </c>
      <c r="D23" t="s">
        <v>93</v>
      </c>
      <c r="E23">
        <v>11360</v>
      </c>
      <c r="F23">
        <v>113.6</v>
      </c>
      <c r="G23">
        <f t="shared" si="0"/>
        <v>18.933333333333334</v>
      </c>
      <c r="H23">
        <v>18.933333333333334</v>
      </c>
    </row>
    <row r="24" spans="1:8" x14ac:dyDescent="0.45">
      <c r="A24">
        <v>6</v>
      </c>
      <c r="B24" t="s">
        <v>96</v>
      </c>
      <c r="C24">
        <v>32</v>
      </c>
      <c r="D24" t="s">
        <v>93</v>
      </c>
      <c r="E24">
        <v>11418</v>
      </c>
      <c r="F24">
        <v>114.18</v>
      </c>
      <c r="G24">
        <f t="shared" si="0"/>
        <v>19.03</v>
      </c>
      <c r="H24">
        <v>19.03</v>
      </c>
    </row>
    <row r="25" spans="1:8" x14ac:dyDescent="0.45">
      <c r="A25">
        <v>6</v>
      </c>
      <c r="B25" t="s">
        <v>96</v>
      </c>
      <c r="C25">
        <v>64</v>
      </c>
      <c r="D25" t="s">
        <v>93</v>
      </c>
      <c r="E25">
        <v>11436</v>
      </c>
      <c r="F25">
        <v>114.36</v>
      </c>
      <c r="G25">
        <f t="shared" si="0"/>
        <v>19.059999999999999</v>
      </c>
      <c r="H25">
        <v>19.059999999999999</v>
      </c>
    </row>
    <row r="26" spans="1:8" x14ac:dyDescent="0.45">
      <c r="A26">
        <v>6</v>
      </c>
      <c r="B26" t="s">
        <v>96</v>
      </c>
      <c r="C26">
        <v>128</v>
      </c>
      <c r="D26" t="s">
        <v>93</v>
      </c>
      <c r="E26">
        <v>11426</v>
      </c>
      <c r="F26">
        <v>114.26</v>
      </c>
      <c r="G26">
        <f t="shared" si="0"/>
        <v>19.043333333333333</v>
      </c>
      <c r="H26">
        <v>19.043333333333333</v>
      </c>
    </row>
    <row r="27" spans="1:8" x14ac:dyDescent="0.45">
      <c r="A27">
        <v>8</v>
      </c>
      <c r="B27" t="s">
        <v>96</v>
      </c>
      <c r="C27">
        <v>1</v>
      </c>
      <c r="D27" t="s">
        <v>93</v>
      </c>
      <c r="E27">
        <v>21996</v>
      </c>
      <c r="F27">
        <v>219.96</v>
      </c>
      <c r="G27">
        <f t="shared" si="0"/>
        <v>27.495000000000001</v>
      </c>
      <c r="H27">
        <v>27.495000000000001</v>
      </c>
    </row>
    <row r="28" spans="1:8" x14ac:dyDescent="0.45">
      <c r="A28">
        <v>8</v>
      </c>
      <c r="B28" t="s">
        <v>96</v>
      </c>
      <c r="C28">
        <v>2</v>
      </c>
      <c r="D28" t="s">
        <v>93</v>
      </c>
      <c r="E28">
        <v>17342</v>
      </c>
      <c r="F28">
        <v>173.42</v>
      </c>
      <c r="G28">
        <f t="shared" si="0"/>
        <v>21.677499999999998</v>
      </c>
      <c r="H28">
        <v>21.677499999999998</v>
      </c>
    </row>
    <row r="29" spans="1:8" x14ac:dyDescent="0.45">
      <c r="A29">
        <v>8</v>
      </c>
      <c r="B29" t="s">
        <v>96</v>
      </c>
      <c r="C29">
        <v>3</v>
      </c>
      <c r="D29" t="s">
        <v>93</v>
      </c>
      <c r="E29">
        <v>15764</v>
      </c>
      <c r="F29">
        <v>157.63999999999999</v>
      </c>
      <c r="G29">
        <f t="shared" si="0"/>
        <v>19.704999999999998</v>
      </c>
      <c r="H29">
        <v>19.704999999999998</v>
      </c>
    </row>
    <row r="30" spans="1:8" x14ac:dyDescent="0.45">
      <c r="A30">
        <v>8</v>
      </c>
      <c r="B30" t="s">
        <v>96</v>
      </c>
      <c r="C30">
        <v>4</v>
      </c>
      <c r="D30" t="s">
        <v>93</v>
      </c>
      <c r="E30">
        <v>14182</v>
      </c>
      <c r="F30">
        <v>141.82</v>
      </c>
      <c r="G30">
        <f t="shared" si="0"/>
        <v>17.727499999999999</v>
      </c>
      <c r="H30">
        <v>17.727499999999999</v>
      </c>
    </row>
    <row r="31" spans="1:8" x14ac:dyDescent="0.45">
      <c r="A31">
        <v>8</v>
      </c>
      <c r="B31" t="s">
        <v>96</v>
      </c>
      <c r="C31">
        <v>5</v>
      </c>
      <c r="D31" t="s">
        <v>93</v>
      </c>
      <c r="E31">
        <v>14192</v>
      </c>
      <c r="F31">
        <v>141.91999999999999</v>
      </c>
      <c r="G31">
        <f t="shared" si="0"/>
        <v>17.739999999999998</v>
      </c>
      <c r="H31">
        <v>17.739999999999998</v>
      </c>
    </row>
    <row r="32" spans="1:8" x14ac:dyDescent="0.45">
      <c r="A32">
        <v>8</v>
      </c>
      <c r="B32" t="s">
        <v>96</v>
      </c>
      <c r="C32">
        <v>6</v>
      </c>
      <c r="D32" t="s">
        <v>93</v>
      </c>
      <c r="E32">
        <v>14206</v>
      </c>
      <c r="F32">
        <v>142.06</v>
      </c>
      <c r="G32">
        <f t="shared" si="0"/>
        <v>17.7575</v>
      </c>
      <c r="H32">
        <v>17.7575</v>
      </c>
    </row>
    <row r="33" spans="1:8" x14ac:dyDescent="0.45">
      <c r="A33">
        <v>8</v>
      </c>
      <c r="B33" t="s">
        <v>96</v>
      </c>
      <c r="C33">
        <v>7</v>
      </c>
      <c r="D33" t="s">
        <v>93</v>
      </c>
      <c r="E33">
        <v>12568</v>
      </c>
      <c r="F33">
        <v>125.68</v>
      </c>
      <c r="G33">
        <f t="shared" si="0"/>
        <v>15.71</v>
      </c>
      <c r="H33">
        <v>15.71</v>
      </c>
    </row>
    <row r="34" spans="1:8" x14ac:dyDescent="0.45">
      <c r="A34">
        <v>8</v>
      </c>
      <c r="B34" t="s">
        <v>96</v>
      </c>
      <c r="C34">
        <v>8</v>
      </c>
      <c r="D34" t="s">
        <v>93</v>
      </c>
      <c r="E34">
        <v>12590</v>
      </c>
      <c r="F34">
        <v>125.9</v>
      </c>
      <c r="G34">
        <f t="shared" si="0"/>
        <v>15.737500000000001</v>
      </c>
      <c r="H34">
        <v>15.737500000000001</v>
      </c>
    </row>
    <row r="35" spans="1:8" x14ac:dyDescent="0.45">
      <c r="A35">
        <v>8</v>
      </c>
      <c r="B35" t="s">
        <v>96</v>
      </c>
      <c r="C35">
        <v>16</v>
      </c>
      <c r="D35" t="s">
        <v>93</v>
      </c>
      <c r="E35">
        <v>12628</v>
      </c>
      <c r="F35">
        <v>126.28</v>
      </c>
      <c r="G35">
        <f t="shared" si="0"/>
        <v>15.785</v>
      </c>
      <c r="H35">
        <v>15.785</v>
      </c>
    </row>
    <row r="36" spans="1:8" x14ac:dyDescent="0.45">
      <c r="A36">
        <v>8</v>
      </c>
      <c r="B36" t="s">
        <v>96</v>
      </c>
      <c r="C36">
        <v>32</v>
      </c>
      <c r="D36" t="s">
        <v>93</v>
      </c>
      <c r="E36">
        <v>12630</v>
      </c>
      <c r="F36">
        <v>126.3</v>
      </c>
      <c r="G36">
        <f t="shared" si="0"/>
        <v>15.7875</v>
      </c>
      <c r="H36">
        <v>15.7875</v>
      </c>
    </row>
    <row r="37" spans="1:8" x14ac:dyDescent="0.45">
      <c r="A37">
        <v>8</v>
      </c>
      <c r="B37" t="s">
        <v>96</v>
      </c>
      <c r="C37">
        <v>64</v>
      </c>
      <c r="D37" t="s">
        <v>93</v>
      </c>
      <c r="E37">
        <v>12602</v>
      </c>
      <c r="F37">
        <v>126.02</v>
      </c>
      <c r="G37">
        <f t="shared" si="0"/>
        <v>15.7525</v>
      </c>
      <c r="H37">
        <v>15.7525</v>
      </c>
    </row>
    <row r="38" spans="1:8" x14ac:dyDescent="0.45">
      <c r="A38">
        <v>8</v>
      </c>
      <c r="B38" t="s">
        <v>96</v>
      </c>
      <c r="C38">
        <v>128</v>
      </c>
      <c r="D38" t="s">
        <v>93</v>
      </c>
      <c r="E38">
        <v>12636</v>
      </c>
      <c r="F38">
        <v>126.36</v>
      </c>
      <c r="G38">
        <f t="shared" si="0"/>
        <v>15.795</v>
      </c>
      <c r="H38">
        <v>15.795</v>
      </c>
    </row>
    <row r="39" spans="1:8" x14ac:dyDescent="0.45">
      <c r="A39">
        <v>12</v>
      </c>
      <c r="B39" t="s">
        <v>96</v>
      </c>
      <c r="C39">
        <v>1</v>
      </c>
      <c r="D39" t="s">
        <v>93</v>
      </c>
      <c r="E39">
        <v>49092</v>
      </c>
      <c r="F39">
        <v>490.92</v>
      </c>
      <c r="G39">
        <f t="shared" si="0"/>
        <v>40.910000000000004</v>
      </c>
      <c r="H39">
        <v>40.910000000000004</v>
      </c>
    </row>
    <row r="40" spans="1:8" x14ac:dyDescent="0.45">
      <c r="A40">
        <v>12</v>
      </c>
      <c r="B40" t="s">
        <v>96</v>
      </c>
      <c r="C40">
        <v>2</v>
      </c>
      <c r="D40" t="s">
        <v>93</v>
      </c>
      <c r="E40">
        <v>37060</v>
      </c>
      <c r="F40">
        <v>370.6</v>
      </c>
      <c r="G40">
        <f t="shared" si="0"/>
        <v>30.883333333333336</v>
      </c>
      <c r="H40">
        <v>30.883333333333336</v>
      </c>
    </row>
    <row r="41" spans="1:8" x14ac:dyDescent="0.45">
      <c r="A41">
        <v>12</v>
      </c>
      <c r="B41" t="s">
        <v>96</v>
      </c>
      <c r="C41">
        <v>3</v>
      </c>
      <c r="D41" t="s">
        <v>93</v>
      </c>
      <c r="E41">
        <v>38104</v>
      </c>
      <c r="F41">
        <v>381.04</v>
      </c>
      <c r="G41">
        <f t="shared" si="0"/>
        <v>31.753333333333334</v>
      </c>
      <c r="H41">
        <v>31.753333333333334</v>
      </c>
    </row>
    <row r="42" spans="1:8" x14ac:dyDescent="0.45">
      <c r="A42">
        <v>12</v>
      </c>
      <c r="B42" t="s">
        <v>96</v>
      </c>
      <c r="C42">
        <v>4</v>
      </c>
      <c r="D42" t="s">
        <v>93</v>
      </c>
      <c r="E42">
        <v>34782</v>
      </c>
      <c r="F42">
        <v>347.82</v>
      </c>
      <c r="G42">
        <f t="shared" si="0"/>
        <v>28.984999999999999</v>
      </c>
      <c r="H42">
        <v>28.984999999999999</v>
      </c>
    </row>
    <row r="43" spans="1:8" x14ac:dyDescent="0.45">
      <c r="A43">
        <v>12</v>
      </c>
      <c r="B43" t="s">
        <v>96</v>
      </c>
      <c r="C43">
        <v>5</v>
      </c>
      <c r="D43" t="s">
        <v>93</v>
      </c>
      <c r="E43">
        <v>30066</v>
      </c>
      <c r="F43">
        <v>300.66000000000003</v>
      </c>
      <c r="G43">
        <f t="shared" si="0"/>
        <v>25.055000000000003</v>
      </c>
      <c r="H43">
        <v>25.055000000000003</v>
      </c>
    </row>
    <row r="44" spans="1:8" x14ac:dyDescent="0.45">
      <c r="A44">
        <v>12</v>
      </c>
      <c r="B44" t="s">
        <v>96</v>
      </c>
      <c r="C44">
        <v>6</v>
      </c>
      <c r="D44" t="s">
        <v>93</v>
      </c>
      <c r="E44">
        <v>32238</v>
      </c>
      <c r="F44">
        <v>322.38</v>
      </c>
      <c r="G44">
        <f t="shared" si="0"/>
        <v>26.864999999999998</v>
      </c>
      <c r="H44">
        <v>26.864999999999998</v>
      </c>
    </row>
    <row r="45" spans="1:8" x14ac:dyDescent="0.45">
      <c r="A45">
        <v>12</v>
      </c>
      <c r="B45" t="s">
        <v>96</v>
      </c>
      <c r="C45">
        <v>7</v>
      </c>
      <c r="D45" t="s">
        <v>93</v>
      </c>
      <c r="E45">
        <v>32646</v>
      </c>
      <c r="F45">
        <v>326.45999999999998</v>
      </c>
      <c r="G45">
        <f t="shared" si="0"/>
        <v>27.204999999999998</v>
      </c>
      <c r="H45">
        <v>27.204999999999998</v>
      </c>
    </row>
    <row r="46" spans="1:8" x14ac:dyDescent="0.45">
      <c r="A46">
        <v>12</v>
      </c>
      <c r="B46" t="s">
        <v>96</v>
      </c>
      <c r="C46">
        <v>8</v>
      </c>
      <c r="D46" t="s">
        <v>93</v>
      </c>
      <c r="E46">
        <v>30142</v>
      </c>
      <c r="F46">
        <v>301.42</v>
      </c>
      <c r="G46">
        <f t="shared" si="0"/>
        <v>25.118333333333336</v>
      </c>
      <c r="H46">
        <v>25.118333333333336</v>
      </c>
    </row>
    <row r="47" spans="1:8" x14ac:dyDescent="0.45">
      <c r="A47">
        <v>12</v>
      </c>
      <c r="B47" t="s">
        <v>96</v>
      </c>
      <c r="C47">
        <v>16</v>
      </c>
      <c r="D47" t="s">
        <v>93</v>
      </c>
      <c r="E47">
        <v>23206</v>
      </c>
      <c r="F47">
        <v>232.06</v>
      </c>
      <c r="G47">
        <f t="shared" si="0"/>
        <v>19.338333333333335</v>
      </c>
      <c r="H47">
        <v>19.338333333333335</v>
      </c>
    </row>
    <row r="48" spans="1:8" x14ac:dyDescent="0.45">
      <c r="A48">
        <v>12</v>
      </c>
      <c r="B48" t="s">
        <v>96</v>
      </c>
      <c r="C48">
        <v>32</v>
      </c>
      <c r="D48" t="s">
        <v>93</v>
      </c>
      <c r="E48">
        <v>24596</v>
      </c>
      <c r="F48">
        <v>245.96</v>
      </c>
      <c r="G48">
        <f t="shared" si="0"/>
        <v>20.496666666666666</v>
      </c>
      <c r="H48">
        <v>20.496666666666666</v>
      </c>
    </row>
    <row r="49" spans="1:8" x14ac:dyDescent="0.45">
      <c r="A49">
        <v>12</v>
      </c>
      <c r="B49" t="s">
        <v>96</v>
      </c>
      <c r="C49">
        <v>64</v>
      </c>
      <c r="D49" t="s">
        <v>93</v>
      </c>
      <c r="E49">
        <v>30388</v>
      </c>
      <c r="F49">
        <v>303.88</v>
      </c>
      <c r="G49">
        <f t="shared" si="0"/>
        <v>25.323333333333334</v>
      </c>
      <c r="H49">
        <v>25.323333333333334</v>
      </c>
    </row>
    <row r="50" spans="1:8" x14ac:dyDescent="0.45">
      <c r="A50">
        <v>12</v>
      </c>
      <c r="B50" t="s">
        <v>96</v>
      </c>
      <c r="C50">
        <v>128</v>
      </c>
      <c r="D50" t="s">
        <v>93</v>
      </c>
      <c r="E50">
        <v>22944</v>
      </c>
      <c r="F50">
        <v>229.44</v>
      </c>
      <c r="G50">
        <f t="shared" si="0"/>
        <v>19.12</v>
      </c>
      <c r="H50">
        <v>19.12</v>
      </c>
    </row>
    <row r="51" spans="1:8" x14ac:dyDescent="0.45">
      <c r="A51">
        <v>16</v>
      </c>
      <c r="B51" t="s">
        <v>96</v>
      </c>
      <c r="C51">
        <v>1</v>
      </c>
      <c r="D51" t="s">
        <v>93</v>
      </c>
      <c r="E51">
        <v>56866</v>
      </c>
      <c r="F51">
        <v>568.66</v>
      </c>
      <c r="G51">
        <f t="shared" si="0"/>
        <v>35.541249999999998</v>
      </c>
      <c r="H51">
        <v>35.541249999999998</v>
      </c>
    </row>
    <row r="52" spans="1:8" x14ac:dyDescent="0.45">
      <c r="A52">
        <v>16</v>
      </c>
      <c r="B52" t="s">
        <v>96</v>
      </c>
      <c r="C52">
        <v>2</v>
      </c>
      <c r="D52" t="s">
        <v>93</v>
      </c>
      <c r="E52">
        <v>43672</v>
      </c>
      <c r="F52">
        <v>436.72</v>
      </c>
      <c r="G52">
        <f t="shared" si="0"/>
        <v>27.295000000000002</v>
      </c>
      <c r="H52">
        <v>27.295000000000002</v>
      </c>
    </row>
    <row r="53" spans="1:8" x14ac:dyDescent="0.45">
      <c r="A53">
        <v>16</v>
      </c>
      <c r="B53" t="s">
        <v>96</v>
      </c>
      <c r="C53">
        <v>3</v>
      </c>
      <c r="D53" t="s">
        <v>93</v>
      </c>
      <c r="E53">
        <v>37988</v>
      </c>
      <c r="F53">
        <v>379.88</v>
      </c>
      <c r="G53">
        <f t="shared" si="0"/>
        <v>23.7425</v>
      </c>
      <c r="H53">
        <v>23.7425</v>
      </c>
    </row>
    <row r="54" spans="1:8" x14ac:dyDescent="0.45">
      <c r="A54">
        <v>16</v>
      </c>
      <c r="B54" t="s">
        <v>96</v>
      </c>
      <c r="C54">
        <v>4</v>
      </c>
      <c r="D54" t="s">
        <v>93</v>
      </c>
      <c r="E54">
        <v>36228</v>
      </c>
      <c r="F54">
        <v>362.28</v>
      </c>
      <c r="G54">
        <f t="shared" si="0"/>
        <v>22.642499999999998</v>
      </c>
      <c r="H54">
        <v>22.642499999999998</v>
      </c>
    </row>
    <row r="55" spans="1:8" x14ac:dyDescent="0.45">
      <c r="A55">
        <v>16</v>
      </c>
      <c r="B55" t="s">
        <v>96</v>
      </c>
      <c r="C55">
        <v>5</v>
      </c>
      <c r="D55" t="s">
        <v>93</v>
      </c>
      <c r="E55">
        <v>34236</v>
      </c>
      <c r="F55">
        <v>342.36</v>
      </c>
      <c r="G55">
        <f t="shared" si="0"/>
        <v>21.397500000000001</v>
      </c>
      <c r="H55">
        <v>21.397500000000001</v>
      </c>
    </row>
    <row r="56" spans="1:8" x14ac:dyDescent="0.45">
      <c r="A56">
        <v>16</v>
      </c>
      <c r="B56" t="s">
        <v>96</v>
      </c>
      <c r="C56">
        <v>6</v>
      </c>
      <c r="D56" t="s">
        <v>93</v>
      </c>
      <c r="E56">
        <v>34176</v>
      </c>
      <c r="F56">
        <v>341.76</v>
      </c>
      <c r="G56">
        <f t="shared" si="0"/>
        <v>21.36</v>
      </c>
      <c r="H56">
        <v>21.36</v>
      </c>
    </row>
    <row r="57" spans="1:8" x14ac:dyDescent="0.45">
      <c r="A57">
        <v>16</v>
      </c>
      <c r="B57" t="s">
        <v>96</v>
      </c>
      <c r="C57">
        <v>7</v>
      </c>
      <c r="D57" t="s">
        <v>93</v>
      </c>
      <c r="E57">
        <v>34362</v>
      </c>
      <c r="F57">
        <v>343.62</v>
      </c>
      <c r="G57">
        <f t="shared" si="0"/>
        <v>21.47625</v>
      </c>
      <c r="H57">
        <v>21.47625</v>
      </c>
    </row>
    <row r="58" spans="1:8" x14ac:dyDescent="0.45">
      <c r="A58">
        <v>16</v>
      </c>
      <c r="B58" t="s">
        <v>96</v>
      </c>
      <c r="C58">
        <v>8</v>
      </c>
      <c r="D58" t="s">
        <v>93</v>
      </c>
      <c r="E58">
        <v>32170</v>
      </c>
      <c r="F58">
        <v>321.7</v>
      </c>
      <c r="G58">
        <f t="shared" si="0"/>
        <v>20.106249999999999</v>
      </c>
      <c r="H58">
        <v>20.106249999999999</v>
      </c>
    </row>
    <row r="59" spans="1:8" x14ac:dyDescent="0.45">
      <c r="A59">
        <v>16</v>
      </c>
      <c r="B59" t="s">
        <v>96</v>
      </c>
      <c r="C59">
        <v>16</v>
      </c>
      <c r="D59" t="s">
        <v>93</v>
      </c>
      <c r="E59">
        <v>30400</v>
      </c>
      <c r="F59">
        <v>304</v>
      </c>
      <c r="G59">
        <f t="shared" si="0"/>
        <v>19</v>
      </c>
      <c r="H59">
        <v>19</v>
      </c>
    </row>
    <row r="60" spans="1:8" x14ac:dyDescent="0.45">
      <c r="A60">
        <v>16</v>
      </c>
      <c r="B60" t="s">
        <v>96</v>
      </c>
      <c r="C60">
        <v>32</v>
      </c>
      <c r="D60" t="s">
        <v>93</v>
      </c>
      <c r="E60">
        <v>30638</v>
      </c>
      <c r="F60">
        <v>306.38</v>
      </c>
      <c r="G60">
        <f t="shared" si="0"/>
        <v>19.14875</v>
      </c>
      <c r="H60">
        <v>19.14875</v>
      </c>
    </row>
    <row r="61" spans="1:8" x14ac:dyDescent="0.45">
      <c r="A61">
        <v>16</v>
      </c>
      <c r="B61" t="s">
        <v>96</v>
      </c>
      <c r="C61">
        <v>64</v>
      </c>
      <c r="D61" t="s">
        <v>93</v>
      </c>
      <c r="E61">
        <v>30384</v>
      </c>
      <c r="F61">
        <v>303.83999999999997</v>
      </c>
      <c r="G61">
        <f t="shared" si="0"/>
        <v>18.989999999999998</v>
      </c>
      <c r="H61">
        <v>18.989999999999998</v>
      </c>
    </row>
    <row r="62" spans="1:8" x14ac:dyDescent="0.45">
      <c r="A62">
        <v>16</v>
      </c>
      <c r="B62" t="s">
        <v>96</v>
      </c>
      <c r="C62">
        <v>128</v>
      </c>
      <c r="D62" t="s">
        <v>93</v>
      </c>
      <c r="E62">
        <v>30560</v>
      </c>
      <c r="F62">
        <v>305.60000000000002</v>
      </c>
      <c r="G62">
        <f t="shared" si="0"/>
        <v>19.100000000000001</v>
      </c>
      <c r="H62">
        <v>19.100000000000001</v>
      </c>
    </row>
    <row r="63" spans="1:8" x14ac:dyDescent="0.45">
      <c r="A63">
        <v>32</v>
      </c>
      <c r="B63" t="s">
        <v>96</v>
      </c>
      <c r="C63">
        <v>1</v>
      </c>
      <c r="D63" t="s">
        <v>93</v>
      </c>
      <c r="E63">
        <v>147862</v>
      </c>
      <c r="F63">
        <v>1478.62</v>
      </c>
      <c r="G63">
        <f t="shared" si="0"/>
        <v>46.206874999999997</v>
      </c>
      <c r="H63">
        <v>46.206874999999997</v>
      </c>
    </row>
    <row r="64" spans="1:8" x14ac:dyDescent="0.45">
      <c r="A64">
        <v>32</v>
      </c>
      <c r="B64" t="s">
        <v>96</v>
      </c>
      <c r="C64">
        <v>2</v>
      </c>
      <c r="D64" t="s">
        <v>93</v>
      </c>
      <c r="E64">
        <v>90990</v>
      </c>
      <c r="F64">
        <v>909.9</v>
      </c>
      <c r="G64">
        <f t="shared" si="0"/>
        <v>28.434374999999999</v>
      </c>
      <c r="H64">
        <v>28.434374999999999</v>
      </c>
    </row>
    <row r="65" spans="1:21" x14ac:dyDescent="0.45">
      <c r="A65">
        <v>32</v>
      </c>
      <c r="B65" t="s">
        <v>96</v>
      </c>
      <c r="C65">
        <v>3</v>
      </c>
      <c r="D65" t="s">
        <v>93</v>
      </c>
      <c r="E65">
        <v>79710</v>
      </c>
      <c r="F65">
        <v>797.1</v>
      </c>
      <c r="G65">
        <f t="shared" si="0"/>
        <v>24.909375000000001</v>
      </c>
      <c r="H65">
        <v>24.909375000000001</v>
      </c>
    </row>
    <row r="66" spans="1:21" x14ac:dyDescent="0.45">
      <c r="A66">
        <v>32</v>
      </c>
      <c r="B66" t="s">
        <v>96</v>
      </c>
      <c r="C66">
        <v>4</v>
      </c>
      <c r="D66" t="s">
        <v>93</v>
      </c>
      <c r="E66">
        <v>73952</v>
      </c>
      <c r="F66">
        <v>739.52</v>
      </c>
      <c r="G66">
        <f t="shared" si="0"/>
        <v>23.11</v>
      </c>
      <c r="H66">
        <v>23.11</v>
      </c>
      <c r="J66">
        <v>1</v>
      </c>
      <c r="K66">
        <v>2</v>
      </c>
      <c r="L66">
        <v>3</v>
      </c>
      <c r="M66">
        <v>4</v>
      </c>
      <c r="N66">
        <v>5</v>
      </c>
      <c r="O66">
        <v>6</v>
      </c>
      <c r="P66">
        <v>7</v>
      </c>
      <c r="Q66">
        <v>8</v>
      </c>
      <c r="R66">
        <v>16</v>
      </c>
      <c r="S66">
        <v>32</v>
      </c>
      <c r="T66">
        <v>64</v>
      </c>
      <c r="U66">
        <v>128</v>
      </c>
    </row>
    <row r="67" spans="1:21" x14ac:dyDescent="0.45">
      <c r="A67">
        <v>32</v>
      </c>
      <c r="B67" t="s">
        <v>96</v>
      </c>
      <c r="C67">
        <v>5</v>
      </c>
      <c r="D67" t="s">
        <v>93</v>
      </c>
      <c r="E67">
        <v>72110</v>
      </c>
      <c r="F67">
        <v>721.1</v>
      </c>
      <c r="G67">
        <f t="shared" si="0"/>
        <v>22.534375000000001</v>
      </c>
      <c r="H67">
        <v>22.534375000000001</v>
      </c>
      <c r="I67">
        <v>4</v>
      </c>
      <c r="J67">
        <v>28.524999999999999</v>
      </c>
      <c r="K67">
        <v>23.76</v>
      </c>
      <c r="L67">
        <v>19.045000000000002</v>
      </c>
      <c r="M67">
        <v>19.07</v>
      </c>
      <c r="N67">
        <v>18.954999999999998</v>
      </c>
      <c r="O67">
        <v>19.04</v>
      </c>
      <c r="P67">
        <v>19.114999999999998</v>
      </c>
      <c r="Q67">
        <v>19.035</v>
      </c>
      <c r="R67">
        <v>19.055</v>
      </c>
      <c r="S67">
        <v>19.094999999999999</v>
      </c>
      <c r="T67">
        <v>19.02</v>
      </c>
      <c r="U67">
        <v>19.13</v>
      </c>
    </row>
    <row r="68" spans="1:21" x14ac:dyDescent="0.45">
      <c r="A68">
        <v>32</v>
      </c>
      <c r="B68" t="s">
        <v>96</v>
      </c>
      <c r="C68">
        <v>6</v>
      </c>
      <c r="D68" t="s">
        <v>93</v>
      </c>
      <c r="E68">
        <v>70234</v>
      </c>
      <c r="F68">
        <v>702.34</v>
      </c>
      <c r="G68">
        <f t="shared" ref="G68:G131" si="1">F68/A68</f>
        <v>21.948125000000001</v>
      </c>
      <c r="H68">
        <v>21.948125000000001</v>
      </c>
      <c r="I68">
        <v>6</v>
      </c>
      <c r="J68">
        <v>31.566666666666666</v>
      </c>
      <c r="K68">
        <v>25.346666666666668</v>
      </c>
      <c r="L68">
        <v>22.183333333333334</v>
      </c>
      <c r="M68">
        <v>22.223333333333333</v>
      </c>
      <c r="N68">
        <v>19.010000000000002</v>
      </c>
      <c r="O68">
        <v>18.97</v>
      </c>
      <c r="P68">
        <v>19.11</v>
      </c>
      <c r="Q68">
        <v>19.059999999999999</v>
      </c>
      <c r="R68">
        <v>19.026666666666667</v>
      </c>
      <c r="S68">
        <v>19.083333333333332</v>
      </c>
      <c r="T68">
        <v>19.083333333333332</v>
      </c>
      <c r="U68">
        <v>19.096666666666668</v>
      </c>
    </row>
    <row r="69" spans="1:21" x14ac:dyDescent="0.45">
      <c r="A69">
        <v>32</v>
      </c>
      <c r="B69" t="s">
        <v>96</v>
      </c>
      <c r="C69">
        <v>7</v>
      </c>
      <c r="D69" t="s">
        <v>93</v>
      </c>
      <c r="E69">
        <v>68270</v>
      </c>
      <c r="F69">
        <v>682.7</v>
      </c>
      <c r="G69">
        <f t="shared" si="1"/>
        <v>21.334375000000001</v>
      </c>
      <c r="H69">
        <v>21.334375000000001</v>
      </c>
      <c r="I69">
        <v>8</v>
      </c>
      <c r="J69">
        <v>27.6</v>
      </c>
      <c r="K69">
        <v>21.6875</v>
      </c>
      <c r="L69">
        <v>19.732500000000002</v>
      </c>
      <c r="M69">
        <v>17.737500000000001</v>
      </c>
      <c r="N69">
        <v>17.73</v>
      </c>
      <c r="O69">
        <v>17.7225</v>
      </c>
      <c r="P69">
        <v>15.775</v>
      </c>
      <c r="Q69">
        <v>15.8</v>
      </c>
      <c r="R69">
        <v>15.7925</v>
      </c>
      <c r="S69">
        <v>15.805</v>
      </c>
      <c r="T69">
        <v>15.79</v>
      </c>
      <c r="U69">
        <v>15.805</v>
      </c>
    </row>
    <row r="70" spans="1:21" x14ac:dyDescent="0.45">
      <c r="A70">
        <v>32</v>
      </c>
      <c r="B70" t="s">
        <v>96</v>
      </c>
      <c r="C70">
        <v>8</v>
      </c>
      <c r="D70" t="s">
        <v>93</v>
      </c>
      <c r="E70">
        <v>66496</v>
      </c>
      <c r="F70">
        <v>664.96</v>
      </c>
      <c r="G70">
        <f t="shared" si="1"/>
        <v>20.78</v>
      </c>
      <c r="H70">
        <v>20.78</v>
      </c>
      <c r="I70">
        <v>12</v>
      </c>
      <c r="J70">
        <v>34.863333333333337</v>
      </c>
      <c r="K70">
        <v>26.965</v>
      </c>
      <c r="L70">
        <v>23.834999999999997</v>
      </c>
      <c r="M70">
        <v>22.283333333333331</v>
      </c>
      <c r="N70">
        <v>22.27</v>
      </c>
      <c r="O70">
        <v>20.77</v>
      </c>
      <c r="P70">
        <v>20.625</v>
      </c>
      <c r="Q70">
        <v>20.691666666666666</v>
      </c>
      <c r="R70">
        <v>19.055</v>
      </c>
      <c r="S70">
        <v>19.088333333333335</v>
      </c>
      <c r="T70">
        <v>19.015000000000001</v>
      </c>
      <c r="U70">
        <v>19.051666666666666</v>
      </c>
    </row>
    <row r="71" spans="1:21" x14ac:dyDescent="0.45">
      <c r="A71">
        <v>32</v>
      </c>
      <c r="B71" t="s">
        <v>96</v>
      </c>
      <c r="C71">
        <v>16</v>
      </c>
      <c r="D71" t="s">
        <v>93</v>
      </c>
      <c r="E71">
        <v>62662</v>
      </c>
      <c r="F71">
        <v>626.62</v>
      </c>
      <c r="G71">
        <f t="shared" si="1"/>
        <v>19.581875</v>
      </c>
      <c r="H71">
        <v>19.581875</v>
      </c>
      <c r="I71">
        <v>16</v>
      </c>
      <c r="J71">
        <v>36.6</v>
      </c>
      <c r="K71">
        <v>27.434999999999999</v>
      </c>
      <c r="L71">
        <v>23.815000000000001</v>
      </c>
      <c r="M71">
        <v>22.7075</v>
      </c>
      <c r="N71">
        <v>24.483750000000001</v>
      </c>
      <c r="O71">
        <v>23.052499999999998</v>
      </c>
      <c r="P71">
        <v>21.388750000000002</v>
      </c>
      <c r="Q71">
        <v>20.256250000000001</v>
      </c>
      <c r="R71">
        <v>19.012499999999999</v>
      </c>
      <c r="S71">
        <v>19.102499999999999</v>
      </c>
      <c r="T71">
        <v>19.056249999999999</v>
      </c>
      <c r="U71">
        <v>19.071249999999999</v>
      </c>
    </row>
    <row r="72" spans="1:21" x14ac:dyDescent="0.45">
      <c r="A72">
        <v>32</v>
      </c>
      <c r="B72" t="s">
        <v>96</v>
      </c>
      <c r="C72">
        <v>32</v>
      </c>
      <c r="D72" t="s">
        <v>93</v>
      </c>
      <c r="E72">
        <v>60794</v>
      </c>
      <c r="F72">
        <v>607.94000000000005</v>
      </c>
      <c r="G72">
        <f t="shared" si="1"/>
        <v>18.998125000000002</v>
      </c>
      <c r="H72">
        <v>18.998125000000002</v>
      </c>
      <c r="I72">
        <v>32</v>
      </c>
      <c r="J72">
        <v>36.854999999999997</v>
      </c>
      <c r="K72">
        <v>28.035625</v>
      </c>
      <c r="L72">
        <v>25.114374999999999</v>
      </c>
      <c r="M72">
        <v>23.249375000000001</v>
      </c>
      <c r="N72">
        <v>22.671250000000001</v>
      </c>
      <c r="O72">
        <v>22.121874999999999</v>
      </c>
      <c r="P72">
        <v>21.553750000000001</v>
      </c>
      <c r="Q72">
        <v>20.918749999999999</v>
      </c>
      <c r="R72">
        <v>19.62</v>
      </c>
      <c r="S72">
        <v>19.021249999999998</v>
      </c>
      <c r="T72">
        <v>18.993749999999999</v>
      </c>
      <c r="U72">
        <v>19.021875000000001</v>
      </c>
    </row>
    <row r="73" spans="1:21" x14ac:dyDescent="0.45">
      <c r="A73">
        <v>32</v>
      </c>
      <c r="B73" t="s">
        <v>96</v>
      </c>
      <c r="C73">
        <v>64</v>
      </c>
      <c r="D73" t="s">
        <v>93</v>
      </c>
      <c r="E73">
        <v>60816</v>
      </c>
      <c r="F73">
        <v>608.16</v>
      </c>
      <c r="G73">
        <f t="shared" si="1"/>
        <v>19.004999999999999</v>
      </c>
      <c r="H73">
        <v>19.004999999999999</v>
      </c>
      <c r="I73">
        <v>64</v>
      </c>
      <c r="J73">
        <v>37.689687499999998</v>
      </c>
      <c r="K73">
        <v>28.372812499999998</v>
      </c>
      <c r="L73">
        <v>25.970937500000002</v>
      </c>
      <c r="M73">
        <v>23.7615625</v>
      </c>
      <c r="N73">
        <v>22.83625</v>
      </c>
      <c r="O73">
        <v>22.94</v>
      </c>
      <c r="P73">
        <v>21.486562500000002</v>
      </c>
      <c r="Q73">
        <v>21.223749999999999</v>
      </c>
      <c r="R73">
        <v>19.997187499999999</v>
      </c>
      <c r="S73">
        <v>19.364374999999999</v>
      </c>
      <c r="T73">
        <v>19.126562499999999</v>
      </c>
      <c r="U73">
        <v>19.078749999999999</v>
      </c>
    </row>
    <row r="74" spans="1:21" x14ac:dyDescent="0.45">
      <c r="A74">
        <v>32</v>
      </c>
      <c r="B74" t="s">
        <v>96</v>
      </c>
      <c r="C74">
        <v>128</v>
      </c>
      <c r="D74" t="s">
        <v>93</v>
      </c>
      <c r="E74">
        <v>60790</v>
      </c>
      <c r="F74">
        <v>607.9</v>
      </c>
      <c r="G74">
        <f t="shared" si="1"/>
        <v>18.996874999999999</v>
      </c>
      <c r="H74">
        <v>18.996874999999999</v>
      </c>
    </row>
    <row r="75" spans="1:21" x14ac:dyDescent="0.45">
      <c r="A75">
        <v>64</v>
      </c>
      <c r="B75" t="s">
        <v>96</v>
      </c>
      <c r="C75">
        <v>1</v>
      </c>
      <c r="D75" t="s">
        <v>93</v>
      </c>
      <c r="E75">
        <v>735830</v>
      </c>
      <c r="F75">
        <v>7358.3</v>
      </c>
      <c r="G75">
        <f t="shared" si="1"/>
        <v>114.9734375</v>
      </c>
      <c r="H75">
        <v>114.9734375</v>
      </c>
    </row>
    <row r="76" spans="1:21" x14ac:dyDescent="0.45">
      <c r="A76">
        <v>64</v>
      </c>
      <c r="B76" t="s">
        <v>96</v>
      </c>
      <c r="C76">
        <v>2</v>
      </c>
      <c r="D76" t="s">
        <v>93</v>
      </c>
      <c r="E76">
        <v>301712</v>
      </c>
      <c r="F76">
        <v>3017.12</v>
      </c>
      <c r="G76">
        <f t="shared" si="1"/>
        <v>47.142499999999998</v>
      </c>
      <c r="H76">
        <v>47.142499999999998</v>
      </c>
    </row>
    <row r="77" spans="1:21" x14ac:dyDescent="0.45">
      <c r="A77">
        <v>64</v>
      </c>
      <c r="B77" t="s">
        <v>96</v>
      </c>
      <c r="C77">
        <v>3</v>
      </c>
      <c r="D77" t="s">
        <v>93</v>
      </c>
      <c r="E77">
        <v>181420</v>
      </c>
      <c r="F77">
        <v>1814.2</v>
      </c>
      <c r="G77">
        <f t="shared" si="1"/>
        <v>28.346875000000001</v>
      </c>
      <c r="H77">
        <v>28.346875000000001</v>
      </c>
    </row>
    <row r="78" spans="1:21" x14ac:dyDescent="0.45">
      <c r="A78">
        <v>64</v>
      </c>
      <c r="B78" t="s">
        <v>96</v>
      </c>
      <c r="C78">
        <v>4</v>
      </c>
      <c r="D78" t="s">
        <v>93</v>
      </c>
      <c r="E78">
        <v>150658</v>
      </c>
      <c r="F78">
        <v>1506.58</v>
      </c>
      <c r="G78">
        <f t="shared" si="1"/>
        <v>23.540312499999999</v>
      </c>
      <c r="H78">
        <v>23.540312499999999</v>
      </c>
    </row>
    <row r="79" spans="1:21" x14ac:dyDescent="0.45">
      <c r="A79">
        <v>64</v>
      </c>
      <c r="B79" t="s">
        <v>96</v>
      </c>
      <c r="C79">
        <v>5</v>
      </c>
      <c r="D79" t="s">
        <v>93</v>
      </c>
      <c r="E79">
        <v>150074</v>
      </c>
      <c r="F79">
        <v>1500.74</v>
      </c>
      <c r="G79">
        <f t="shared" si="1"/>
        <v>23.4490625</v>
      </c>
      <c r="H79">
        <v>23.4490625</v>
      </c>
    </row>
    <row r="80" spans="1:21" x14ac:dyDescent="0.45">
      <c r="A80">
        <v>64</v>
      </c>
      <c r="B80" t="s">
        <v>96</v>
      </c>
      <c r="C80">
        <v>6</v>
      </c>
      <c r="D80" t="s">
        <v>93</v>
      </c>
      <c r="E80">
        <v>141010</v>
      </c>
      <c r="F80">
        <v>1410.1</v>
      </c>
      <c r="G80">
        <f t="shared" si="1"/>
        <v>22.032812499999999</v>
      </c>
      <c r="H80">
        <v>22.032812499999999</v>
      </c>
    </row>
    <row r="81" spans="1:8" x14ac:dyDescent="0.45">
      <c r="A81">
        <v>64</v>
      </c>
      <c r="B81" t="s">
        <v>96</v>
      </c>
      <c r="C81">
        <v>7</v>
      </c>
      <c r="D81" t="s">
        <v>93</v>
      </c>
      <c r="E81">
        <v>137406</v>
      </c>
      <c r="F81">
        <v>1374.06</v>
      </c>
      <c r="G81">
        <f t="shared" si="1"/>
        <v>21.469687499999999</v>
      </c>
      <c r="H81">
        <v>21.469687499999999</v>
      </c>
    </row>
    <row r="82" spans="1:8" x14ac:dyDescent="0.45">
      <c r="A82">
        <v>64</v>
      </c>
      <c r="B82" t="s">
        <v>96</v>
      </c>
      <c r="C82">
        <v>8</v>
      </c>
      <c r="D82" t="s">
        <v>93</v>
      </c>
      <c r="E82">
        <v>135274</v>
      </c>
      <c r="F82">
        <v>1352.74</v>
      </c>
      <c r="G82">
        <f t="shared" si="1"/>
        <v>21.1365625</v>
      </c>
      <c r="H82">
        <v>21.1365625</v>
      </c>
    </row>
    <row r="83" spans="1:8" x14ac:dyDescent="0.45">
      <c r="A83">
        <v>64</v>
      </c>
      <c r="B83" t="s">
        <v>96</v>
      </c>
      <c r="C83">
        <v>16</v>
      </c>
      <c r="D83" t="s">
        <v>93</v>
      </c>
      <c r="E83">
        <v>127744</v>
      </c>
      <c r="F83">
        <v>1277.44</v>
      </c>
      <c r="G83">
        <f t="shared" si="1"/>
        <v>19.96</v>
      </c>
      <c r="H83">
        <v>19.96</v>
      </c>
    </row>
    <row r="84" spans="1:8" x14ac:dyDescent="0.45">
      <c r="A84">
        <v>64</v>
      </c>
      <c r="B84" t="s">
        <v>96</v>
      </c>
      <c r="C84">
        <v>32</v>
      </c>
      <c r="D84" t="s">
        <v>93</v>
      </c>
      <c r="E84">
        <v>124004</v>
      </c>
      <c r="F84">
        <v>1240.04</v>
      </c>
      <c r="G84">
        <f t="shared" si="1"/>
        <v>19.375624999999999</v>
      </c>
      <c r="H84">
        <v>19.375624999999999</v>
      </c>
    </row>
    <row r="85" spans="1:8" x14ac:dyDescent="0.45">
      <c r="A85">
        <v>64</v>
      </c>
      <c r="B85" t="s">
        <v>96</v>
      </c>
      <c r="C85">
        <v>64</v>
      </c>
      <c r="D85" t="s">
        <v>93</v>
      </c>
      <c r="E85">
        <v>122086</v>
      </c>
      <c r="F85">
        <v>1220.8599999999999</v>
      </c>
      <c r="G85">
        <f t="shared" si="1"/>
        <v>19.075937499999998</v>
      </c>
      <c r="H85">
        <v>19.075937499999998</v>
      </c>
    </row>
    <row r="86" spans="1:8" x14ac:dyDescent="0.45">
      <c r="A86">
        <v>64</v>
      </c>
      <c r="B86" t="s">
        <v>96</v>
      </c>
      <c r="C86">
        <v>128</v>
      </c>
      <c r="D86" t="s">
        <v>93</v>
      </c>
      <c r="E86">
        <v>122098</v>
      </c>
      <c r="F86">
        <v>1220.98</v>
      </c>
      <c r="G86">
        <f t="shared" si="1"/>
        <v>19.0778125</v>
      </c>
      <c r="H86">
        <v>19.0778125</v>
      </c>
    </row>
    <row r="87" spans="1:8" x14ac:dyDescent="0.45">
      <c r="A87">
        <v>4</v>
      </c>
      <c r="B87" t="s">
        <v>96</v>
      </c>
      <c r="C87">
        <v>1</v>
      </c>
      <c r="D87" t="s">
        <v>94</v>
      </c>
      <c r="E87">
        <v>11410</v>
      </c>
      <c r="F87">
        <v>114.1</v>
      </c>
      <c r="G87">
        <f t="shared" si="1"/>
        <v>28.524999999999999</v>
      </c>
      <c r="H87">
        <v>28.524999999999999</v>
      </c>
    </row>
    <row r="88" spans="1:8" x14ac:dyDescent="0.45">
      <c r="A88">
        <v>4</v>
      </c>
      <c r="B88" t="s">
        <v>96</v>
      </c>
      <c r="C88">
        <v>2</v>
      </c>
      <c r="D88" t="s">
        <v>94</v>
      </c>
      <c r="E88">
        <v>9504</v>
      </c>
      <c r="F88">
        <v>95.04</v>
      </c>
      <c r="G88">
        <f t="shared" si="1"/>
        <v>23.76</v>
      </c>
      <c r="H88">
        <v>23.76</v>
      </c>
    </row>
    <row r="89" spans="1:8" x14ac:dyDescent="0.45">
      <c r="A89">
        <v>4</v>
      </c>
      <c r="B89" t="s">
        <v>96</v>
      </c>
      <c r="C89">
        <v>3</v>
      </c>
      <c r="D89" t="s">
        <v>94</v>
      </c>
      <c r="E89">
        <v>7618</v>
      </c>
      <c r="F89">
        <v>76.180000000000007</v>
      </c>
      <c r="G89">
        <f t="shared" si="1"/>
        <v>19.045000000000002</v>
      </c>
      <c r="H89">
        <v>19.045000000000002</v>
      </c>
    </row>
    <row r="90" spans="1:8" x14ac:dyDescent="0.45">
      <c r="A90">
        <v>4</v>
      </c>
      <c r="B90" t="s">
        <v>96</v>
      </c>
      <c r="C90">
        <v>4</v>
      </c>
      <c r="D90" t="s">
        <v>94</v>
      </c>
      <c r="E90">
        <v>7628</v>
      </c>
      <c r="F90">
        <v>76.28</v>
      </c>
      <c r="G90">
        <f t="shared" si="1"/>
        <v>19.07</v>
      </c>
      <c r="H90">
        <v>19.07</v>
      </c>
    </row>
    <row r="91" spans="1:8" x14ac:dyDescent="0.45">
      <c r="A91">
        <v>4</v>
      </c>
      <c r="B91" t="s">
        <v>96</v>
      </c>
      <c r="C91">
        <v>5</v>
      </c>
      <c r="D91" t="s">
        <v>94</v>
      </c>
      <c r="E91">
        <v>7582</v>
      </c>
      <c r="F91">
        <v>75.819999999999993</v>
      </c>
      <c r="G91">
        <f t="shared" si="1"/>
        <v>18.954999999999998</v>
      </c>
      <c r="H91">
        <v>18.954999999999998</v>
      </c>
    </row>
    <row r="92" spans="1:8" x14ac:dyDescent="0.45">
      <c r="A92">
        <v>4</v>
      </c>
      <c r="B92" t="s">
        <v>96</v>
      </c>
      <c r="C92">
        <v>6</v>
      </c>
      <c r="D92" t="s">
        <v>94</v>
      </c>
      <c r="E92">
        <v>7616</v>
      </c>
      <c r="F92">
        <v>76.16</v>
      </c>
      <c r="G92">
        <f t="shared" si="1"/>
        <v>19.04</v>
      </c>
      <c r="H92">
        <v>19.04</v>
      </c>
    </row>
    <row r="93" spans="1:8" x14ac:dyDescent="0.45">
      <c r="A93">
        <v>4</v>
      </c>
      <c r="B93" t="s">
        <v>96</v>
      </c>
      <c r="C93">
        <v>7</v>
      </c>
      <c r="D93" t="s">
        <v>94</v>
      </c>
      <c r="E93">
        <v>7646</v>
      </c>
      <c r="F93">
        <v>76.459999999999994</v>
      </c>
      <c r="G93">
        <f t="shared" si="1"/>
        <v>19.114999999999998</v>
      </c>
      <c r="H93">
        <v>19.114999999999998</v>
      </c>
    </row>
    <row r="94" spans="1:8" x14ac:dyDescent="0.45">
      <c r="A94">
        <v>4</v>
      </c>
      <c r="B94" t="s">
        <v>96</v>
      </c>
      <c r="C94">
        <v>8</v>
      </c>
      <c r="D94" t="s">
        <v>94</v>
      </c>
      <c r="E94">
        <v>7614</v>
      </c>
      <c r="F94">
        <v>76.14</v>
      </c>
      <c r="G94">
        <f t="shared" si="1"/>
        <v>19.035</v>
      </c>
      <c r="H94">
        <v>19.035</v>
      </c>
    </row>
    <row r="95" spans="1:8" x14ac:dyDescent="0.45">
      <c r="A95">
        <v>4</v>
      </c>
      <c r="B95" t="s">
        <v>96</v>
      </c>
      <c r="C95">
        <v>16</v>
      </c>
      <c r="D95" t="s">
        <v>94</v>
      </c>
      <c r="E95">
        <v>7622</v>
      </c>
      <c r="F95">
        <v>76.22</v>
      </c>
      <c r="G95">
        <f t="shared" si="1"/>
        <v>19.055</v>
      </c>
      <c r="H95">
        <v>19.055</v>
      </c>
    </row>
    <row r="96" spans="1:8" x14ac:dyDescent="0.45">
      <c r="A96">
        <v>4</v>
      </c>
      <c r="B96" t="s">
        <v>96</v>
      </c>
      <c r="C96">
        <v>32</v>
      </c>
      <c r="D96" t="s">
        <v>94</v>
      </c>
      <c r="E96">
        <v>7638</v>
      </c>
      <c r="F96">
        <v>76.38</v>
      </c>
      <c r="G96">
        <f t="shared" si="1"/>
        <v>19.094999999999999</v>
      </c>
      <c r="H96">
        <v>19.094999999999999</v>
      </c>
    </row>
    <row r="97" spans="1:8" x14ac:dyDescent="0.45">
      <c r="A97">
        <v>4</v>
      </c>
      <c r="B97" t="s">
        <v>96</v>
      </c>
      <c r="C97">
        <v>64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4</v>
      </c>
      <c r="B98" t="s">
        <v>96</v>
      </c>
      <c r="C98">
        <v>128</v>
      </c>
      <c r="D98" t="s">
        <v>94</v>
      </c>
      <c r="E98">
        <v>7652</v>
      </c>
      <c r="F98">
        <v>76.52</v>
      </c>
      <c r="G98">
        <f t="shared" si="1"/>
        <v>19.13</v>
      </c>
      <c r="H98">
        <v>19.13</v>
      </c>
    </row>
    <row r="99" spans="1:8" x14ac:dyDescent="0.45">
      <c r="A99">
        <v>6</v>
      </c>
      <c r="B99" t="s">
        <v>96</v>
      </c>
      <c r="C99">
        <v>1</v>
      </c>
      <c r="D99" t="s">
        <v>94</v>
      </c>
      <c r="E99">
        <v>18940</v>
      </c>
      <c r="F99">
        <v>189.4</v>
      </c>
      <c r="G99">
        <f t="shared" si="1"/>
        <v>31.566666666666666</v>
      </c>
      <c r="H99">
        <v>31.566666666666666</v>
      </c>
    </row>
    <row r="100" spans="1:8" x14ac:dyDescent="0.45">
      <c r="A100">
        <v>6</v>
      </c>
      <c r="B100" t="s">
        <v>96</v>
      </c>
      <c r="C100">
        <v>2</v>
      </c>
      <c r="D100" t="s">
        <v>94</v>
      </c>
      <c r="E100">
        <v>15208</v>
      </c>
      <c r="F100">
        <v>152.08000000000001</v>
      </c>
      <c r="G100">
        <f t="shared" si="1"/>
        <v>25.346666666666668</v>
      </c>
      <c r="H100">
        <v>25.346666666666668</v>
      </c>
    </row>
    <row r="101" spans="1:8" x14ac:dyDescent="0.45">
      <c r="A101">
        <v>6</v>
      </c>
      <c r="B101" t="s">
        <v>96</v>
      </c>
      <c r="C101">
        <v>3</v>
      </c>
      <c r="D101" t="s">
        <v>94</v>
      </c>
      <c r="E101">
        <v>13310</v>
      </c>
      <c r="F101">
        <v>133.1</v>
      </c>
      <c r="G101">
        <f t="shared" si="1"/>
        <v>22.183333333333334</v>
      </c>
      <c r="H101">
        <v>22.183333333333334</v>
      </c>
    </row>
    <row r="102" spans="1:8" x14ac:dyDescent="0.45">
      <c r="A102">
        <v>6</v>
      </c>
      <c r="B102" t="s">
        <v>96</v>
      </c>
      <c r="C102">
        <v>4</v>
      </c>
      <c r="D102" t="s">
        <v>94</v>
      </c>
      <c r="E102">
        <v>13334</v>
      </c>
      <c r="F102">
        <v>133.34</v>
      </c>
      <c r="G102">
        <f t="shared" si="1"/>
        <v>22.223333333333333</v>
      </c>
      <c r="H102">
        <v>22.223333333333333</v>
      </c>
    </row>
    <row r="103" spans="1:8" x14ac:dyDescent="0.45">
      <c r="A103">
        <v>6</v>
      </c>
      <c r="B103" t="s">
        <v>96</v>
      </c>
      <c r="C103">
        <v>5</v>
      </c>
      <c r="D103" t="s">
        <v>94</v>
      </c>
      <c r="E103">
        <v>11406</v>
      </c>
      <c r="F103">
        <v>114.06</v>
      </c>
      <c r="G103">
        <f t="shared" si="1"/>
        <v>19.010000000000002</v>
      </c>
      <c r="H103">
        <v>19.010000000000002</v>
      </c>
    </row>
    <row r="104" spans="1:8" x14ac:dyDescent="0.45">
      <c r="A104">
        <v>6</v>
      </c>
      <c r="B104" t="s">
        <v>96</v>
      </c>
      <c r="C104">
        <v>6</v>
      </c>
      <c r="D104" t="s">
        <v>94</v>
      </c>
      <c r="E104">
        <v>11382</v>
      </c>
      <c r="F104">
        <v>113.82</v>
      </c>
      <c r="G104">
        <f t="shared" si="1"/>
        <v>18.97</v>
      </c>
      <c r="H104">
        <v>18.97</v>
      </c>
    </row>
    <row r="105" spans="1:8" x14ac:dyDescent="0.45">
      <c r="A105">
        <v>6</v>
      </c>
      <c r="B105" t="s">
        <v>96</v>
      </c>
      <c r="C105">
        <v>7</v>
      </c>
      <c r="D105" t="s">
        <v>94</v>
      </c>
      <c r="E105">
        <v>11466</v>
      </c>
      <c r="F105">
        <v>114.66</v>
      </c>
      <c r="G105">
        <f t="shared" si="1"/>
        <v>19.11</v>
      </c>
      <c r="H105">
        <v>19.11</v>
      </c>
    </row>
    <row r="106" spans="1:8" x14ac:dyDescent="0.45">
      <c r="A106">
        <v>6</v>
      </c>
      <c r="B106" t="s">
        <v>96</v>
      </c>
      <c r="C106">
        <v>8</v>
      </c>
      <c r="D106" t="s">
        <v>94</v>
      </c>
      <c r="E106">
        <v>11436</v>
      </c>
      <c r="F106">
        <v>114.36</v>
      </c>
      <c r="G106">
        <f t="shared" si="1"/>
        <v>19.059999999999999</v>
      </c>
      <c r="H106">
        <v>19.059999999999999</v>
      </c>
    </row>
    <row r="107" spans="1:8" x14ac:dyDescent="0.45">
      <c r="A107">
        <v>6</v>
      </c>
      <c r="B107" t="s">
        <v>96</v>
      </c>
      <c r="C107">
        <v>16</v>
      </c>
      <c r="D107" t="s">
        <v>94</v>
      </c>
      <c r="E107">
        <v>11416</v>
      </c>
      <c r="F107">
        <v>114.16</v>
      </c>
      <c r="G107">
        <f t="shared" si="1"/>
        <v>19.026666666666667</v>
      </c>
      <c r="H107">
        <v>19.026666666666667</v>
      </c>
    </row>
    <row r="108" spans="1:8" x14ac:dyDescent="0.45">
      <c r="A108">
        <v>6</v>
      </c>
      <c r="B108" t="s">
        <v>96</v>
      </c>
      <c r="C108">
        <v>32</v>
      </c>
      <c r="D108" t="s">
        <v>94</v>
      </c>
      <c r="E108">
        <v>11450</v>
      </c>
      <c r="F108">
        <v>114.5</v>
      </c>
      <c r="G108">
        <f t="shared" si="1"/>
        <v>19.083333333333332</v>
      </c>
      <c r="H108">
        <v>19.083333333333332</v>
      </c>
    </row>
    <row r="109" spans="1:8" x14ac:dyDescent="0.45">
      <c r="A109">
        <v>6</v>
      </c>
      <c r="B109" t="s">
        <v>96</v>
      </c>
      <c r="C109">
        <v>64</v>
      </c>
      <c r="D109" t="s">
        <v>94</v>
      </c>
      <c r="E109">
        <v>11450</v>
      </c>
      <c r="F109">
        <v>114.5</v>
      </c>
      <c r="G109">
        <f t="shared" si="1"/>
        <v>19.083333333333332</v>
      </c>
      <c r="H109">
        <v>19.083333333333332</v>
      </c>
    </row>
    <row r="110" spans="1:8" x14ac:dyDescent="0.45">
      <c r="A110">
        <v>6</v>
      </c>
      <c r="B110" t="s">
        <v>96</v>
      </c>
      <c r="C110">
        <v>128</v>
      </c>
      <c r="D110" t="s">
        <v>94</v>
      </c>
      <c r="E110">
        <v>11458</v>
      </c>
      <c r="F110">
        <v>114.58</v>
      </c>
      <c r="G110">
        <f t="shared" si="1"/>
        <v>19.096666666666668</v>
      </c>
      <c r="H110">
        <v>19.096666666666668</v>
      </c>
    </row>
    <row r="111" spans="1:8" x14ac:dyDescent="0.45">
      <c r="A111">
        <v>8</v>
      </c>
      <c r="B111" t="s">
        <v>96</v>
      </c>
      <c r="C111">
        <v>1</v>
      </c>
      <c r="D111" t="s">
        <v>94</v>
      </c>
      <c r="E111">
        <v>22080</v>
      </c>
      <c r="F111">
        <v>220.8</v>
      </c>
      <c r="G111">
        <f t="shared" si="1"/>
        <v>27.6</v>
      </c>
      <c r="H111">
        <v>27.6</v>
      </c>
    </row>
    <row r="112" spans="1:8" x14ac:dyDescent="0.45">
      <c r="A112">
        <v>8</v>
      </c>
      <c r="B112" t="s">
        <v>96</v>
      </c>
      <c r="C112">
        <v>2</v>
      </c>
      <c r="D112" t="s">
        <v>94</v>
      </c>
      <c r="E112">
        <v>17350</v>
      </c>
      <c r="F112">
        <v>173.5</v>
      </c>
      <c r="G112">
        <f t="shared" si="1"/>
        <v>21.6875</v>
      </c>
      <c r="H112">
        <v>21.6875</v>
      </c>
    </row>
    <row r="113" spans="1:8" x14ac:dyDescent="0.45">
      <c r="A113">
        <v>8</v>
      </c>
      <c r="B113" t="s">
        <v>96</v>
      </c>
      <c r="C113">
        <v>3</v>
      </c>
      <c r="D113" t="s">
        <v>94</v>
      </c>
      <c r="E113">
        <v>15786</v>
      </c>
      <c r="F113">
        <v>157.86000000000001</v>
      </c>
      <c r="G113">
        <f t="shared" si="1"/>
        <v>19.732500000000002</v>
      </c>
      <c r="H113">
        <v>19.732500000000002</v>
      </c>
    </row>
    <row r="114" spans="1:8" x14ac:dyDescent="0.45">
      <c r="A114">
        <v>8</v>
      </c>
      <c r="B114" t="s">
        <v>96</v>
      </c>
      <c r="C114">
        <v>4</v>
      </c>
      <c r="D114" t="s">
        <v>94</v>
      </c>
      <c r="E114">
        <v>14190</v>
      </c>
      <c r="F114">
        <v>141.9</v>
      </c>
      <c r="G114">
        <f t="shared" si="1"/>
        <v>17.737500000000001</v>
      </c>
      <c r="H114">
        <v>17.737500000000001</v>
      </c>
    </row>
    <row r="115" spans="1:8" x14ac:dyDescent="0.45">
      <c r="A115">
        <v>8</v>
      </c>
      <c r="B115" t="s">
        <v>96</v>
      </c>
      <c r="C115">
        <v>5</v>
      </c>
      <c r="D115" t="s">
        <v>94</v>
      </c>
      <c r="E115">
        <v>14184</v>
      </c>
      <c r="F115">
        <v>141.84</v>
      </c>
      <c r="G115">
        <f t="shared" si="1"/>
        <v>17.73</v>
      </c>
      <c r="H115">
        <v>17.73</v>
      </c>
    </row>
    <row r="116" spans="1:8" x14ac:dyDescent="0.45">
      <c r="A116">
        <v>8</v>
      </c>
      <c r="B116" t="s">
        <v>96</v>
      </c>
      <c r="C116">
        <v>6</v>
      </c>
      <c r="D116" t="s">
        <v>94</v>
      </c>
      <c r="E116">
        <v>14178</v>
      </c>
      <c r="F116">
        <v>141.78</v>
      </c>
      <c r="G116">
        <f t="shared" si="1"/>
        <v>17.7225</v>
      </c>
      <c r="H116">
        <v>17.7225</v>
      </c>
    </row>
    <row r="117" spans="1:8" x14ac:dyDescent="0.45">
      <c r="A117">
        <v>8</v>
      </c>
      <c r="B117" t="s">
        <v>96</v>
      </c>
      <c r="C117">
        <v>7</v>
      </c>
      <c r="D117" t="s">
        <v>94</v>
      </c>
      <c r="E117">
        <v>12620</v>
      </c>
      <c r="F117">
        <v>126.2</v>
      </c>
      <c r="G117">
        <f t="shared" si="1"/>
        <v>15.775</v>
      </c>
      <c r="H117">
        <v>15.775</v>
      </c>
    </row>
    <row r="118" spans="1:8" x14ac:dyDescent="0.45">
      <c r="A118">
        <v>8</v>
      </c>
      <c r="B118" t="s">
        <v>96</v>
      </c>
      <c r="C118">
        <v>8</v>
      </c>
      <c r="D118" t="s">
        <v>94</v>
      </c>
      <c r="E118">
        <v>12640</v>
      </c>
      <c r="F118">
        <v>126.4</v>
      </c>
      <c r="G118">
        <f t="shared" si="1"/>
        <v>15.8</v>
      </c>
      <c r="H118">
        <v>15.8</v>
      </c>
    </row>
    <row r="119" spans="1:8" x14ac:dyDescent="0.45">
      <c r="A119">
        <v>8</v>
      </c>
      <c r="B119" t="s">
        <v>96</v>
      </c>
      <c r="C119">
        <v>16</v>
      </c>
      <c r="D119" t="s">
        <v>94</v>
      </c>
      <c r="E119">
        <v>12634</v>
      </c>
      <c r="F119">
        <v>126.34</v>
      </c>
      <c r="G119">
        <f t="shared" si="1"/>
        <v>15.7925</v>
      </c>
      <c r="H119">
        <v>15.7925</v>
      </c>
    </row>
    <row r="120" spans="1:8" x14ac:dyDescent="0.45">
      <c r="A120">
        <v>8</v>
      </c>
      <c r="B120" t="s">
        <v>96</v>
      </c>
      <c r="C120">
        <v>32</v>
      </c>
      <c r="D120" t="s">
        <v>94</v>
      </c>
      <c r="E120">
        <v>12644</v>
      </c>
      <c r="F120">
        <v>126.44</v>
      </c>
      <c r="G120">
        <f t="shared" si="1"/>
        <v>15.805</v>
      </c>
      <c r="H120">
        <v>15.805</v>
      </c>
    </row>
    <row r="121" spans="1:8" x14ac:dyDescent="0.45">
      <c r="A121">
        <v>8</v>
      </c>
      <c r="B121" t="s">
        <v>96</v>
      </c>
      <c r="C121">
        <v>64</v>
      </c>
      <c r="D121" t="s">
        <v>94</v>
      </c>
      <c r="E121">
        <v>12632</v>
      </c>
      <c r="F121">
        <v>126.32</v>
      </c>
      <c r="G121">
        <f t="shared" si="1"/>
        <v>15.79</v>
      </c>
      <c r="H121">
        <v>15.79</v>
      </c>
    </row>
    <row r="122" spans="1:8" x14ac:dyDescent="0.45">
      <c r="A122">
        <v>8</v>
      </c>
      <c r="B122" t="s">
        <v>96</v>
      </c>
      <c r="C122">
        <v>128</v>
      </c>
      <c r="D122" t="s">
        <v>94</v>
      </c>
      <c r="E122">
        <v>12644</v>
      </c>
      <c r="F122">
        <v>126.44</v>
      </c>
      <c r="G122">
        <f t="shared" si="1"/>
        <v>15.805</v>
      </c>
      <c r="H122">
        <v>15.805</v>
      </c>
    </row>
    <row r="123" spans="1:8" x14ac:dyDescent="0.45">
      <c r="A123">
        <v>12</v>
      </c>
      <c r="B123" t="s">
        <v>96</v>
      </c>
      <c r="C123">
        <v>1</v>
      </c>
      <c r="D123" t="s">
        <v>94</v>
      </c>
      <c r="E123">
        <v>41836</v>
      </c>
      <c r="F123">
        <v>418.36</v>
      </c>
      <c r="G123">
        <f t="shared" si="1"/>
        <v>34.863333333333337</v>
      </c>
      <c r="H123">
        <v>34.863333333333337</v>
      </c>
    </row>
    <row r="124" spans="1:8" x14ac:dyDescent="0.45">
      <c r="A124">
        <v>12</v>
      </c>
      <c r="B124" t="s">
        <v>96</v>
      </c>
      <c r="C124">
        <v>2</v>
      </c>
      <c r="D124" t="s">
        <v>94</v>
      </c>
      <c r="E124">
        <v>32358</v>
      </c>
      <c r="F124">
        <v>323.58</v>
      </c>
      <c r="G124">
        <f t="shared" si="1"/>
        <v>26.965</v>
      </c>
      <c r="H124">
        <v>26.965</v>
      </c>
    </row>
    <row r="125" spans="1:8" x14ac:dyDescent="0.45">
      <c r="A125">
        <v>12</v>
      </c>
      <c r="B125" t="s">
        <v>96</v>
      </c>
      <c r="C125">
        <v>3</v>
      </c>
      <c r="D125" t="s">
        <v>94</v>
      </c>
      <c r="E125">
        <v>28602</v>
      </c>
      <c r="F125">
        <v>286.02</v>
      </c>
      <c r="G125">
        <f t="shared" si="1"/>
        <v>23.834999999999997</v>
      </c>
      <c r="H125">
        <v>23.834999999999997</v>
      </c>
    </row>
    <row r="126" spans="1:8" x14ac:dyDescent="0.45">
      <c r="A126">
        <v>12</v>
      </c>
      <c r="B126" t="s">
        <v>96</v>
      </c>
      <c r="C126">
        <v>4</v>
      </c>
      <c r="D126" t="s">
        <v>94</v>
      </c>
      <c r="E126">
        <v>26740</v>
      </c>
      <c r="F126">
        <v>267.39999999999998</v>
      </c>
      <c r="G126">
        <f t="shared" si="1"/>
        <v>22.283333333333331</v>
      </c>
      <c r="H126">
        <v>22.283333333333331</v>
      </c>
    </row>
    <row r="127" spans="1:8" x14ac:dyDescent="0.45">
      <c r="A127">
        <v>12</v>
      </c>
      <c r="B127" t="s">
        <v>96</v>
      </c>
      <c r="C127">
        <v>5</v>
      </c>
      <c r="D127" t="s">
        <v>94</v>
      </c>
      <c r="E127">
        <v>26724</v>
      </c>
      <c r="F127">
        <v>267.24</v>
      </c>
      <c r="G127">
        <f t="shared" si="1"/>
        <v>22.27</v>
      </c>
      <c r="H127">
        <v>22.27</v>
      </c>
    </row>
    <row r="128" spans="1:8" x14ac:dyDescent="0.45">
      <c r="A128">
        <v>12</v>
      </c>
      <c r="B128" t="s">
        <v>96</v>
      </c>
      <c r="C128">
        <v>6</v>
      </c>
      <c r="D128" t="s">
        <v>94</v>
      </c>
      <c r="E128">
        <v>24924</v>
      </c>
      <c r="F128">
        <v>249.24</v>
      </c>
      <c r="G128">
        <f t="shared" si="1"/>
        <v>20.77</v>
      </c>
      <c r="H128">
        <v>20.77</v>
      </c>
    </row>
    <row r="129" spans="1:8" x14ac:dyDescent="0.45">
      <c r="A129">
        <v>12</v>
      </c>
      <c r="B129" t="s">
        <v>96</v>
      </c>
      <c r="C129">
        <v>7</v>
      </c>
      <c r="D129" t="s">
        <v>94</v>
      </c>
      <c r="E129">
        <v>24750</v>
      </c>
      <c r="F129">
        <v>247.5</v>
      </c>
      <c r="G129">
        <f t="shared" si="1"/>
        <v>20.625</v>
      </c>
      <c r="H129">
        <v>20.625</v>
      </c>
    </row>
    <row r="130" spans="1:8" x14ac:dyDescent="0.45">
      <c r="A130">
        <v>12</v>
      </c>
      <c r="B130" t="s">
        <v>96</v>
      </c>
      <c r="C130">
        <v>8</v>
      </c>
      <c r="D130" t="s">
        <v>94</v>
      </c>
      <c r="E130">
        <v>24830</v>
      </c>
      <c r="F130">
        <v>248.3</v>
      </c>
      <c r="G130">
        <f t="shared" si="1"/>
        <v>20.691666666666666</v>
      </c>
      <c r="H130">
        <v>20.691666666666666</v>
      </c>
    </row>
    <row r="131" spans="1:8" x14ac:dyDescent="0.45">
      <c r="A131">
        <v>12</v>
      </c>
      <c r="B131" t="s">
        <v>96</v>
      </c>
      <c r="C131">
        <v>16</v>
      </c>
      <c r="D131" t="s">
        <v>94</v>
      </c>
      <c r="E131">
        <v>22866</v>
      </c>
      <c r="F131">
        <v>228.66</v>
      </c>
      <c r="G131">
        <f t="shared" si="1"/>
        <v>19.055</v>
      </c>
      <c r="H131">
        <v>19.055</v>
      </c>
    </row>
    <row r="132" spans="1:8" x14ac:dyDescent="0.45">
      <c r="A132">
        <v>12</v>
      </c>
      <c r="B132" t="s">
        <v>96</v>
      </c>
      <c r="C132">
        <v>32</v>
      </c>
      <c r="D132" t="s">
        <v>94</v>
      </c>
      <c r="E132">
        <v>22906</v>
      </c>
      <c r="F132">
        <v>229.06</v>
      </c>
      <c r="G132">
        <f t="shared" ref="G132:G170" si="2">F132/A132</f>
        <v>19.088333333333335</v>
      </c>
      <c r="H132">
        <v>19.088333333333335</v>
      </c>
    </row>
    <row r="133" spans="1:8" x14ac:dyDescent="0.45">
      <c r="A133">
        <v>12</v>
      </c>
      <c r="B133" t="s">
        <v>96</v>
      </c>
      <c r="C133">
        <v>64</v>
      </c>
      <c r="D133" t="s">
        <v>94</v>
      </c>
      <c r="E133">
        <v>22818</v>
      </c>
      <c r="F133">
        <v>228.18</v>
      </c>
      <c r="G133">
        <f t="shared" si="2"/>
        <v>19.015000000000001</v>
      </c>
      <c r="H133">
        <v>19.015000000000001</v>
      </c>
    </row>
    <row r="134" spans="1:8" x14ac:dyDescent="0.45">
      <c r="A134">
        <v>12</v>
      </c>
      <c r="B134" t="s">
        <v>96</v>
      </c>
      <c r="C134">
        <v>128</v>
      </c>
      <c r="D134" t="s">
        <v>94</v>
      </c>
      <c r="E134">
        <v>22862</v>
      </c>
      <c r="F134">
        <v>228.62</v>
      </c>
      <c r="G134">
        <f t="shared" si="2"/>
        <v>19.051666666666666</v>
      </c>
      <c r="H134">
        <v>19.051666666666666</v>
      </c>
    </row>
    <row r="135" spans="1:8" x14ac:dyDescent="0.45">
      <c r="A135">
        <v>16</v>
      </c>
      <c r="B135" t="s">
        <v>96</v>
      </c>
      <c r="C135">
        <v>1</v>
      </c>
      <c r="D135" t="s">
        <v>94</v>
      </c>
      <c r="E135">
        <v>58560</v>
      </c>
      <c r="F135">
        <v>585.6</v>
      </c>
      <c r="G135">
        <f t="shared" si="2"/>
        <v>36.6</v>
      </c>
      <c r="H135">
        <v>36.6</v>
      </c>
    </row>
    <row r="136" spans="1:8" x14ac:dyDescent="0.45">
      <c r="A136">
        <v>16</v>
      </c>
      <c r="B136" t="s">
        <v>96</v>
      </c>
      <c r="C136">
        <v>2</v>
      </c>
      <c r="D136" t="s">
        <v>94</v>
      </c>
      <c r="E136">
        <v>43896</v>
      </c>
      <c r="F136">
        <v>438.96</v>
      </c>
      <c r="G136">
        <f t="shared" si="2"/>
        <v>27.434999999999999</v>
      </c>
      <c r="H136">
        <v>27.434999999999999</v>
      </c>
    </row>
    <row r="137" spans="1:8" x14ac:dyDescent="0.45">
      <c r="A137">
        <v>16</v>
      </c>
      <c r="B137" t="s">
        <v>96</v>
      </c>
      <c r="C137">
        <v>3</v>
      </c>
      <c r="D137" t="s">
        <v>94</v>
      </c>
      <c r="E137">
        <v>38104</v>
      </c>
      <c r="F137">
        <v>381.04</v>
      </c>
      <c r="G137">
        <f t="shared" si="2"/>
        <v>23.815000000000001</v>
      </c>
      <c r="H137">
        <v>23.815000000000001</v>
      </c>
    </row>
    <row r="138" spans="1:8" x14ac:dyDescent="0.45">
      <c r="A138">
        <v>16</v>
      </c>
      <c r="B138" t="s">
        <v>96</v>
      </c>
      <c r="C138">
        <v>4</v>
      </c>
      <c r="D138" t="s">
        <v>94</v>
      </c>
      <c r="E138">
        <v>36332</v>
      </c>
      <c r="F138">
        <v>363.32</v>
      </c>
      <c r="G138">
        <f t="shared" si="2"/>
        <v>22.7075</v>
      </c>
      <c r="H138">
        <v>22.7075</v>
      </c>
    </row>
    <row r="139" spans="1:8" x14ac:dyDescent="0.45">
      <c r="A139">
        <v>16</v>
      </c>
      <c r="B139" t="s">
        <v>96</v>
      </c>
      <c r="C139">
        <v>5</v>
      </c>
      <c r="D139" t="s">
        <v>94</v>
      </c>
      <c r="E139">
        <v>39174</v>
      </c>
      <c r="F139">
        <v>391.74</v>
      </c>
      <c r="G139">
        <f t="shared" si="2"/>
        <v>24.483750000000001</v>
      </c>
      <c r="H139">
        <v>24.483750000000001</v>
      </c>
    </row>
    <row r="140" spans="1:8" x14ac:dyDescent="0.45">
      <c r="A140">
        <v>16</v>
      </c>
      <c r="B140" t="s">
        <v>96</v>
      </c>
      <c r="C140">
        <v>6</v>
      </c>
      <c r="D140" t="s">
        <v>94</v>
      </c>
      <c r="E140">
        <v>36884</v>
      </c>
      <c r="F140">
        <v>368.84</v>
      </c>
      <c r="G140">
        <f t="shared" si="2"/>
        <v>23.052499999999998</v>
      </c>
      <c r="H140">
        <v>23.052499999999998</v>
      </c>
    </row>
    <row r="141" spans="1:8" x14ac:dyDescent="0.45">
      <c r="A141">
        <v>16</v>
      </c>
      <c r="B141" t="s">
        <v>96</v>
      </c>
      <c r="C141">
        <v>7</v>
      </c>
      <c r="D141" t="s">
        <v>94</v>
      </c>
      <c r="E141">
        <v>34222</v>
      </c>
      <c r="F141">
        <v>342.22</v>
      </c>
      <c r="G141">
        <f t="shared" si="2"/>
        <v>21.388750000000002</v>
      </c>
      <c r="H141">
        <v>21.388750000000002</v>
      </c>
    </row>
    <row r="142" spans="1:8" x14ac:dyDescent="0.45">
      <c r="A142">
        <v>16</v>
      </c>
      <c r="B142" t="s">
        <v>96</v>
      </c>
      <c r="C142">
        <v>8</v>
      </c>
      <c r="D142" t="s">
        <v>94</v>
      </c>
      <c r="E142">
        <v>32410</v>
      </c>
      <c r="F142">
        <v>324.10000000000002</v>
      </c>
      <c r="G142">
        <f t="shared" si="2"/>
        <v>20.256250000000001</v>
      </c>
      <c r="H142">
        <v>20.256250000000001</v>
      </c>
    </row>
    <row r="143" spans="1:8" x14ac:dyDescent="0.45">
      <c r="A143">
        <v>16</v>
      </c>
      <c r="B143" t="s">
        <v>96</v>
      </c>
      <c r="C143">
        <v>16</v>
      </c>
      <c r="D143" t="s">
        <v>94</v>
      </c>
      <c r="E143">
        <v>30420</v>
      </c>
      <c r="F143">
        <v>304.2</v>
      </c>
      <c r="G143">
        <f t="shared" si="2"/>
        <v>19.012499999999999</v>
      </c>
      <c r="H143">
        <v>19.012499999999999</v>
      </c>
    </row>
    <row r="144" spans="1:8" x14ac:dyDescent="0.45">
      <c r="A144">
        <v>16</v>
      </c>
      <c r="B144" t="s">
        <v>96</v>
      </c>
      <c r="C144">
        <v>32</v>
      </c>
      <c r="D144" t="s">
        <v>94</v>
      </c>
      <c r="E144">
        <v>30564</v>
      </c>
      <c r="F144">
        <v>305.64</v>
      </c>
      <c r="G144">
        <f t="shared" si="2"/>
        <v>19.102499999999999</v>
      </c>
      <c r="H144">
        <v>19.102499999999999</v>
      </c>
    </row>
    <row r="145" spans="1:8" x14ac:dyDescent="0.45">
      <c r="A145">
        <v>16</v>
      </c>
      <c r="B145" t="s">
        <v>96</v>
      </c>
      <c r="C145">
        <v>64</v>
      </c>
      <c r="D145" t="s">
        <v>94</v>
      </c>
      <c r="E145">
        <v>30490</v>
      </c>
      <c r="F145">
        <v>304.89999999999998</v>
      </c>
      <c r="G145">
        <f t="shared" si="2"/>
        <v>19.056249999999999</v>
      </c>
      <c r="H145">
        <v>19.056249999999999</v>
      </c>
    </row>
    <row r="146" spans="1:8" x14ac:dyDescent="0.45">
      <c r="A146">
        <v>16</v>
      </c>
      <c r="B146" t="s">
        <v>96</v>
      </c>
      <c r="C146">
        <v>128</v>
      </c>
      <c r="D146" t="s">
        <v>94</v>
      </c>
      <c r="E146">
        <v>30514</v>
      </c>
      <c r="F146">
        <v>305.14</v>
      </c>
      <c r="G146">
        <f t="shared" si="2"/>
        <v>19.071249999999999</v>
      </c>
      <c r="H146">
        <v>19.071249999999999</v>
      </c>
    </row>
    <row r="147" spans="1:8" x14ac:dyDescent="0.45">
      <c r="A147">
        <v>32</v>
      </c>
      <c r="B147" t="s">
        <v>96</v>
      </c>
      <c r="C147">
        <v>1</v>
      </c>
      <c r="D147" t="s">
        <v>94</v>
      </c>
      <c r="E147">
        <v>117936</v>
      </c>
      <c r="F147">
        <v>1179.3599999999999</v>
      </c>
      <c r="G147">
        <f t="shared" si="2"/>
        <v>36.854999999999997</v>
      </c>
      <c r="H147">
        <v>36.854999999999997</v>
      </c>
    </row>
    <row r="148" spans="1:8" x14ac:dyDescent="0.45">
      <c r="A148">
        <v>32</v>
      </c>
      <c r="B148" t="s">
        <v>96</v>
      </c>
      <c r="C148">
        <v>2</v>
      </c>
      <c r="D148" t="s">
        <v>94</v>
      </c>
      <c r="E148">
        <v>89714</v>
      </c>
      <c r="F148">
        <v>897.14</v>
      </c>
      <c r="G148">
        <f t="shared" si="2"/>
        <v>28.035625</v>
      </c>
      <c r="H148">
        <v>28.035625</v>
      </c>
    </row>
    <row r="149" spans="1:8" x14ac:dyDescent="0.45">
      <c r="A149">
        <v>32</v>
      </c>
      <c r="B149" t="s">
        <v>96</v>
      </c>
      <c r="C149">
        <v>3</v>
      </c>
      <c r="D149" t="s">
        <v>94</v>
      </c>
      <c r="E149">
        <v>80366</v>
      </c>
      <c r="F149">
        <v>803.66</v>
      </c>
      <c r="G149">
        <f t="shared" si="2"/>
        <v>25.114374999999999</v>
      </c>
      <c r="H149">
        <v>25.114374999999999</v>
      </c>
    </row>
    <row r="150" spans="1:8" x14ac:dyDescent="0.45">
      <c r="A150">
        <v>32</v>
      </c>
      <c r="B150" t="s">
        <v>96</v>
      </c>
      <c r="C150">
        <v>4</v>
      </c>
      <c r="D150" t="s">
        <v>94</v>
      </c>
      <c r="E150">
        <v>74398</v>
      </c>
      <c r="F150">
        <v>743.98</v>
      </c>
      <c r="G150">
        <f t="shared" si="2"/>
        <v>23.249375000000001</v>
      </c>
      <c r="H150">
        <v>23.249375000000001</v>
      </c>
    </row>
    <row r="151" spans="1:8" x14ac:dyDescent="0.45">
      <c r="A151">
        <v>32</v>
      </c>
      <c r="B151" t="s">
        <v>96</v>
      </c>
      <c r="C151">
        <v>5</v>
      </c>
      <c r="D151" t="s">
        <v>94</v>
      </c>
      <c r="E151">
        <v>72548</v>
      </c>
      <c r="F151">
        <v>725.48</v>
      </c>
      <c r="G151">
        <f t="shared" si="2"/>
        <v>22.671250000000001</v>
      </c>
      <c r="H151">
        <v>22.671250000000001</v>
      </c>
    </row>
    <row r="152" spans="1:8" x14ac:dyDescent="0.45">
      <c r="A152">
        <v>32</v>
      </c>
      <c r="B152" t="s">
        <v>96</v>
      </c>
      <c r="C152">
        <v>6</v>
      </c>
      <c r="D152" t="s">
        <v>94</v>
      </c>
      <c r="E152">
        <v>70790</v>
      </c>
      <c r="F152">
        <v>707.9</v>
      </c>
      <c r="G152">
        <f t="shared" si="2"/>
        <v>22.121874999999999</v>
      </c>
      <c r="H152">
        <v>22.121874999999999</v>
      </c>
    </row>
    <row r="153" spans="1:8" x14ac:dyDescent="0.45">
      <c r="A153">
        <v>32</v>
      </c>
      <c r="B153" t="s">
        <v>96</v>
      </c>
      <c r="C153">
        <v>7</v>
      </c>
      <c r="D153" t="s">
        <v>94</v>
      </c>
      <c r="E153">
        <v>68972</v>
      </c>
      <c r="F153">
        <v>689.72</v>
      </c>
      <c r="G153">
        <f t="shared" si="2"/>
        <v>21.553750000000001</v>
      </c>
      <c r="H153">
        <v>21.553750000000001</v>
      </c>
    </row>
    <row r="154" spans="1:8" x14ac:dyDescent="0.45">
      <c r="A154">
        <v>32</v>
      </c>
      <c r="B154" t="s">
        <v>96</v>
      </c>
      <c r="C154">
        <v>8</v>
      </c>
      <c r="D154" t="s">
        <v>94</v>
      </c>
      <c r="E154">
        <v>66940</v>
      </c>
      <c r="F154">
        <v>669.4</v>
      </c>
      <c r="G154">
        <f t="shared" si="2"/>
        <v>20.918749999999999</v>
      </c>
      <c r="H154">
        <v>20.918749999999999</v>
      </c>
    </row>
    <row r="155" spans="1:8" x14ac:dyDescent="0.45">
      <c r="A155">
        <v>32</v>
      </c>
      <c r="B155" t="s">
        <v>96</v>
      </c>
      <c r="C155">
        <v>16</v>
      </c>
      <c r="D155" t="s">
        <v>94</v>
      </c>
      <c r="E155">
        <v>62784</v>
      </c>
      <c r="F155">
        <v>627.84</v>
      </c>
      <c r="G155">
        <f t="shared" si="2"/>
        <v>19.62</v>
      </c>
      <c r="H155">
        <v>19.62</v>
      </c>
    </row>
    <row r="156" spans="1:8" x14ac:dyDescent="0.45">
      <c r="A156">
        <v>32</v>
      </c>
      <c r="B156" t="s">
        <v>96</v>
      </c>
      <c r="C156">
        <v>32</v>
      </c>
      <c r="D156" t="s">
        <v>94</v>
      </c>
      <c r="E156">
        <v>60868</v>
      </c>
      <c r="F156">
        <v>608.67999999999995</v>
      </c>
      <c r="G156">
        <f t="shared" si="2"/>
        <v>19.021249999999998</v>
      </c>
      <c r="H156">
        <v>19.021249999999998</v>
      </c>
    </row>
    <row r="157" spans="1:8" x14ac:dyDescent="0.45">
      <c r="A157">
        <v>32</v>
      </c>
      <c r="B157" t="s">
        <v>96</v>
      </c>
      <c r="C157">
        <v>64</v>
      </c>
      <c r="D157" t="s">
        <v>94</v>
      </c>
      <c r="E157">
        <v>60780</v>
      </c>
      <c r="F157">
        <v>607.79999999999995</v>
      </c>
      <c r="G157">
        <f t="shared" si="2"/>
        <v>18.993749999999999</v>
      </c>
      <c r="H157">
        <v>18.993749999999999</v>
      </c>
    </row>
    <row r="158" spans="1:8" x14ac:dyDescent="0.45">
      <c r="A158">
        <v>32</v>
      </c>
      <c r="B158" t="s">
        <v>96</v>
      </c>
      <c r="C158">
        <v>128</v>
      </c>
      <c r="D158" t="s">
        <v>94</v>
      </c>
      <c r="E158">
        <v>60870</v>
      </c>
      <c r="F158">
        <v>608.70000000000005</v>
      </c>
      <c r="G158">
        <f t="shared" si="2"/>
        <v>19.021875000000001</v>
      </c>
      <c r="H158">
        <v>19.021875000000001</v>
      </c>
    </row>
    <row r="159" spans="1:8" x14ac:dyDescent="0.45">
      <c r="A159">
        <v>64</v>
      </c>
      <c r="B159" t="s">
        <v>96</v>
      </c>
      <c r="C159">
        <v>1</v>
      </c>
      <c r="D159" t="s">
        <v>94</v>
      </c>
      <c r="E159">
        <v>241214</v>
      </c>
      <c r="F159">
        <v>2412.14</v>
      </c>
      <c r="G159">
        <f t="shared" si="2"/>
        <v>37.689687499999998</v>
      </c>
      <c r="H159">
        <v>37.689687499999998</v>
      </c>
    </row>
    <row r="160" spans="1:8" x14ac:dyDescent="0.45">
      <c r="A160">
        <v>64</v>
      </c>
      <c r="B160" t="s">
        <v>96</v>
      </c>
      <c r="C160">
        <v>2</v>
      </c>
      <c r="D160" t="s">
        <v>94</v>
      </c>
      <c r="E160">
        <v>181586</v>
      </c>
      <c r="F160">
        <v>1815.86</v>
      </c>
      <c r="G160">
        <f t="shared" si="2"/>
        <v>28.372812499999998</v>
      </c>
      <c r="H160">
        <v>28.372812499999998</v>
      </c>
    </row>
    <row r="161" spans="1:8" x14ac:dyDescent="0.45">
      <c r="A161">
        <v>64</v>
      </c>
      <c r="B161" t="s">
        <v>96</v>
      </c>
      <c r="C161">
        <v>3</v>
      </c>
      <c r="D161" t="s">
        <v>94</v>
      </c>
      <c r="E161">
        <v>166214</v>
      </c>
      <c r="F161">
        <v>1662.14</v>
      </c>
      <c r="G161">
        <f t="shared" si="2"/>
        <v>25.970937500000002</v>
      </c>
      <c r="H161">
        <v>25.970937500000002</v>
      </c>
    </row>
    <row r="162" spans="1:8" x14ac:dyDescent="0.45">
      <c r="A162">
        <v>64</v>
      </c>
      <c r="B162" t="s">
        <v>96</v>
      </c>
      <c r="C162">
        <v>4</v>
      </c>
      <c r="D162" t="s">
        <v>94</v>
      </c>
      <c r="E162">
        <v>152074</v>
      </c>
      <c r="F162">
        <v>1520.74</v>
      </c>
      <c r="G162">
        <f t="shared" si="2"/>
        <v>23.7615625</v>
      </c>
      <c r="H162">
        <v>23.7615625</v>
      </c>
    </row>
    <row r="163" spans="1:8" x14ac:dyDescent="0.45">
      <c r="A163">
        <v>64</v>
      </c>
      <c r="B163" t="s">
        <v>96</v>
      </c>
      <c r="C163">
        <v>5</v>
      </c>
      <c r="D163" t="s">
        <v>94</v>
      </c>
      <c r="E163">
        <v>146152</v>
      </c>
      <c r="F163">
        <v>1461.52</v>
      </c>
      <c r="G163">
        <f t="shared" si="2"/>
        <v>22.83625</v>
      </c>
      <c r="H163">
        <v>22.83625</v>
      </c>
    </row>
    <row r="164" spans="1:8" x14ac:dyDescent="0.45">
      <c r="A164">
        <v>64</v>
      </c>
      <c r="B164" t="s">
        <v>96</v>
      </c>
      <c r="C164">
        <v>6</v>
      </c>
      <c r="D164" t="s">
        <v>94</v>
      </c>
      <c r="E164">
        <v>146816</v>
      </c>
      <c r="F164">
        <v>1468.16</v>
      </c>
      <c r="G164">
        <f t="shared" si="2"/>
        <v>22.94</v>
      </c>
      <c r="H164">
        <v>22.94</v>
      </c>
    </row>
    <row r="165" spans="1:8" x14ac:dyDescent="0.45">
      <c r="A165">
        <v>64</v>
      </c>
      <c r="B165" t="s">
        <v>96</v>
      </c>
      <c r="C165">
        <v>7</v>
      </c>
      <c r="D165" t="s">
        <v>94</v>
      </c>
      <c r="E165">
        <v>137514</v>
      </c>
      <c r="F165">
        <v>1375.14</v>
      </c>
      <c r="G165">
        <f t="shared" si="2"/>
        <v>21.486562500000002</v>
      </c>
      <c r="H165">
        <v>21.486562500000002</v>
      </c>
    </row>
    <row r="166" spans="1:8" x14ac:dyDescent="0.45">
      <c r="A166">
        <v>64</v>
      </c>
      <c r="B166" t="s">
        <v>96</v>
      </c>
      <c r="C166">
        <v>8</v>
      </c>
      <c r="D166" t="s">
        <v>94</v>
      </c>
      <c r="E166">
        <v>135832</v>
      </c>
      <c r="F166">
        <v>1358.32</v>
      </c>
      <c r="G166">
        <f t="shared" si="2"/>
        <v>21.223749999999999</v>
      </c>
      <c r="H166">
        <v>21.223749999999999</v>
      </c>
    </row>
    <row r="167" spans="1:8" x14ac:dyDescent="0.45">
      <c r="A167">
        <v>64</v>
      </c>
      <c r="B167" t="s">
        <v>96</v>
      </c>
      <c r="C167">
        <v>16</v>
      </c>
      <c r="D167" t="s">
        <v>94</v>
      </c>
      <c r="E167">
        <v>127982</v>
      </c>
      <c r="F167">
        <v>1279.82</v>
      </c>
      <c r="G167">
        <f t="shared" si="2"/>
        <v>19.997187499999999</v>
      </c>
      <c r="H167">
        <v>19.997187499999999</v>
      </c>
    </row>
    <row r="168" spans="1:8" x14ac:dyDescent="0.45">
      <c r="A168">
        <v>64</v>
      </c>
      <c r="B168" t="s">
        <v>96</v>
      </c>
      <c r="C168">
        <v>32</v>
      </c>
      <c r="D168" t="s">
        <v>94</v>
      </c>
      <c r="E168">
        <v>123932</v>
      </c>
      <c r="F168">
        <v>1239.32</v>
      </c>
      <c r="G168">
        <f t="shared" si="2"/>
        <v>19.364374999999999</v>
      </c>
      <c r="H168">
        <v>19.364374999999999</v>
      </c>
    </row>
    <row r="169" spans="1:8" x14ac:dyDescent="0.45">
      <c r="A169">
        <v>64</v>
      </c>
      <c r="B169" t="s">
        <v>96</v>
      </c>
      <c r="C169">
        <v>64</v>
      </c>
      <c r="D169" t="s">
        <v>94</v>
      </c>
      <c r="E169">
        <v>122410</v>
      </c>
      <c r="F169">
        <v>1224.0999999999999</v>
      </c>
      <c r="G169">
        <f t="shared" si="2"/>
        <v>19.126562499999999</v>
      </c>
      <c r="H169">
        <v>19.126562499999999</v>
      </c>
    </row>
    <row r="170" spans="1:8" x14ac:dyDescent="0.45">
      <c r="A170">
        <v>64</v>
      </c>
      <c r="B170" t="s">
        <v>96</v>
      </c>
      <c r="C170">
        <v>128</v>
      </c>
      <c r="D170" t="s">
        <v>94</v>
      </c>
      <c r="E170">
        <v>122104</v>
      </c>
      <c r="F170">
        <v>1221.04</v>
      </c>
      <c r="G170">
        <f t="shared" si="2"/>
        <v>19.078749999999999</v>
      </c>
      <c r="H170">
        <v>19.078749999999999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3467-FD3D-4FAB-9D44-6B842D7CADF6}">
  <dimension ref="A2:U169"/>
  <sheetViews>
    <sheetView tabSelected="1" topLeftCell="A24" workbookViewId="0">
      <selection activeCell="I32" sqref="I32:U39"/>
    </sheetView>
  </sheetViews>
  <sheetFormatPr defaultRowHeight="14.25" x14ac:dyDescent="0.45"/>
  <sheetData>
    <row r="2" spans="1:21" x14ac:dyDescent="0.45">
      <c r="A2">
        <v>4</v>
      </c>
      <c r="B2" t="s">
        <v>97</v>
      </c>
      <c r="C2">
        <v>1</v>
      </c>
      <c r="D2" t="s">
        <v>93</v>
      </c>
      <c r="E2">
        <v>11456</v>
      </c>
      <c r="F2">
        <v>114.56</v>
      </c>
      <c r="G2">
        <f>F2/A2</f>
        <v>28.64</v>
      </c>
      <c r="H2">
        <v>28.64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16</v>
      </c>
      <c r="S2">
        <v>32</v>
      </c>
      <c r="T2">
        <v>64</v>
      </c>
      <c r="U2">
        <v>128</v>
      </c>
    </row>
    <row r="3" spans="1:21" x14ac:dyDescent="0.45">
      <c r="A3">
        <v>4</v>
      </c>
      <c r="B3" t="s">
        <v>97</v>
      </c>
      <c r="C3">
        <v>2</v>
      </c>
      <c r="D3" t="s">
        <v>93</v>
      </c>
      <c r="E3">
        <v>9490</v>
      </c>
      <c r="F3">
        <v>94.9</v>
      </c>
      <c r="G3">
        <f t="shared" ref="G3:G66" si="0">F3/A3</f>
        <v>23.725000000000001</v>
      </c>
      <c r="H3">
        <v>23.725000000000001</v>
      </c>
      <c r="I3">
        <v>4</v>
      </c>
      <c r="J3">
        <v>28.64</v>
      </c>
      <c r="K3">
        <v>23.725000000000001</v>
      </c>
      <c r="L3">
        <v>19.024999999999999</v>
      </c>
      <c r="M3">
        <v>18.895</v>
      </c>
      <c r="N3">
        <v>18.989999999999998</v>
      </c>
      <c r="O3">
        <v>18.975000000000001</v>
      </c>
      <c r="P3">
        <v>19.010000000000002</v>
      </c>
      <c r="Q3">
        <v>19.02</v>
      </c>
      <c r="R3">
        <v>19.094999999999999</v>
      </c>
      <c r="S3">
        <v>19</v>
      </c>
      <c r="T3">
        <v>19.010000000000002</v>
      </c>
      <c r="U3">
        <v>19.010000000000002</v>
      </c>
    </row>
    <row r="4" spans="1:21" x14ac:dyDescent="0.45">
      <c r="A4">
        <v>4</v>
      </c>
      <c r="B4" t="s">
        <v>97</v>
      </c>
      <c r="C4">
        <v>3</v>
      </c>
      <c r="D4" t="s">
        <v>93</v>
      </c>
      <c r="E4">
        <v>7610</v>
      </c>
      <c r="F4">
        <v>76.099999999999994</v>
      </c>
      <c r="G4">
        <f t="shared" si="0"/>
        <v>19.024999999999999</v>
      </c>
      <c r="H4">
        <v>19.024999999999999</v>
      </c>
      <c r="I4">
        <v>6</v>
      </c>
      <c r="J4">
        <v>31.706666666666667</v>
      </c>
      <c r="K4">
        <v>25.376666666666665</v>
      </c>
      <c r="L4">
        <v>22.206666666666667</v>
      </c>
      <c r="M4">
        <v>22.180000000000003</v>
      </c>
      <c r="N4">
        <v>19.056666666666668</v>
      </c>
      <c r="O4">
        <v>19</v>
      </c>
      <c r="P4">
        <v>19.11</v>
      </c>
      <c r="Q4">
        <v>19.013333333333332</v>
      </c>
      <c r="R4">
        <v>19.013333333333332</v>
      </c>
      <c r="S4">
        <v>19.05</v>
      </c>
      <c r="T4">
        <v>19.066666666666666</v>
      </c>
      <c r="U4">
        <v>19.07</v>
      </c>
    </row>
    <row r="5" spans="1:21" x14ac:dyDescent="0.45">
      <c r="A5">
        <v>4</v>
      </c>
      <c r="B5" t="s">
        <v>97</v>
      </c>
      <c r="C5">
        <v>4</v>
      </c>
      <c r="D5" t="s">
        <v>93</v>
      </c>
      <c r="E5">
        <v>7558</v>
      </c>
      <c r="F5">
        <v>75.58</v>
      </c>
      <c r="G5">
        <f t="shared" si="0"/>
        <v>18.895</v>
      </c>
      <c r="H5">
        <v>18.895</v>
      </c>
      <c r="I5">
        <v>8</v>
      </c>
      <c r="J5">
        <v>27.81</v>
      </c>
      <c r="K5">
        <v>22.052499999999998</v>
      </c>
      <c r="L5">
        <v>19.66</v>
      </c>
      <c r="M5">
        <v>17.72</v>
      </c>
      <c r="N5">
        <v>17.82</v>
      </c>
      <c r="O5">
        <v>17.745000000000001</v>
      </c>
      <c r="P5">
        <v>15.815</v>
      </c>
      <c r="Q5">
        <v>15.7675</v>
      </c>
      <c r="R5">
        <v>15.7575</v>
      </c>
      <c r="S5">
        <v>15.827500000000001</v>
      </c>
      <c r="T5">
        <v>15.737500000000001</v>
      </c>
      <c r="U5">
        <v>15.76</v>
      </c>
    </row>
    <row r="6" spans="1:21" x14ac:dyDescent="0.45">
      <c r="A6">
        <v>4</v>
      </c>
      <c r="B6" t="s">
        <v>97</v>
      </c>
      <c r="C6">
        <v>5</v>
      </c>
      <c r="D6" t="s">
        <v>93</v>
      </c>
      <c r="E6">
        <v>7596</v>
      </c>
      <c r="F6">
        <v>75.959999999999994</v>
      </c>
      <c r="G6">
        <f t="shared" si="0"/>
        <v>18.989999999999998</v>
      </c>
      <c r="H6">
        <v>18.989999999999998</v>
      </c>
      <c r="I6">
        <v>12</v>
      </c>
      <c r="J6">
        <v>34.758333333333333</v>
      </c>
      <c r="K6">
        <v>27.046666666666667</v>
      </c>
      <c r="L6">
        <v>23.731666666666666</v>
      </c>
      <c r="M6">
        <v>22.198333333333334</v>
      </c>
      <c r="N6">
        <v>22.188333333333333</v>
      </c>
      <c r="O6">
        <v>20.671666666666667</v>
      </c>
      <c r="P6">
        <v>20.673333333333336</v>
      </c>
      <c r="Q6">
        <v>20.62</v>
      </c>
      <c r="R6">
        <v>19.066666666666666</v>
      </c>
      <c r="S6">
        <v>19.053333333333331</v>
      </c>
      <c r="T6">
        <v>19.053333333333331</v>
      </c>
      <c r="U6">
        <v>19.043333333333333</v>
      </c>
    </row>
    <row r="7" spans="1:21" x14ac:dyDescent="0.45">
      <c r="A7">
        <v>4</v>
      </c>
      <c r="B7" t="s">
        <v>97</v>
      </c>
      <c r="C7">
        <v>6</v>
      </c>
      <c r="D7" t="s">
        <v>93</v>
      </c>
      <c r="E7">
        <v>7590</v>
      </c>
      <c r="F7">
        <v>75.900000000000006</v>
      </c>
      <c r="G7">
        <f t="shared" si="0"/>
        <v>18.975000000000001</v>
      </c>
      <c r="H7">
        <v>18.975000000000001</v>
      </c>
      <c r="I7">
        <v>16</v>
      </c>
      <c r="J7">
        <v>35.581249999999997</v>
      </c>
      <c r="K7">
        <v>27.5</v>
      </c>
      <c r="L7">
        <v>23.733750000000001</v>
      </c>
      <c r="M7">
        <v>22.71875</v>
      </c>
      <c r="N7">
        <v>21.377500000000001</v>
      </c>
      <c r="O7">
        <v>21.42625</v>
      </c>
      <c r="P7">
        <v>21.431249999999999</v>
      </c>
      <c r="Q7">
        <v>20.2575</v>
      </c>
      <c r="R7">
        <v>19.103750000000002</v>
      </c>
      <c r="S7">
        <v>19.024999999999999</v>
      </c>
      <c r="T7">
        <v>19.021249999999998</v>
      </c>
      <c r="U7">
        <v>19</v>
      </c>
    </row>
    <row r="8" spans="1:21" x14ac:dyDescent="0.45">
      <c r="A8">
        <v>4</v>
      </c>
      <c r="B8" t="s">
        <v>97</v>
      </c>
      <c r="C8">
        <v>7</v>
      </c>
      <c r="D8" t="s">
        <v>93</v>
      </c>
      <c r="E8">
        <v>7604</v>
      </c>
      <c r="F8">
        <v>76.040000000000006</v>
      </c>
      <c r="G8">
        <f t="shared" si="0"/>
        <v>19.010000000000002</v>
      </c>
      <c r="H8">
        <v>19.010000000000002</v>
      </c>
      <c r="I8">
        <v>32</v>
      </c>
      <c r="J8">
        <v>37.426875000000003</v>
      </c>
      <c r="K8">
        <v>28.001874999999998</v>
      </c>
      <c r="L8">
        <v>25.104375000000001</v>
      </c>
      <c r="M8">
        <v>23.22625</v>
      </c>
      <c r="N8">
        <v>22.688749999999999</v>
      </c>
      <c r="O8">
        <v>22.030625000000001</v>
      </c>
      <c r="P8">
        <v>21.458749999999998</v>
      </c>
      <c r="Q8">
        <v>20.852499999999999</v>
      </c>
      <c r="R8">
        <v>19.658750000000001</v>
      </c>
      <c r="S8">
        <v>19.105625</v>
      </c>
      <c r="T8">
        <v>19.126249999999999</v>
      </c>
      <c r="U8">
        <v>19.138750000000002</v>
      </c>
    </row>
    <row r="9" spans="1:21" x14ac:dyDescent="0.45">
      <c r="A9">
        <v>4</v>
      </c>
      <c r="B9" t="s">
        <v>97</v>
      </c>
      <c r="C9">
        <v>8</v>
      </c>
      <c r="D9" t="s">
        <v>93</v>
      </c>
      <c r="E9">
        <v>7608</v>
      </c>
      <c r="F9">
        <v>76.08</v>
      </c>
      <c r="G9">
        <f t="shared" si="0"/>
        <v>19.02</v>
      </c>
      <c r="H9">
        <v>19.02</v>
      </c>
      <c r="I9">
        <v>64</v>
      </c>
      <c r="J9">
        <v>38.088437499999998</v>
      </c>
      <c r="K9">
        <v>28.4378125</v>
      </c>
      <c r="L9">
        <v>25.313749999999999</v>
      </c>
      <c r="M9">
        <v>23.7340625</v>
      </c>
      <c r="N9">
        <v>22.7303125</v>
      </c>
      <c r="O9">
        <v>22.098125</v>
      </c>
      <c r="P9">
        <v>21.614999999999998</v>
      </c>
      <c r="Q9">
        <v>21.307187500000001</v>
      </c>
      <c r="R9">
        <v>20.044687499999998</v>
      </c>
      <c r="S9">
        <v>19.463125000000002</v>
      </c>
      <c r="T9">
        <v>19.175000000000001</v>
      </c>
      <c r="U9">
        <v>19.200937499999998</v>
      </c>
    </row>
    <row r="10" spans="1:21" x14ac:dyDescent="0.45">
      <c r="A10">
        <v>4</v>
      </c>
      <c r="B10" t="s">
        <v>97</v>
      </c>
      <c r="C10">
        <v>16</v>
      </c>
      <c r="D10" t="s">
        <v>93</v>
      </c>
      <c r="E10">
        <v>7638</v>
      </c>
      <c r="F10">
        <v>76.38</v>
      </c>
      <c r="G10">
        <f t="shared" si="0"/>
        <v>19.094999999999999</v>
      </c>
      <c r="H10">
        <v>19.094999999999999</v>
      </c>
    </row>
    <row r="11" spans="1:21" x14ac:dyDescent="0.45">
      <c r="A11">
        <v>4</v>
      </c>
      <c r="B11" t="s">
        <v>97</v>
      </c>
      <c r="C11">
        <v>32</v>
      </c>
      <c r="D11" t="s">
        <v>93</v>
      </c>
      <c r="E11">
        <v>7600</v>
      </c>
      <c r="F11">
        <v>76</v>
      </c>
      <c r="G11">
        <f t="shared" si="0"/>
        <v>19</v>
      </c>
      <c r="H11">
        <v>19</v>
      </c>
    </row>
    <row r="12" spans="1:21" x14ac:dyDescent="0.45">
      <c r="A12">
        <v>4</v>
      </c>
      <c r="B12" t="s">
        <v>97</v>
      </c>
      <c r="C12">
        <v>64</v>
      </c>
      <c r="D12" t="s">
        <v>93</v>
      </c>
      <c r="E12">
        <v>7604</v>
      </c>
      <c r="F12">
        <v>76.040000000000006</v>
      </c>
      <c r="G12">
        <f t="shared" si="0"/>
        <v>19.010000000000002</v>
      </c>
      <c r="H12">
        <v>19.010000000000002</v>
      </c>
    </row>
    <row r="13" spans="1:21" x14ac:dyDescent="0.45">
      <c r="A13">
        <v>4</v>
      </c>
      <c r="B13" t="s">
        <v>97</v>
      </c>
      <c r="C13">
        <v>128</v>
      </c>
      <c r="D13" t="s">
        <v>93</v>
      </c>
      <c r="E13">
        <v>7604</v>
      </c>
      <c r="F13">
        <v>76.040000000000006</v>
      </c>
      <c r="G13">
        <f t="shared" si="0"/>
        <v>19.010000000000002</v>
      </c>
      <c r="H13">
        <v>19.010000000000002</v>
      </c>
    </row>
    <row r="14" spans="1:21" x14ac:dyDescent="0.45">
      <c r="A14">
        <v>6</v>
      </c>
      <c r="B14" t="s">
        <v>97</v>
      </c>
      <c r="C14">
        <v>1</v>
      </c>
      <c r="D14" t="s">
        <v>93</v>
      </c>
      <c r="E14">
        <v>19024</v>
      </c>
      <c r="F14">
        <v>190.24</v>
      </c>
      <c r="G14">
        <f t="shared" si="0"/>
        <v>31.706666666666667</v>
      </c>
      <c r="H14">
        <v>31.706666666666667</v>
      </c>
    </row>
    <row r="15" spans="1:21" x14ac:dyDescent="0.45">
      <c r="A15">
        <v>6</v>
      </c>
      <c r="B15" t="s">
        <v>97</v>
      </c>
      <c r="C15">
        <v>2</v>
      </c>
      <c r="D15" t="s">
        <v>93</v>
      </c>
      <c r="E15">
        <v>15226</v>
      </c>
      <c r="F15">
        <v>152.26</v>
      </c>
      <c r="G15">
        <f t="shared" si="0"/>
        <v>25.376666666666665</v>
      </c>
      <c r="H15">
        <v>25.376666666666665</v>
      </c>
    </row>
    <row r="16" spans="1:21" x14ac:dyDescent="0.45">
      <c r="A16">
        <v>6</v>
      </c>
      <c r="B16" t="s">
        <v>97</v>
      </c>
      <c r="C16">
        <v>3</v>
      </c>
      <c r="D16" t="s">
        <v>93</v>
      </c>
      <c r="E16">
        <v>13324</v>
      </c>
      <c r="F16">
        <v>133.24</v>
      </c>
      <c r="G16">
        <f t="shared" si="0"/>
        <v>22.206666666666667</v>
      </c>
      <c r="H16">
        <v>22.206666666666667</v>
      </c>
    </row>
    <row r="17" spans="1:21" x14ac:dyDescent="0.45">
      <c r="A17">
        <v>6</v>
      </c>
      <c r="B17" t="s">
        <v>97</v>
      </c>
      <c r="C17">
        <v>4</v>
      </c>
      <c r="D17" t="s">
        <v>93</v>
      </c>
      <c r="E17">
        <v>13308</v>
      </c>
      <c r="F17">
        <v>133.08000000000001</v>
      </c>
      <c r="G17">
        <f t="shared" si="0"/>
        <v>22.180000000000003</v>
      </c>
      <c r="H17">
        <v>22.180000000000003</v>
      </c>
    </row>
    <row r="18" spans="1:21" x14ac:dyDescent="0.45">
      <c r="A18">
        <v>6</v>
      </c>
      <c r="B18" t="s">
        <v>97</v>
      </c>
      <c r="C18">
        <v>5</v>
      </c>
      <c r="D18" t="s">
        <v>93</v>
      </c>
      <c r="E18">
        <v>11434</v>
      </c>
      <c r="F18">
        <v>114.34</v>
      </c>
      <c r="G18">
        <f t="shared" si="0"/>
        <v>19.056666666666668</v>
      </c>
      <c r="H18">
        <v>19.056666666666668</v>
      </c>
    </row>
    <row r="19" spans="1:21" x14ac:dyDescent="0.45">
      <c r="A19">
        <v>6</v>
      </c>
      <c r="B19" t="s">
        <v>97</v>
      </c>
      <c r="C19">
        <v>6</v>
      </c>
      <c r="D19" t="s">
        <v>93</v>
      </c>
      <c r="E19">
        <v>11400</v>
      </c>
      <c r="F19">
        <v>114</v>
      </c>
      <c r="G19">
        <f t="shared" si="0"/>
        <v>19</v>
      </c>
      <c r="H19">
        <v>19</v>
      </c>
    </row>
    <row r="20" spans="1:21" x14ac:dyDescent="0.45">
      <c r="A20">
        <v>6</v>
      </c>
      <c r="B20" t="s">
        <v>97</v>
      </c>
      <c r="C20">
        <v>7</v>
      </c>
      <c r="D20" t="s">
        <v>93</v>
      </c>
      <c r="E20">
        <v>11466</v>
      </c>
      <c r="F20">
        <v>114.66</v>
      </c>
      <c r="G20">
        <f t="shared" si="0"/>
        <v>19.11</v>
      </c>
      <c r="H20">
        <v>19.11</v>
      </c>
    </row>
    <row r="21" spans="1:21" x14ac:dyDescent="0.45">
      <c r="A21">
        <v>6</v>
      </c>
      <c r="B21" t="s">
        <v>97</v>
      </c>
      <c r="C21">
        <v>8</v>
      </c>
      <c r="D21" t="s">
        <v>93</v>
      </c>
      <c r="E21">
        <v>11408</v>
      </c>
      <c r="F21">
        <v>114.08</v>
      </c>
      <c r="G21">
        <f t="shared" si="0"/>
        <v>19.013333333333332</v>
      </c>
      <c r="H21">
        <v>19.013333333333332</v>
      </c>
    </row>
    <row r="22" spans="1:21" x14ac:dyDescent="0.45">
      <c r="A22">
        <v>6</v>
      </c>
      <c r="B22" t="s">
        <v>97</v>
      </c>
      <c r="C22">
        <v>16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21" x14ac:dyDescent="0.45">
      <c r="A23">
        <v>6</v>
      </c>
      <c r="B23" t="s">
        <v>97</v>
      </c>
      <c r="C23">
        <v>32</v>
      </c>
      <c r="D23" t="s">
        <v>93</v>
      </c>
      <c r="E23">
        <v>11430</v>
      </c>
      <c r="F23">
        <v>114.3</v>
      </c>
      <c r="G23">
        <f t="shared" si="0"/>
        <v>19.05</v>
      </c>
      <c r="H23">
        <v>19.05</v>
      </c>
    </row>
    <row r="24" spans="1:21" x14ac:dyDescent="0.45">
      <c r="A24">
        <v>6</v>
      </c>
      <c r="B24" t="s">
        <v>97</v>
      </c>
      <c r="C24">
        <v>64</v>
      </c>
      <c r="D24" t="s">
        <v>93</v>
      </c>
      <c r="E24">
        <v>11440</v>
      </c>
      <c r="F24">
        <v>114.4</v>
      </c>
      <c r="G24">
        <f t="shared" si="0"/>
        <v>19.066666666666666</v>
      </c>
      <c r="H24">
        <v>19.066666666666666</v>
      </c>
    </row>
    <row r="25" spans="1:21" x14ac:dyDescent="0.45">
      <c r="A25">
        <v>6</v>
      </c>
      <c r="B25" t="s">
        <v>97</v>
      </c>
      <c r="C25">
        <v>128</v>
      </c>
      <c r="D25" t="s">
        <v>93</v>
      </c>
      <c r="E25">
        <v>11442</v>
      </c>
      <c r="F25">
        <v>114.42</v>
      </c>
      <c r="G25">
        <f t="shared" si="0"/>
        <v>19.07</v>
      </c>
      <c r="H25">
        <v>19.07</v>
      </c>
    </row>
    <row r="26" spans="1:21" x14ac:dyDescent="0.45">
      <c r="A26">
        <v>8</v>
      </c>
      <c r="B26" t="s">
        <v>97</v>
      </c>
      <c r="C26">
        <v>1</v>
      </c>
      <c r="D26" t="s">
        <v>93</v>
      </c>
      <c r="E26">
        <v>22248</v>
      </c>
      <c r="F26">
        <v>222.48</v>
      </c>
      <c r="G26">
        <f t="shared" si="0"/>
        <v>27.81</v>
      </c>
      <c r="H26">
        <v>27.81</v>
      </c>
    </row>
    <row r="27" spans="1:21" x14ac:dyDescent="0.45">
      <c r="A27">
        <v>8</v>
      </c>
      <c r="B27" t="s">
        <v>97</v>
      </c>
      <c r="C27">
        <v>2</v>
      </c>
      <c r="D27" t="s">
        <v>93</v>
      </c>
      <c r="E27">
        <v>17642</v>
      </c>
      <c r="F27">
        <v>176.42</v>
      </c>
      <c r="G27">
        <f t="shared" si="0"/>
        <v>22.052499999999998</v>
      </c>
      <c r="H27">
        <v>22.052499999999998</v>
      </c>
    </row>
    <row r="28" spans="1:21" x14ac:dyDescent="0.45">
      <c r="A28">
        <v>8</v>
      </c>
      <c r="B28" t="s">
        <v>97</v>
      </c>
      <c r="C28">
        <v>3</v>
      </c>
      <c r="D28" t="s">
        <v>93</v>
      </c>
      <c r="E28">
        <v>15728</v>
      </c>
      <c r="F28">
        <v>157.28</v>
      </c>
      <c r="G28">
        <f t="shared" si="0"/>
        <v>19.66</v>
      </c>
      <c r="H28">
        <v>19.66</v>
      </c>
    </row>
    <row r="29" spans="1:21" x14ac:dyDescent="0.45">
      <c r="A29">
        <v>8</v>
      </c>
      <c r="B29" t="s">
        <v>97</v>
      </c>
      <c r="C29">
        <v>4</v>
      </c>
      <c r="D29" t="s">
        <v>93</v>
      </c>
      <c r="E29">
        <v>14176</v>
      </c>
      <c r="F29">
        <v>141.76</v>
      </c>
      <c r="G29">
        <f t="shared" si="0"/>
        <v>17.72</v>
      </c>
      <c r="H29">
        <v>17.72</v>
      </c>
    </row>
    <row r="30" spans="1:21" x14ac:dyDescent="0.45">
      <c r="A30">
        <v>8</v>
      </c>
      <c r="B30" t="s">
        <v>97</v>
      </c>
      <c r="C30">
        <v>5</v>
      </c>
      <c r="D30" t="s">
        <v>93</v>
      </c>
      <c r="E30">
        <v>14256</v>
      </c>
      <c r="F30">
        <v>142.56</v>
      </c>
      <c r="G30">
        <f t="shared" si="0"/>
        <v>17.82</v>
      </c>
      <c r="H30">
        <v>17.82</v>
      </c>
    </row>
    <row r="31" spans="1:21" x14ac:dyDescent="0.45">
      <c r="A31">
        <v>8</v>
      </c>
      <c r="B31" t="s">
        <v>97</v>
      </c>
      <c r="C31">
        <v>6</v>
      </c>
      <c r="D31" t="s">
        <v>93</v>
      </c>
      <c r="E31">
        <v>14196</v>
      </c>
      <c r="F31">
        <v>141.96</v>
      </c>
      <c r="G31">
        <f t="shared" si="0"/>
        <v>17.745000000000001</v>
      </c>
      <c r="H31">
        <v>17.745000000000001</v>
      </c>
    </row>
    <row r="32" spans="1:21" x14ac:dyDescent="0.45">
      <c r="A32">
        <v>8</v>
      </c>
      <c r="B32" t="s">
        <v>97</v>
      </c>
      <c r="C32">
        <v>7</v>
      </c>
      <c r="D32" t="s">
        <v>93</v>
      </c>
      <c r="E32">
        <v>12652</v>
      </c>
      <c r="F32">
        <v>126.52</v>
      </c>
      <c r="G32">
        <f t="shared" si="0"/>
        <v>15.815</v>
      </c>
      <c r="H32">
        <v>15.815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16</v>
      </c>
      <c r="S32">
        <v>32</v>
      </c>
      <c r="T32">
        <v>64</v>
      </c>
      <c r="U32">
        <v>128</v>
      </c>
    </row>
    <row r="33" spans="1:21" x14ac:dyDescent="0.45">
      <c r="A33">
        <v>8</v>
      </c>
      <c r="B33" t="s">
        <v>97</v>
      </c>
      <c r="C33">
        <v>8</v>
      </c>
      <c r="D33" t="s">
        <v>93</v>
      </c>
      <c r="E33">
        <v>12614</v>
      </c>
      <c r="F33">
        <v>126.14</v>
      </c>
      <c r="G33">
        <f t="shared" si="0"/>
        <v>15.7675</v>
      </c>
      <c r="H33">
        <v>15.7675</v>
      </c>
      <c r="I33">
        <v>4</v>
      </c>
      <c r="J33">
        <v>28.655000000000001</v>
      </c>
      <c r="K33">
        <v>23.734999999999999</v>
      </c>
      <c r="L33">
        <v>19.02</v>
      </c>
      <c r="M33">
        <v>18.97</v>
      </c>
      <c r="N33">
        <v>18.940000000000001</v>
      </c>
      <c r="O33">
        <v>18.95</v>
      </c>
      <c r="P33">
        <v>19.07</v>
      </c>
      <c r="Q33">
        <v>18.925000000000001</v>
      </c>
      <c r="R33">
        <v>18.965</v>
      </c>
      <c r="S33">
        <v>18.965</v>
      </c>
      <c r="T33">
        <v>18.96</v>
      </c>
      <c r="U33">
        <v>19.02</v>
      </c>
    </row>
    <row r="34" spans="1:21" x14ac:dyDescent="0.45">
      <c r="A34">
        <v>8</v>
      </c>
      <c r="B34" t="s">
        <v>97</v>
      </c>
      <c r="C34">
        <v>16</v>
      </c>
      <c r="D34" t="s">
        <v>93</v>
      </c>
      <c r="E34">
        <v>12606</v>
      </c>
      <c r="F34">
        <v>126.06</v>
      </c>
      <c r="G34">
        <f t="shared" si="0"/>
        <v>15.7575</v>
      </c>
      <c r="H34">
        <v>15.7575</v>
      </c>
      <c r="I34">
        <v>6</v>
      </c>
      <c r="J34">
        <v>31.896666666666665</v>
      </c>
      <c r="K34">
        <v>25.256666666666664</v>
      </c>
      <c r="L34">
        <v>22.180000000000003</v>
      </c>
      <c r="M34">
        <v>22.17</v>
      </c>
      <c r="N34">
        <v>18.940000000000001</v>
      </c>
      <c r="O34">
        <v>18.96</v>
      </c>
      <c r="P34">
        <v>18.989999999999998</v>
      </c>
      <c r="Q34">
        <v>18.986666666666668</v>
      </c>
      <c r="R34">
        <v>18.923333333333336</v>
      </c>
      <c r="S34">
        <v>18.97</v>
      </c>
      <c r="T34">
        <v>18.989999999999998</v>
      </c>
      <c r="U34">
        <v>19.003333333333334</v>
      </c>
    </row>
    <row r="35" spans="1:21" x14ac:dyDescent="0.45">
      <c r="A35">
        <v>8</v>
      </c>
      <c r="B35" t="s">
        <v>97</v>
      </c>
      <c r="C35">
        <v>32</v>
      </c>
      <c r="D35" t="s">
        <v>93</v>
      </c>
      <c r="E35">
        <v>12662</v>
      </c>
      <c r="F35">
        <v>126.62</v>
      </c>
      <c r="G35">
        <f t="shared" si="0"/>
        <v>15.827500000000001</v>
      </c>
      <c r="H35">
        <v>15.827500000000001</v>
      </c>
      <c r="I35">
        <v>8</v>
      </c>
      <c r="J35">
        <v>27.737500000000001</v>
      </c>
      <c r="K35">
        <v>21.824999999999999</v>
      </c>
      <c r="L35">
        <v>19.7075</v>
      </c>
      <c r="M35">
        <v>17.71</v>
      </c>
      <c r="N35">
        <v>17.745000000000001</v>
      </c>
      <c r="O35">
        <v>17.727499999999999</v>
      </c>
      <c r="P35">
        <v>15.8</v>
      </c>
      <c r="Q35">
        <v>15.78</v>
      </c>
      <c r="R35">
        <v>15.772500000000001</v>
      </c>
      <c r="S35">
        <v>15.775</v>
      </c>
      <c r="T35">
        <v>15.744999999999999</v>
      </c>
      <c r="U35">
        <v>15.775</v>
      </c>
    </row>
    <row r="36" spans="1:21" x14ac:dyDescent="0.45">
      <c r="A36">
        <v>8</v>
      </c>
      <c r="B36" t="s">
        <v>97</v>
      </c>
      <c r="C36">
        <v>64</v>
      </c>
      <c r="D36" t="s">
        <v>93</v>
      </c>
      <c r="E36">
        <v>12590</v>
      </c>
      <c r="F36">
        <v>125.9</v>
      </c>
      <c r="G36">
        <f t="shared" si="0"/>
        <v>15.737500000000001</v>
      </c>
      <c r="H36">
        <v>15.737500000000001</v>
      </c>
      <c r="I36">
        <v>12</v>
      </c>
      <c r="J36">
        <v>34.884999999999998</v>
      </c>
      <c r="K36">
        <v>27.056666666666668</v>
      </c>
      <c r="L36">
        <v>23.844999999999999</v>
      </c>
      <c r="M36">
        <v>22.233333333333334</v>
      </c>
      <c r="N36">
        <v>22.158333333333331</v>
      </c>
      <c r="O36">
        <v>20.811666666666667</v>
      </c>
      <c r="P36">
        <v>20.768333333333334</v>
      </c>
      <c r="Q36">
        <v>20.650000000000002</v>
      </c>
      <c r="R36">
        <v>19.035</v>
      </c>
      <c r="S36">
        <v>19.021666666666665</v>
      </c>
      <c r="T36">
        <v>18.998333333333331</v>
      </c>
      <c r="U36">
        <v>19.093333333333334</v>
      </c>
    </row>
    <row r="37" spans="1:21" x14ac:dyDescent="0.45">
      <c r="A37">
        <v>8</v>
      </c>
      <c r="B37" t="s">
        <v>97</v>
      </c>
      <c r="C37">
        <v>128</v>
      </c>
      <c r="D37" t="s">
        <v>93</v>
      </c>
      <c r="E37">
        <v>12608</v>
      </c>
      <c r="F37">
        <v>126.08</v>
      </c>
      <c r="G37">
        <f t="shared" si="0"/>
        <v>15.76</v>
      </c>
      <c r="H37">
        <v>15.76</v>
      </c>
      <c r="I37">
        <v>16</v>
      </c>
      <c r="J37">
        <v>35.583750000000002</v>
      </c>
      <c r="K37">
        <v>27.56625</v>
      </c>
      <c r="L37">
        <v>23.772500000000001</v>
      </c>
      <c r="M37">
        <v>22.577500000000001</v>
      </c>
      <c r="N37">
        <v>21.385000000000002</v>
      </c>
      <c r="O37">
        <v>21.5625</v>
      </c>
      <c r="P37">
        <v>21.445</v>
      </c>
      <c r="Q37">
        <v>20.254999999999999</v>
      </c>
      <c r="R37">
        <v>19.056249999999999</v>
      </c>
      <c r="S37">
        <v>19.072500000000002</v>
      </c>
      <c r="T37">
        <v>19.024999999999999</v>
      </c>
      <c r="U37">
        <v>19.01125</v>
      </c>
    </row>
    <row r="38" spans="1:21" x14ac:dyDescent="0.45">
      <c r="A38">
        <v>12</v>
      </c>
      <c r="B38" t="s">
        <v>97</v>
      </c>
      <c r="C38">
        <v>1</v>
      </c>
      <c r="D38" t="s">
        <v>93</v>
      </c>
      <c r="E38">
        <v>41710</v>
      </c>
      <c r="F38">
        <v>417.1</v>
      </c>
      <c r="G38">
        <f t="shared" si="0"/>
        <v>34.758333333333333</v>
      </c>
      <c r="H38">
        <v>34.758333333333333</v>
      </c>
      <c r="I38">
        <v>32</v>
      </c>
      <c r="J38">
        <v>37.431249999999999</v>
      </c>
      <c r="K38">
        <v>28.166250000000002</v>
      </c>
      <c r="L38">
        <v>25.00375</v>
      </c>
      <c r="M38">
        <v>23.258125</v>
      </c>
      <c r="N38">
        <v>22.698125000000001</v>
      </c>
      <c r="O38">
        <v>22.127500000000001</v>
      </c>
      <c r="P38">
        <v>21.481874999999999</v>
      </c>
      <c r="Q38">
        <v>20.91375</v>
      </c>
      <c r="R38">
        <v>19.643125000000001</v>
      </c>
      <c r="S38">
        <v>19.09375</v>
      </c>
      <c r="T38">
        <v>19.138124999999999</v>
      </c>
      <c r="U38">
        <v>19.0825</v>
      </c>
    </row>
    <row r="39" spans="1:21" x14ac:dyDescent="0.45">
      <c r="A39">
        <v>12</v>
      </c>
      <c r="B39" t="s">
        <v>97</v>
      </c>
      <c r="C39">
        <v>2</v>
      </c>
      <c r="D39" t="s">
        <v>93</v>
      </c>
      <c r="E39">
        <v>32456</v>
      </c>
      <c r="F39">
        <v>324.56</v>
      </c>
      <c r="G39">
        <f t="shared" si="0"/>
        <v>27.046666666666667</v>
      </c>
      <c r="H39">
        <v>27.046666666666667</v>
      </c>
      <c r="I39">
        <v>64</v>
      </c>
      <c r="J39">
        <v>38.012187500000003</v>
      </c>
      <c r="K39">
        <v>28.421250000000001</v>
      </c>
      <c r="L39">
        <v>25.173437499999999</v>
      </c>
      <c r="M39">
        <v>23.556562499999998</v>
      </c>
      <c r="N39">
        <v>22.606874999999999</v>
      </c>
      <c r="O39">
        <v>22.0971875</v>
      </c>
      <c r="P39">
        <v>21.556249999999999</v>
      </c>
      <c r="Q39">
        <v>22.054062500000001</v>
      </c>
      <c r="R39">
        <v>20.0121875</v>
      </c>
      <c r="S39">
        <v>19.4065625</v>
      </c>
      <c r="T39">
        <v>19.108125000000001</v>
      </c>
      <c r="U39">
        <v>19.122187499999999</v>
      </c>
    </row>
    <row r="40" spans="1:21" x14ac:dyDescent="0.45">
      <c r="A40">
        <v>12</v>
      </c>
      <c r="B40" t="s">
        <v>97</v>
      </c>
      <c r="C40">
        <v>3</v>
      </c>
      <c r="D40" t="s">
        <v>93</v>
      </c>
      <c r="E40">
        <v>28478</v>
      </c>
      <c r="F40">
        <v>284.77999999999997</v>
      </c>
      <c r="G40">
        <f t="shared" si="0"/>
        <v>23.731666666666666</v>
      </c>
      <c r="H40">
        <v>23.731666666666666</v>
      </c>
    </row>
    <row r="41" spans="1:21" x14ac:dyDescent="0.45">
      <c r="A41">
        <v>12</v>
      </c>
      <c r="B41" t="s">
        <v>97</v>
      </c>
      <c r="C41">
        <v>4</v>
      </c>
      <c r="D41" t="s">
        <v>93</v>
      </c>
      <c r="E41">
        <v>26638</v>
      </c>
      <c r="F41">
        <v>266.38</v>
      </c>
      <c r="G41">
        <f t="shared" si="0"/>
        <v>22.198333333333334</v>
      </c>
      <c r="H41">
        <v>22.198333333333334</v>
      </c>
    </row>
    <row r="42" spans="1:21" x14ac:dyDescent="0.45">
      <c r="A42">
        <v>12</v>
      </c>
      <c r="B42" t="s">
        <v>97</v>
      </c>
      <c r="C42">
        <v>5</v>
      </c>
      <c r="D42" t="s">
        <v>93</v>
      </c>
      <c r="E42">
        <v>26626</v>
      </c>
      <c r="F42">
        <v>266.26</v>
      </c>
      <c r="G42">
        <f t="shared" si="0"/>
        <v>22.188333333333333</v>
      </c>
      <c r="H42">
        <v>22.188333333333333</v>
      </c>
    </row>
    <row r="43" spans="1:21" x14ac:dyDescent="0.45">
      <c r="A43">
        <v>12</v>
      </c>
      <c r="B43" t="s">
        <v>97</v>
      </c>
      <c r="C43">
        <v>6</v>
      </c>
      <c r="D43" t="s">
        <v>93</v>
      </c>
      <c r="E43">
        <v>24806</v>
      </c>
      <c r="F43">
        <v>248.06</v>
      </c>
      <c r="G43">
        <f t="shared" si="0"/>
        <v>20.671666666666667</v>
      </c>
      <c r="H43">
        <v>20.671666666666667</v>
      </c>
    </row>
    <row r="44" spans="1:21" x14ac:dyDescent="0.45">
      <c r="A44">
        <v>12</v>
      </c>
      <c r="B44" t="s">
        <v>97</v>
      </c>
      <c r="C44">
        <v>7</v>
      </c>
      <c r="D44" t="s">
        <v>93</v>
      </c>
      <c r="E44">
        <v>24808</v>
      </c>
      <c r="F44">
        <v>248.08</v>
      </c>
      <c r="G44">
        <f t="shared" si="0"/>
        <v>20.673333333333336</v>
      </c>
      <c r="H44">
        <v>20.673333333333336</v>
      </c>
    </row>
    <row r="45" spans="1:21" x14ac:dyDescent="0.45">
      <c r="A45">
        <v>12</v>
      </c>
      <c r="B45" t="s">
        <v>97</v>
      </c>
      <c r="C45">
        <v>8</v>
      </c>
      <c r="D45" t="s">
        <v>93</v>
      </c>
      <c r="E45">
        <v>24744</v>
      </c>
      <c r="F45">
        <v>247.44</v>
      </c>
      <c r="G45">
        <f t="shared" si="0"/>
        <v>20.62</v>
      </c>
      <c r="H45">
        <v>20.62</v>
      </c>
    </row>
    <row r="46" spans="1:21" x14ac:dyDescent="0.45">
      <c r="A46">
        <v>12</v>
      </c>
      <c r="B46" t="s">
        <v>97</v>
      </c>
      <c r="C46">
        <v>16</v>
      </c>
      <c r="D46" t="s">
        <v>93</v>
      </c>
      <c r="E46">
        <v>22880</v>
      </c>
      <c r="F46">
        <v>228.8</v>
      </c>
      <c r="G46">
        <f t="shared" si="0"/>
        <v>19.066666666666666</v>
      </c>
      <c r="H46">
        <v>19.066666666666666</v>
      </c>
    </row>
    <row r="47" spans="1:21" x14ac:dyDescent="0.45">
      <c r="A47">
        <v>12</v>
      </c>
      <c r="B47" t="s">
        <v>97</v>
      </c>
      <c r="C47">
        <v>32</v>
      </c>
      <c r="D47" t="s">
        <v>93</v>
      </c>
      <c r="E47">
        <v>22864</v>
      </c>
      <c r="F47">
        <v>228.64</v>
      </c>
      <c r="G47">
        <f t="shared" si="0"/>
        <v>19.053333333333331</v>
      </c>
      <c r="H47">
        <v>19.053333333333331</v>
      </c>
    </row>
    <row r="48" spans="1:21" x14ac:dyDescent="0.45">
      <c r="A48">
        <v>12</v>
      </c>
      <c r="B48" t="s">
        <v>97</v>
      </c>
      <c r="C48">
        <v>64</v>
      </c>
      <c r="D48" t="s">
        <v>93</v>
      </c>
      <c r="E48">
        <v>22864</v>
      </c>
      <c r="F48">
        <v>228.64</v>
      </c>
      <c r="G48">
        <f t="shared" si="0"/>
        <v>19.053333333333331</v>
      </c>
      <c r="H48">
        <v>19.053333333333331</v>
      </c>
    </row>
    <row r="49" spans="1:8" x14ac:dyDescent="0.45">
      <c r="A49">
        <v>12</v>
      </c>
      <c r="B49" t="s">
        <v>97</v>
      </c>
      <c r="C49">
        <v>128</v>
      </c>
      <c r="D49" t="s">
        <v>93</v>
      </c>
      <c r="E49">
        <v>22852</v>
      </c>
      <c r="F49">
        <v>228.52</v>
      </c>
      <c r="G49">
        <f t="shared" si="0"/>
        <v>19.043333333333333</v>
      </c>
      <c r="H49">
        <v>19.043333333333333</v>
      </c>
    </row>
    <row r="50" spans="1:8" x14ac:dyDescent="0.45">
      <c r="A50">
        <v>16</v>
      </c>
      <c r="B50" t="s">
        <v>97</v>
      </c>
      <c r="C50">
        <v>1</v>
      </c>
      <c r="D50" t="s">
        <v>93</v>
      </c>
      <c r="E50">
        <v>56930</v>
      </c>
      <c r="F50">
        <v>569.29999999999995</v>
      </c>
      <c r="G50">
        <f t="shared" si="0"/>
        <v>35.581249999999997</v>
      </c>
      <c r="H50">
        <v>35.581249999999997</v>
      </c>
    </row>
    <row r="51" spans="1:8" x14ac:dyDescent="0.45">
      <c r="A51">
        <v>16</v>
      </c>
      <c r="B51" t="s">
        <v>97</v>
      </c>
      <c r="C51">
        <v>2</v>
      </c>
      <c r="D51" t="s">
        <v>93</v>
      </c>
      <c r="E51">
        <v>44000</v>
      </c>
      <c r="F51">
        <v>440</v>
      </c>
      <c r="G51">
        <f t="shared" si="0"/>
        <v>27.5</v>
      </c>
      <c r="H51">
        <v>27.5</v>
      </c>
    </row>
    <row r="52" spans="1:8" x14ac:dyDescent="0.45">
      <c r="A52">
        <v>16</v>
      </c>
      <c r="B52" t="s">
        <v>97</v>
      </c>
      <c r="C52">
        <v>3</v>
      </c>
      <c r="D52" t="s">
        <v>93</v>
      </c>
      <c r="E52">
        <v>37974</v>
      </c>
      <c r="F52">
        <v>379.74</v>
      </c>
      <c r="G52">
        <f t="shared" si="0"/>
        <v>23.733750000000001</v>
      </c>
      <c r="H52">
        <v>23.733750000000001</v>
      </c>
    </row>
    <row r="53" spans="1:8" x14ac:dyDescent="0.45">
      <c r="A53">
        <v>16</v>
      </c>
      <c r="B53" t="s">
        <v>97</v>
      </c>
      <c r="C53">
        <v>4</v>
      </c>
      <c r="D53" t="s">
        <v>93</v>
      </c>
      <c r="E53">
        <v>36350</v>
      </c>
      <c r="F53">
        <v>363.5</v>
      </c>
      <c r="G53">
        <f t="shared" si="0"/>
        <v>22.71875</v>
      </c>
      <c r="H53">
        <v>22.71875</v>
      </c>
    </row>
    <row r="54" spans="1:8" x14ac:dyDescent="0.45">
      <c r="A54">
        <v>16</v>
      </c>
      <c r="B54" t="s">
        <v>97</v>
      </c>
      <c r="C54">
        <v>5</v>
      </c>
      <c r="D54" t="s">
        <v>93</v>
      </c>
      <c r="E54">
        <v>34204</v>
      </c>
      <c r="F54">
        <v>342.04</v>
      </c>
      <c r="G54">
        <f t="shared" si="0"/>
        <v>21.377500000000001</v>
      </c>
      <c r="H54">
        <v>21.377500000000001</v>
      </c>
    </row>
    <row r="55" spans="1:8" x14ac:dyDescent="0.45">
      <c r="A55">
        <v>16</v>
      </c>
      <c r="B55" t="s">
        <v>97</v>
      </c>
      <c r="C55">
        <v>6</v>
      </c>
      <c r="D55" t="s">
        <v>93</v>
      </c>
      <c r="E55">
        <v>34282</v>
      </c>
      <c r="F55">
        <v>342.82</v>
      </c>
      <c r="G55">
        <f t="shared" si="0"/>
        <v>21.42625</v>
      </c>
      <c r="H55">
        <v>21.42625</v>
      </c>
    </row>
    <row r="56" spans="1:8" x14ac:dyDescent="0.45">
      <c r="A56">
        <v>16</v>
      </c>
      <c r="B56" t="s">
        <v>97</v>
      </c>
      <c r="C56">
        <v>7</v>
      </c>
      <c r="D56" t="s">
        <v>93</v>
      </c>
      <c r="E56">
        <v>34290</v>
      </c>
      <c r="F56">
        <v>342.9</v>
      </c>
      <c r="G56">
        <f t="shared" si="0"/>
        <v>21.431249999999999</v>
      </c>
      <c r="H56">
        <v>21.431249999999999</v>
      </c>
    </row>
    <row r="57" spans="1:8" x14ac:dyDescent="0.45">
      <c r="A57">
        <v>16</v>
      </c>
      <c r="B57" t="s">
        <v>97</v>
      </c>
      <c r="C57">
        <v>8</v>
      </c>
      <c r="D57" t="s">
        <v>93</v>
      </c>
      <c r="E57">
        <v>32412</v>
      </c>
      <c r="F57">
        <v>324.12</v>
      </c>
      <c r="G57">
        <f t="shared" si="0"/>
        <v>20.2575</v>
      </c>
      <c r="H57">
        <v>20.2575</v>
      </c>
    </row>
    <row r="58" spans="1:8" x14ac:dyDescent="0.45">
      <c r="A58">
        <v>16</v>
      </c>
      <c r="B58" t="s">
        <v>97</v>
      </c>
      <c r="C58">
        <v>16</v>
      </c>
      <c r="D58" t="s">
        <v>93</v>
      </c>
      <c r="E58">
        <v>30566</v>
      </c>
      <c r="F58">
        <v>305.66000000000003</v>
      </c>
      <c r="G58">
        <f t="shared" si="0"/>
        <v>19.103750000000002</v>
      </c>
      <c r="H58">
        <v>19.103750000000002</v>
      </c>
    </row>
    <row r="59" spans="1:8" x14ac:dyDescent="0.45">
      <c r="A59">
        <v>16</v>
      </c>
      <c r="B59" t="s">
        <v>97</v>
      </c>
      <c r="C59">
        <v>32</v>
      </c>
      <c r="D59" t="s">
        <v>93</v>
      </c>
      <c r="E59">
        <v>30440</v>
      </c>
      <c r="F59">
        <v>304.39999999999998</v>
      </c>
      <c r="G59">
        <f t="shared" si="0"/>
        <v>19.024999999999999</v>
      </c>
      <c r="H59">
        <v>19.024999999999999</v>
      </c>
    </row>
    <row r="60" spans="1:8" x14ac:dyDescent="0.45">
      <c r="A60">
        <v>16</v>
      </c>
      <c r="B60" t="s">
        <v>97</v>
      </c>
      <c r="C60">
        <v>64</v>
      </c>
      <c r="D60" t="s">
        <v>93</v>
      </c>
      <c r="E60">
        <v>30434</v>
      </c>
      <c r="F60">
        <v>304.33999999999997</v>
      </c>
      <c r="G60">
        <f t="shared" si="0"/>
        <v>19.021249999999998</v>
      </c>
      <c r="H60">
        <v>19.021249999999998</v>
      </c>
    </row>
    <row r="61" spans="1:8" x14ac:dyDescent="0.45">
      <c r="A61">
        <v>16</v>
      </c>
      <c r="B61" t="s">
        <v>97</v>
      </c>
      <c r="C61">
        <v>128</v>
      </c>
      <c r="D61" t="s">
        <v>93</v>
      </c>
      <c r="E61">
        <v>30400</v>
      </c>
      <c r="F61">
        <v>304</v>
      </c>
      <c r="G61">
        <f t="shared" si="0"/>
        <v>19</v>
      </c>
      <c r="H61">
        <v>19</v>
      </c>
    </row>
    <row r="62" spans="1:8" x14ac:dyDescent="0.45">
      <c r="A62">
        <v>32</v>
      </c>
      <c r="B62" t="s">
        <v>97</v>
      </c>
      <c r="C62">
        <v>1</v>
      </c>
      <c r="D62" t="s">
        <v>93</v>
      </c>
      <c r="E62">
        <v>119766</v>
      </c>
      <c r="F62">
        <v>1197.6600000000001</v>
      </c>
      <c r="G62">
        <f t="shared" si="0"/>
        <v>37.426875000000003</v>
      </c>
      <c r="H62">
        <v>37.426875000000003</v>
      </c>
    </row>
    <row r="63" spans="1:8" x14ac:dyDescent="0.45">
      <c r="A63">
        <v>32</v>
      </c>
      <c r="B63" t="s">
        <v>97</v>
      </c>
      <c r="C63">
        <v>2</v>
      </c>
      <c r="D63" t="s">
        <v>93</v>
      </c>
      <c r="E63">
        <v>89606</v>
      </c>
      <c r="F63">
        <v>896.06</v>
      </c>
      <c r="G63">
        <f t="shared" si="0"/>
        <v>28.001874999999998</v>
      </c>
      <c r="H63">
        <v>28.001874999999998</v>
      </c>
    </row>
    <row r="64" spans="1:8" x14ac:dyDescent="0.45">
      <c r="A64">
        <v>32</v>
      </c>
      <c r="B64" t="s">
        <v>97</v>
      </c>
      <c r="C64">
        <v>3</v>
      </c>
      <c r="D64" t="s">
        <v>93</v>
      </c>
      <c r="E64">
        <v>80334</v>
      </c>
      <c r="F64">
        <v>803.34</v>
      </c>
      <c r="G64">
        <f t="shared" si="0"/>
        <v>25.104375000000001</v>
      </c>
      <c r="H64">
        <v>25.104375000000001</v>
      </c>
    </row>
    <row r="65" spans="1:8" x14ac:dyDescent="0.45">
      <c r="A65">
        <v>32</v>
      </c>
      <c r="B65" t="s">
        <v>97</v>
      </c>
      <c r="C65">
        <v>4</v>
      </c>
      <c r="D65" t="s">
        <v>93</v>
      </c>
      <c r="E65">
        <v>74324</v>
      </c>
      <c r="F65">
        <v>743.24</v>
      </c>
      <c r="G65">
        <f t="shared" si="0"/>
        <v>23.22625</v>
      </c>
      <c r="H65">
        <v>23.22625</v>
      </c>
    </row>
    <row r="66" spans="1:8" x14ac:dyDescent="0.45">
      <c r="A66">
        <v>32</v>
      </c>
      <c r="B66" t="s">
        <v>97</v>
      </c>
      <c r="C66">
        <v>5</v>
      </c>
      <c r="D66" t="s">
        <v>93</v>
      </c>
      <c r="E66">
        <v>72604</v>
      </c>
      <c r="F66">
        <v>726.04</v>
      </c>
      <c r="G66">
        <f t="shared" si="0"/>
        <v>22.688749999999999</v>
      </c>
      <c r="H66">
        <v>22.688749999999999</v>
      </c>
    </row>
    <row r="67" spans="1:8" x14ac:dyDescent="0.45">
      <c r="A67">
        <v>32</v>
      </c>
      <c r="B67" t="s">
        <v>97</v>
      </c>
      <c r="C67">
        <v>6</v>
      </c>
      <c r="D67" t="s">
        <v>93</v>
      </c>
      <c r="E67">
        <v>70498</v>
      </c>
      <c r="F67">
        <v>704.98</v>
      </c>
      <c r="G67">
        <f t="shared" ref="G67:G130" si="1">F67/A67</f>
        <v>22.030625000000001</v>
      </c>
      <c r="H67">
        <v>22.030625000000001</v>
      </c>
    </row>
    <row r="68" spans="1:8" x14ac:dyDescent="0.45">
      <c r="A68">
        <v>32</v>
      </c>
      <c r="B68" t="s">
        <v>97</v>
      </c>
      <c r="C68">
        <v>7</v>
      </c>
      <c r="D68" t="s">
        <v>93</v>
      </c>
      <c r="E68">
        <v>68668</v>
      </c>
      <c r="F68">
        <v>686.68</v>
      </c>
      <c r="G68">
        <f t="shared" si="1"/>
        <v>21.458749999999998</v>
      </c>
      <c r="H68">
        <v>21.458749999999998</v>
      </c>
    </row>
    <row r="69" spans="1:8" x14ac:dyDescent="0.45">
      <c r="A69">
        <v>32</v>
      </c>
      <c r="B69" t="s">
        <v>97</v>
      </c>
      <c r="C69">
        <v>8</v>
      </c>
      <c r="D69" t="s">
        <v>93</v>
      </c>
      <c r="E69">
        <v>66728</v>
      </c>
      <c r="F69">
        <v>667.28</v>
      </c>
      <c r="G69">
        <f t="shared" si="1"/>
        <v>20.852499999999999</v>
      </c>
      <c r="H69">
        <v>20.852499999999999</v>
      </c>
    </row>
    <row r="70" spans="1:8" x14ac:dyDescent="0.45">
      <c r="A70">
        <v>32</v>
      </c>
      <c r="B70" t="s">
        <v>97</v>
      </c>
      <c r="C70">
        <v>16</v>
      </c>
      <c r="D70" t="s">
        <v>93</v>
      </c>
      <c r="E70">
        <v>62908</v>
      </c>
      <c r="F70">
        <v>629.08000000000004</v>
      </c>
      <c r="G70">
        <f t="shared" si="1"/>
        <v>19.658750000000001</v>
      </c>
      <c r="H70">
        <v>19.658750000000001</v>
      </c>
    </row>
    <row r="71" spans="1:8" x14ac:dyDescent="0.45">
      <c r="A71">
        <v>32</v>
      </c>
      <c r="B71" t="s">
        <v>97</v>
      </c>
      <c r="C71">
        <v>32</v>
      </c>
      <c r="D71" t="s">
        <v>93</v>
      </c>
      <c r="E71">
        <v>61138</v>
      </c>
      <c r="F71">
        <v>611.38</v>
      </c>
      <c r="G71">
        <f t="shared" si="1"/>
        <v>19.105625</v>
      </c>
      <c r="H71">
        <v>19.105625</v>
      </c>
    </row>
    <row r="72" spans="1:8" x14ac:dyDescent="0.45">
      <c r="A72">
        <v>32</v>
      </c>
      <c r="B72" t="s">
        <v>97</v>
      </c>
      <c r="C72">
        <v>64</v>
      </c>
      <c r="D72" t="s">
        <v>93</v>
      </c>
      <c r="E72">
        <v>61204</v>
      </c>
      <c r="F72">
        <v>612.04</v>
      </c>
      <c r="G72">
        <f t="shared" si="1"/>
        <v>19.126249999999999</v>
      </c>
      <c r="H72">
        <v>19.126249999999999</v>
      </c>
    </row>
    <row r="73" spans="1:8" x14ac:dyDescent="0.45">
      <c r="A73">
        <v>32</v>
      </c>
      <c r="B73" t="s">
        <v>97</v>
      </c>
      <c r="C73">
        <v>128</v>
      </c>
      <c r="D73" t="s">
        <v>93</v>
      </c>
      <c r="E73">
        <v>61244</v>
      </c>
      <c r="F73">
        <v>612.44000000000005</v>
      </c>
      <c r="G73">
        <f t="shared" si="1"/>
        <v>19.138750000000002</v>
      </c>
      <c r="H73">
        <v>19.138750000000002</v>
      </c>
    </row>
    <row r="74" spans="1:8" x14ac:dyDescent="0.45">
      <c r="A74">
        <v>64</v>
      </c>
      <c r="B74" t="s">
        <v>97</v>
      </c>
      <c r="C74">
        <v>1</v>
      </c>
      <c r="D74" t="s">
        <v>93</v>
      </c>
      <c r="E74">
        <v>243766</v>
      </c>
      <c r="F74">
        <v>2437.66</v>
      </c>
      <c r="G74">
        <f t="shared" si="1"/>
        <v>38.088437499999998</v>
      </c>
      <c r="H74">
        <v>38.088437499999998</v>
      </c>
    </row>
    <row r="75" spans="1:8" x14ac:dyDescent="0.45">
      <c r="A75">
        <v>64</v>
      </c>
      <c r="B75" t="s">
        <v>97</v>
      </c>
      <c r="C75">
        <v>2</v>
      </c>
      <c r="D75" t="s">
        <v>93</v>
      </c>
      <c r="E75">
        <v>182002</v>
      </c>
      <c r="F75">
        <v>1820.02</v>
      </c>
      <c r="G75">
        <f t="shared" si="1"/>
        <v>28.4378125</v>
      </c>
      <c r="H75">
        <v>28.4378125</v>
      </c>
    </row>
    <row r="76" spans="1:8" x14ac:dyDescent="0.45">
      <c r="A76">
        <v>64</v>
      </c>
      <c r="B76" t="s">
        <v>97</v>
      </c>
      <c r="C76">
        <v>3</v>
      </c>
      <c r="D76" t="s">
        <v>93</v>
      </c>
      <c r="E76">
        <v>162008</v>
      </c>
      <c r="F76">
        <v>1620.08</v>
      </c>
      <c r="G76">
        <f t="shared" si="1"/>
        <v>25.313749999999999</v>
      </c>
      <c r="H76">
        <v>25.313749999999999</v>
      </c>
    </row>
    <row r="77" spans="1:8" x14ac:dyDescent="0.45">
      <c r="A77">
        <v>64</v>
      </c>
      <c r="B77" t="s">
        <v>97</v>
      </c>
      <c r="C77">
        <v>4</v>
      </c>
      <c r="D77" t="s">
        <v>93</v>
      </c>
      <c r="E77">
        <v>151898</v>
      </c>
      <c r="F77">
        <v>1518.98</v>
      </c>
      <c r="G77">
        <f t="shared" si="1"/>
        <v>23.7340625</v>
      </c>
      <c r="H77">
        <v>23.7340625</v>
      </c>
    </row>
    <row r="78" spans="1:8" x14ac:dyDescent="0.45">
      <c r="A78">
        <v>64</v>
      </c>
      <c r="B78" t="s">
        <v>97</v>
      </c>
      <c r="C78">
        <v>5</v>
      </c>
      <c r="D78" t="s">
        <v>93</v>
      </c>
      <c r="E78">
        <v>145474</v>
      </c>
      <c r="F78">
        <v>1454.74</v>
      </c>
      <c r="G78">
        <f t="shared" si="1"/>
        <v>22.7303125</v>
      </c>
      <c r="H78">
        <v>22.7303125</v>
      </c>
    </row>
    <row r="79" spans="1:8" x14ac:dyDescent="0.45">
      <c r="A79">
        <v>64</v>
      </c>
      <c r="B79" t="s">
        <v>97</v>
      </c>
      <c r="C79">
        <v>6</v>
      </c>
      <c r="D79" t="s">
        <v>93</v>
      </c>
      <c r="E79">
        <v>141428</v>
      </c>
      <c r="F79">
        <v>1414.28</v>
      </c>
      <c r="G79">
        <f t="shared" si="1"/>
        <v>22.098125</v>
      </c>
      <c r="H79">
        <v>22.098125</v>
      </c>
    </row>
    <row r="80" spans="1:8" x14ac:dyDescent="0.45">
      <c r="A80">
        <v>64</v>
      </c>
      <c r="B80" t="s">
        <v>97</v>
      </c>
      <c r="C80">
        <v>7</v>
      </c>
      <c r="D80" t="s">
        <v>93</v>
      </c>
      <c r="E80">
        <v>138336</v>
      </c>
      <c r="F80">
        <v>1383.36</v>
      </c>
      <c r="G80">
        <f t="shared" si="1"/>
        <v>21.614999999999998</v>
      </c>
      <c r="H80">
        <v>21.614999999999998</v>
      </c>
    </row>
    <row r="81" spans="1:8" x14ac:dyDescent="0.45">
      <c r="A81">
        <v>64</v>
      </c>
      <c r="B81" t="s">
        <v>97</v>
      </c>
      <c r="C81">
        <v>8</v>
      </c>
      <c r="D81" t="s">
        <v>93</v>
      </c>
      <c r="E81">
        <v>136366</v>
      </c>
      <c r="F81">
        <v>1363.66</v>
      </c>
      <c r="G81">
        <f t="shared" si="1"/>
        <v>21.307187500000001</v>
      </c>
      <c r="H81">
        <v>21.307187500000001</v>
      </c>
    </row>
    <row r="82" spans="1:8" x14ac:dyDescent="0.45">
      <c r="A82">
        <v>64</v>
      </c>
      <c r="B82" t="s">
        <v>97</v>
      </c>
      <c r="C82">
        <v>16</v>
      </c>
      <c r="D82" t="s">
        <v>93</v>
      </c>
      <c r="E82">
        <v>128286</v>
      </c>
      <c r="F82">
        <v>1282.8599999999999</v>
      </c>
      <c r="G82">
        <f t="shared" si="1"/>
        <v>20.044687499999998</v>
      </c>
      <c r="H82">
        <v>20.044687499999998</v>
      </c>
    </row>
    <row r="83" spans="1:8" x14ac:dyDescent="0.45">
      <c r="A83">
        <v>64</v>
      </c>
      <c r="B83" t="s">
        <v>97</v>
      </c>
      <c r="C83">
        <v>32</v>
      </c>
      <c r="D83" t="s">
        <v>93</v>
      </c>
      <c r="E83">
        <v>124564</v>
      </c>
      <c r="F83">
        <v>1245.6400000000001</v>
      </c>
      <c r="G83">
        <f t="shared" si="1"/>
        <v>19.463125000000002</v>
      </c>
      <c r="H83">
        <v>19.463125000000002</v>
      </c>
    </row>
    <row r="84" spans="1:8" x14ac:dyDescent="0.45">
      <c r="A84">
        <v>64</v>
      </c>
      <c r="B84" t="s">
        <v>97</v>
      </c>
      <c r="C84">
        <v>64</v>
      </c>
      <c r="D84" t="s">
        <v>93</v>
      </c>
      <c r="E84">
        <v>122720</v>
      </c>
      <c r="F84">
        <v>1227.2</v>
      </c>
      <c r="G84">
        <f t="shared" si="1"/>
        <v>19.175000000000001</v>
      </c>
      <c r="H84">
        <v>19.175000000000001</v>
      </c>
    </row>
    <row r="85" spans="1:8" x14ac:dyDescent="0.45">
      <c r="A85">
        <v>64</v>
      </c>
      <c r="B85" t="s">
        <v>97</v>
      </c>
      <c r="C85">
        <v>128</v>
      </c>
      <c r="D85" t="s">
        <v>93</v>
      </c>
      <c r="E85">
        <v>122886</v>
      </c>
      <c r="F85">
        <v>1228.8599999999999</v>
      </c>
      <c r="G85">
        <f t="shared" si="1"/>
        <v>19.200937499999998</v>
      </c>
      <c r="H85">
        <v>19.200937499999998</v>
      </c>
    </row>
    <row r="86" spans="1:8" x14ac:dyDescent="0.45">
      <c r="A86">
        <v>4</v>
      </c>
      <c r="B86" t="s">
        <v>97</v>
      </c>
      <c r="C86">
        <v>1</v>
      </c>
      <c r="D86" t="s">
        <v>94</v>
      </c>
      <c r="E86">
        <v>11462</v>
      </c>
      <c r="F86">
        <v>114.62</v>
      </c>
      <c r="G86">
        <f t="shared" si="1"/>
        <v>28.655000000000001</v>
      </c>
      <c r="H86">
        <v>28.655000000000001</v>
      </c>
    </row>
    <row r="87" spans="1:8" x14ac:dyDescent="0.45">
      <c r="A87">
        <v>4</v>
      </c>
      <c r="B87" t="s">
        <v>97</v>
      </c>
      <c r="C87">
        <v>2</v>
      </c>
      <c r="D87" t="s">
        <v>94</v>
      </c>
      <c r="E87">
        <v>9494</v>
      </c>
      <c r="F87">
        <v>94.94</v>
      </c>
      <c r="G87">
        <f t="shared" si="1"/>
        <v>23.734999999999999</v>
      </c>
      <c r="H87">
        <v>23.734999999999999</v>
      </c>
    </row>
    <row r="88" spans="1:8" x14ac:dyDescent="0.45">
      <c r="A88">
        <v>4</v>
      </c>
      <c r="B88" t="s">
        <v>97</v>
      </c>
      <c r="C88">
        <v>3</v>
      </c>
      <c r="D88" t="s">
        <v>94</v>
      </c>
      <c r="E88">
        <v>7608</v>
      </c>
      <c r="F88">
        <v>76.08</v>
      </c>
      <c r="G88">
        <f t="shared" si="1"/>
        <v>19.02</v>
      </c>
      <c r="H88">
        <v>19.02</v>
      </c>
    </row>
    <row r="89" spans="1:8" x14ac:dyDescent="0.45">
      <c r="A89">
        <v>4</v>
      </c>
      <c r="B89" t="s">
        <v>97</v>
      </c>
      <c r="C89">
        <v>4</v>
      </c>
      <c r="D89" t="s">
        <v>94</v>
      </c>
      <c r="E89">
        <v>7588</v>
      </c>
      <c r="F89">
        <v>75.88</v>
      </c>
      <c r="G89">
        <f t="shared" si="1"/>
        <v>18.97</v>
      </c>
      <c r="H89">
        <v>18.97</v>
      </c>
    </row>
    <row r="90" spans="1:8" x14ac:dyDescent="0.45">
      <c r="A90">
        <v>4</v>
      </c>
      <c r="B90" t="s">
        <v>97</v>
      </c>
      <c r="C90">
        <v>5</v>
      </c>
      <c r="D90" t="s">
        <v>94</v>
      </c>
      <c r="E90">
        <v>7576</v>
      </c>
      <c r="F90">
        <v>75.760000000000005</v>
      </c>
      <c r="G90">
        <f t="shared" si="1"/>
        <v>18.940000000000001</v>
      </c>
      <c r="H90">
        <v>18.940000000000001</v>
      </c>
    </row>
    <row r="91" spans="1:8" x14ac:dyDescent="0.45">
      <c r="A91">
        <v>4</v>
      </c>
      <c r="B91" t="s">
        <v>97</v>
      </c>
      <c r="C91">
        <v>6</v>
      </c>
      <c r="D91" t="s">
        <v>94</v>
      </c>
      <c r="E91">
        <v>7580</v>
      </c>
      <c r="F91">
        <v>75.8</v>
      </c>
      <c r="G91">
        <f t="shared" si="1"/>
        <v>18.95</v>
      </c>
      <c r="H91">
        <v>18.95</v>
      </c>
    </row>
    <row r="92" spans="1:8" x14ac:dyDescent="0.45">
      <c r="A92">
        <v>4</v>
      </c>
      <c r="B92" t="s">
        <v>97</v>
      </c>
      <c r="C92">
        <v>7</v>
      </c>
      <c r="D92" t="s">
        <v>94</v>
      </c>
      <c r="E92">
        <v>7628</v>
      </c>
      <c r="F92">
        <v>76.28</v>
      </c>
      <c r="G92">
        <f t="shared" si="1"/>
        <v>19.07</v>
      </c>
      <c r="H92">
        <v>19.07</v>
      </c>
    </row>
    <row r="93" spans="1:8" x14ac:dyDescent="0.45">
      <c r="A93">
        <v>4</v>
      </c>
      <c r="B93" t="s">
        <v>97</v>
      </c>
      <c r="C93">
        <v>8</v>
      </c>
      <c r="D93" t="s">
        <v>94</v>
      </c>
      <c r="E93">
        <v>7570</v>
      </c>
      <c r="F93">
        <v>75.7</v>
      </c>
      <c r="G93">
        <f t="shared" si="1"/>
        <v>18.925000000000001</v>
      </c>
      <c r="H93">
        <v>18.925000000000001</v>
      </c>
    </row>
    <row r="94" spans="1:8" x14ac:dyDescent="0.45">
      <c r="A94">
        <v>4</v>
      </c>
      <c r="B94" t="s">
        <v>97</v>
      </c>
      <c r="C94">
        <v>16</v>
      </c>
      <c r="D94" t="s">
        <v>94</v>
      </c>
      <c r="E94">
        <v>7586</v>
      </c>
      <c r="F94">
        <v>75.86</v>
      </c>
      <c r="G94">
        <f t="shared" si="1"/>
        <v>18.965</v>
      </c>
      <c r="H94">
        <v>18.965</v>
      </c>
    </row>
    <row r="95" spans="1:8" x14ac:dyDescent="0.45">
      <c r="A95">
        <v>4</v>
      </c>
      <c r="B95" t="s">
        <v>97</v>
      </c>
      <c r="C95">
        <v>32</v>
      </c>
      <c r="D95" t="s">
        <v>94</v>
      </c>
      <c r="E95">
        <v>7586</v>
      </c>
      <c r="F95">
        <v>75.86</v>
      </c>
      <c r="G95">
        <f t="shared" si="1"/>
        <v>18.965</v>
      </c>
      <c r="H95">
        <v>18.965</v>
      </c>
    </row>
    <row r="96" spans="1:8" x14ac:dyDescent="0.45">
      <c r="A96">
        <v>4</v>
      </c>
      <c r="B96" t="s">
        <v>97</v>
      </c>
      <c r="C96">
        <v>64</v>
      </c>
      <c r="D96" t="s">
        <v>94</v>
      </c>
      <c r="E96">
        <v>7584</v>
      </c>
      <c r="F96">
        <v>75.84</v>
      </c>
      <c r="G96">
        <f t="shared" si="1"/>
        <v>18.96</v>
      </c>
      <c r="H96">
        <v>18.96</v>
      </c>
    </row>
    <row r="97" spans="1:8" x14ac:dyDescent="0.45">
      <c r="A97">
        <v>4</v>
      </c>
      <c r="B97" t="s">
        <v>97</v>
      </c>
      <c r="C97">
        <v>128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6</v>
      </c>
      <c r="B98" t="s">
        <v>97</v>
      </c>
      <c r="C98">
        <v>1</v>
      </c>
      <c r="D98" t="s">
        <v>94</v>
      </c>
      <c r="E98">
        <v>19138</v>
      </c>
      <c r="F98">
        <v>191.38</v>
      </c>
      <c r="G98">
        <f t="shared" si="1"/>
        <v>31.896666666666665</v>
      </c>
      <c r="H98">
        <v>31.896666666666665</v>
      </c>
    </row>
    <row r="99" spans="1:8" x14ac:dyDescent="0.45">
      <c r="A99">
        <v>6</v>
      </c>
      <c r="B99" t="s">
        <v>97</v>
      </c>
      <c r="C99">
        <v>2</v>
      </c>
      <c r="D99" t="s">
        <v>94</v>
      </c>
      <c r="E99">
        <v>15154</v>
      </c>
      <c r="F99">
        <v>151.54</v>
      </c>
      <c r="G99">
        <f t="shared" si="1"/>
        <v>25.256666666666664</v>
      </c>
      <c r="H99">
        <v>25.256666666666664</v>
      </c>
    </row>
    <row r="100" spans="1:8" x14ac:dyDescent="0.45">
      <c r="A100">
        <v>6</v>
      </c>
      <c r="B100" t="s">
        <v>97</v>
      </c>
      <c r="C100">
        <v>3</v>
      </c>
      <c r="D100" t="s">
        <v>94</v>
      </c>
      <c r="E100">
        <v>13308</v>
      </c>
      <c r="F100">
        <v>133.08000000000001</v>
      </c>
      <c r="G100">
        <f t="shared" si="1"/>
        <v>22.180000000000003</v>
      </c>
      <c r="H100">
        <v>22.180000000000003</v>
      </c>
    </row>
    <row r="101" spans="1:8" x14ac:dyDescent="0.45">
      <c r="A101">
        <v>6</v>
      </c>
      <c r="B101" t="s">
        <v>97</v>
      </c>
      <c r="C101">
        <v>4</v>
      </c>
      <c r="D101" t="s">
        <v>94</v>
      </c>
      <c r="E101">
        <v>13302</v>
      </c>
      <c r="F101">
        <v>133.02000000000001</v>
      </c>
      <c r="G101">
        <f t="shared" si="1"/>
        <v>22.17</v>
      </c>
      <c r="H101">
        <v>22.17</v>
      </c>
    </row>
    <row r="102" spans="1:8" x14ac:dyDescent="0.45">
      <c r="A102">
        <v>6</v>
      </c>
      <c r="B102" t="s">
        <v>97</v>
      </c>
      <c r="C102">
        <v>5</v>
      </c>
      <c r="D102" t="s">
        <v>94</v>
      </c>
      <c r="E102">
        <v>11364</v>
      </c>
      <c r="F102">
        <v>113.64</v>
      </c>
      <c r="G102">
        <f t="shared" si="1"/>
        <v>18.940000000000001</v>
      </c>
      <c r="H102">
        <v>18.940000000000001</v>
      </c>
    </row>
    <row r="103" spans="1:8" x14ac:dyDescent="0.45">
      <c r="A103">
        <v>6</v>
      </c>
      <c r="B103" t="s">
        <v>97</v>
      </c>
      <c r="C103">
        <v>6</v>
      </c>
      <c r="D103" t="s">
        <v>94</v>
      </c>
      <c r="E103">
        <v>11376</v>
      </c>
      <c r="F103">
        <v>113.76</v>
      </c>
      <c r="G103">
        <f t="shared" si="1"/>
        <v>18.96</v>
      </c>
      <c r="H103">
        <v>18.96</v>
      </c>
    </row>
    <row r="104" spans="1:8" x14ac:dyDescent="0.45">
      <c r="A104">
        <v>6</v>
      </c>
      <c r="B104" t="s">
        <v>97</v>
      </c>
      <c r="C104">
        <v>7</v>
      </c>
      <c r="D104" t="s">
        <v>94</v>
      </c>
      <c r="E104">
        <v>11394</v>
      </c>
      <c r="F104">
        <v>113.94</v>
      </c>
      <c r="G104">
        <f t="shared" si="1"/>
        <v>18.989999999999998</v>
      </c>
      <c r="H104">
        <v>18.989999999999998</v>
      </c>
    </row>
    <row r="105" spans="1:8" x14ac:dyDescent="0.45">
      <c r="A105">
        <v>6</v>
      </c>
      <c r="B105" t="s">
        <v>97</v>
      </c>
      <c r="C105">
        <v>8</v>
      </c>
      <c r="D105" t="s">
        <v>94</v>
      </c>
      <c r="E105">
        <v>11392</v>
      </c>
      <c r="F105">
        <v>113.92</v>
      </c>
      <c r="G105">
        <f t="shared" si="1"/>
        <v>18.986666666666668</v>
      </c>
      <c r="H105">
        <v>18.986666666666668</v>
      </c>
    </row>
    <row r="106" spans="1:8" x14ac:dyDescent="0.45">
      <c r="A106">
        <v>6</v>
      </c>
      <c r="B106" t="s">
        <v>97</v>
      </c>
      <c r="C106">
        <v>16</v>
      </c>
      <c r="D106" t="s">
        <v>94</v>
      </c>
      <c r="E106">
        <v>11354</v>
      </c>
      <c r="F106">
        <v>113.54</v>
      </c>
      <c r="G106">
        <f t="shared" si="1"/>
        <v>18.923333333333336</v>
      </c>
      <c r="H106">
        <v>18.923333333333336</v>
      </c>
    </row>
    <row r="107" spans="1:8" x14ac:dyDescent="0.45">
      <c r="A107">
        <v>6</v>
      </c>
      <c r="B107" t="s">
        <v>97</v>
      </c>
      <c r="C107">
        <v>32</v>
      </c>
      <c r="D107" t="s">
        <v>94</v>
      </c>
      <c r="E107">
        <v>11382</v>
      </c>
      <c r="F107">
        <v>113.82</v>
      </c>
      <c r="G107">
        <f t="shared" si="1"/>
        <v>18.97</v>
      </c>
      <c r="H107">
        <v>18.97</v>
      </c>
    </row>
    <row r="108" spans="1:8" x14ac:dyDescent="0.45">
      <c r="A108">
        <v>6</v>
      </c>
      <c r="B108" t="s">
        <v>97</v>
      </c>
      <c r="C108">
        <v>64</v>
      </c>
      <c r="D108" t="s">
        <v>94</v>
      </c>
      <c r="E108">
        <v>11394</v>
      </c>
      <c r="F108">
        <v>113.94</v>
      </c>
      <c r="G108">
        <f t="shared" si="1"/>
        <v>18.989999999999998</v>
      </c>
      <c r="H108">
        <v>18.989999999999998</v>
      </c>
    </row>
    <row r="109" spans="1:8" x14ac:dyDescent="0.45">
      <c r="A109">
        <v>6</v>
      </c>
      <c r="B109" t="s">
        <v>97</v>
      </c>
      <c r="C109">
        <v>128</v>
      </c>
      <c r="D109" t="s">
        <v>94</v>
      </c>
      <c r="E109">
        <v>11402</v>
      </c>
      <c r="F109">
        <v>114.02</v>
      </c>
      <c r="G109">
        <f t="shared" si="1"/>
        <v>19.003333333333334</v>
      </c>
      <c r="H109">
        <v>19.003333333333334</v>
      </c>
    </row>
    <row r="110" spans="1:8" x14ac:dyDescent="0.45">
      <c r="A110">
        <v>8</v>
      </c>
      <c r="B110" t="s">
        <v>97</v>
      </c>
      <c r="C110">
        <v>1</v>
      </c>
      <c r="D110" t="s">
        <v>94</v>
      </c>
      <c r="E110">
        <v>22190</v>
      </c>
      <c r="F110">
        <v>221.9</v>
      </c>
      <c r="G110">
        <f t="shared" si="1"/>
        <v>27.737500000000001</v>
      </c>
      <c r="H110">
        <v>27.737500000000001</v>
      </c>
    </row>
    <row r="111" spans="1:8" x14ac:dyDescent="0.45">
      <c r="A111">
        <v>8</v>
      </c>
      <c r="B111" t="s">
        <v>97</v>
      </c>
      <c r="C111">
        <v>2</v>
      </c>
      <c r="D111" t="s">
        <v>94</v>
      </c>
      <c r="E111">
        <v>17460</v>
      </c>
      <c r="F111">
        <v>174.6</v>
      </c>
      <c r="G111">
        <f t="shared" si="1"/>
        <v>21.824999999999999</v>
      </c>
      <c r="H111">
        <v>21.824999999999999</v>
      </c>
    </row>
    <row r="112" spans="1:8" x14ac:dyDescent="0.45">
      <c r="A112">
        <v>8</v>
      </c>
      <c r="B112" t="s">
        <v>97</v>
      </c>
      <c r="C112">
        <v>3</v>
      </c>
      <c r="D112" t="s">
        <v>94</v>
      </c>
      <c r="E112">
        <v>15766</v>
      </c>
      <c r="F112">
        <v>157.66</v>
      </c>
      <c r="G112">
        <f t="shared" si="1"/>
        <v>19.7075</v>
      </c>
      <c r="H112">
        <v>19.7075</v>
      </c>
    </row>
    <row r="113" spans="1:8" x14ac:dyDescent="0.45">
      <c r="A113">
        <v>8</v>
      </c>
      <c r="B113" t="s">
        <v>97</v>
      </c>
      <c r="C113">
        <v>4</v>
      </c>
      <c r="D113" t="s">
        <v>94</v>
      </c>
      <c r="E113">
        <v>14168</v>
      </c>
      <c r="F113">
        <v>141.68</v>
      </c>
      <c r="G113">
        <f t="shared" si="1"/>
        <v>17.71</v>
      </c>
      <c r="H113">
        <v>17.71</v>
      </c>
    </row>
    <row r="114" spans="1:8" x14ac:dyDescent="0.45">
      <c r="A114">
        <v>8</v>
      </c>
      <c r="B114" t="s">
        <v>97</v>
      </c>
      <c r="C114">
        <v>5</v>
      </c>
      <c r="D114" t="s">
        <v>94</v>
      </c>
      <c r="E114">
        <v>14196</v>
      </c>
      <c r="F114">
        <v>141.96</v>
      </c>
      <c r="G114">
        <f t="shared" si="1"/>
        <v>17.745000000000001</v>
      </c>
      <c r="H114">
        <v>17.745000000000001</v>
      </c>
    </row>
    <row r="115" spans="1:8" x14ac:dyDescent="0.45">
      <c r="A115">
        <v>8</v>
      </c>
      <c r="B115" t="s">
        <v>97</v>
      </c>
      <c r="C115">
        <v>6</v>
      </c>
      <c r="D115" t="s">
        <v>94</v>
      </c>
      <c r="E115">
        <v>14182</v>
      </c>
      <c r="F115">
        <v>141.82</v>
      </c>
      <c r="G115">
        <f t="shared" si="1"/>
        <v>17.727499999999999</v>
      </c>
      <c r="H115">
        <v>17.727499999999999</v>
      </c>
    </row>
    <row r="116" spans="1:8" x14ac:dyDescent="0.45">
      <c r="A116">
        <v>8</v>
      </c>
      <c r="B116" t="s">
        <v>97</v>
      </c>
      <c r="C116">
        <v>7</v>
      </c>
      <c r="D116" t="s">
        <v>94</v>
      </c>
      <c r="E116">
        <v>12640</v>
      </c>
      <c r="F116">
        <v>126.4</v>
      </c>
      <c r="G116">
        <f t="shared" si="1"/>
        <v>15.8</v>
      </c>
      <c r="H116">
        <v>15.8</v>
      </c>
    </row>
    <row r="117" spans="1:8" x14ac:dyDescent="0.45">
      <c r="A117">
        <v>8</v>
      </c>
      <c r="B117" t="s">
        <v>97</v>
      </c>
      <c r="C117">
        <v>8</v>
      </c>
      <c r="D117" t="s">
        <v>94</v>
      </c>
      <c r="E117">
        <v>12624</v>
      </c>
      <c r="F117">
        <v>126.24</v>
      </c>
      <c r="G117">
        <f t="shared" si="1"/>
        <v>15.78</v>
      </c>
      <c r="H117">
        <v>15.78</v>
      </c>
    </row>
    <row r="118" spans="1:8" x14ac:dyDescent="0.45">
      <c r="A118">
        <v>8</v>
      </c>
      <c r="B118" t="s">
        <v>97</v>
      </c>
      <c r="C118">
        <v>16</v>
      </c>
      <c r="D118" t="s">
        <v>94</v>
      </c>
      <c r="E118">
        <v>12618</v>
      </c>
      <c r="F118">
        <v>126.18</v>
      </c>
      <c r="G118">
        <f t="shared" si="1"/>
        <v>15.772500000000001</v>
      </c>
      <c r="H118">
        <v>15.772500000000001</v>
      </c>
    </row>
    <row r="119" spans="1:8" x14ac:dyDescent="0.45">
      <c r="A119">
        <v>8</v>
      </c>
      <c r="B119" t="s">
        <v>97</v>
      </c>
      <c r="C119">
        <v>32</v>
      </c>
      <c r="D119" t="s">
        <v>94</v>
      </c>
      <c r="E119">
        <v>12620</v>
      </c>
      <c r="F119">
        <v>126.2</v>
      </c>
      <c r="G119">
        <f t="shared" si="1"/>
        <v>15.775</v>
      </c>
      <c r="H119">
        <v>15.775</v>
      </c>
    </row>
    <row r="120" spans="1:8" x14ac:dyDescent="0.45">
      <c r="A120">
        <v>8</v>
      </c>
      <c r="B120" t="s">
        <v>97</v>
      </c>
      <c r="C120">
        <v>64</v>
      </c>
      <c r="D120" t="s">
        <v>94</v>
      </c>
      <c r="E120">
        <v>12596</v>
      </c>
      <c r="F120">
        <v>125.96</v>
      </c>
      <c r="G120">
        <f t="shared" si="1"/>
        <v>15.744999999999999</v>
      </c>
      <c r="H120">
        <v>15.744999999999999</v>
      </c>
    </row>
    <row r="121" spans="1:8" x14ac:dyDescent="0.45">
      <c r="A121">
        <v>8</v>
      </c>
      <c r="B121" t="s">
        <v>97</v>
      </c>
      <c r="C121">
        <v>128</v>
      </c>
      <c r="D121" t="s">
        <v>94</v>
      </c>
      <c r="E121">
        <v>12620</v>
      </c>
      <c r="F121">
        <v>126.2</v>
      </c>
      <c r="G121">
        <f t="shared" si="1"/>
        <v>15.775</v>
      </c>
      <c r="H121">
        <v>15.775</v>
      </c>
    </row>
    <row r="122" spans="1:8" x14ac:dyDescent="0.45">
      <c r="A122">
        <v>12</v>
      </c>
      <c r="B122" t="s">
        <v>97</v>
      </c>
      <c r="C122">
        <v>1</v>
      </c>
      <c r="D122" t="s">
        <v>94</v>
      </c>
      <c r="E122">
        <v>41862</v>
      </c>
      <c r="F122">
        <v>418.62</v>
      </c>
      <c r="G122">
        <f t="shared" si="1"/>
        <v>34.884999999999998</v>
      </c>
      <c r="H122">
        <v>34.884999999999998</v>
      </c>
    </row>
    <row r="123" spans="1:8" x14ac:dyDescent="0.45">
      <c r="A123">
        <v>12</v>
      </c>
      <c r="B123" t="s">
        <v>97</v>
      </c>
      <c r="C123">
        <v>2</v>
      </c>
      <c r="D123" t="s">
        <v>94</v>
      </c>
      <c r="E123">
        <v>32468</v>
      </c>
      <c r="F123">
        <v>324.68</v>
      </c>
      <c r="G123">
        <f t="shared" si="1"/>
        <v>27.056666666666668</v>
      </c>
      <c r="H123">
        <v>27.056666666666668</v>
      </c>
    </row>
    <row r="124" spans="1:8" x14ac:dyDescent="0.45">
      <c r="A124">
        <v>12</v>
      </c>
      <c r="B124" t="s">
        <v>97</v>
      </c>
      <c r="C124">
        <v>3</v>
      </c>
      <c r="D124" t="s">
        <v>94</v>
      </c>
      <c r="E124">
        <v>28614</v>
      </c>
      <c r="F124">
        <v>286.14</v>
      </c>
      <c r="G124">
        <f t="shared" si="1"/>
        <v>23.844999999999999</v>
      </c>
      <c r="H124">
        <v>23.844999999999999</v>
      </c>
    </row>
    <row r="125" spans="1:8" x14ac:dyDescent="0.45">
      <c r="A125">
        <v>12</v>
      </c>
      <c r="B125" t="s">
        <v>97</v>
      </c>
      <c r="C125">
        <v>4</v>
      </c>
      <c r="D125" t="s">
        <v>94</v>
      </c>
      <c r="E125">
        <v>26680</v>
      </c>
      <c r="F125">
        <v>266.8</v>
      </c>
      <c r="G125">
        <f t="shared" si="1"/>
        <v>22.233333333333334</v>
      </c>
      <c r="H125">
        <v>22.233333333333334</v>
      </c>
    </row>
    <row r="126" spans="1:8" x14ac:dyDescent="0.45">
      <c r="A126">
        <v>12</v>
      </c>
      <c r="B126" t="s">
        <v>97</v>
      </c>
      <c r="C126">
        <v>5</v>
      </c>
      <c r="D126" t="s">
        <v>94</v>
      </c>
      <c r="E126">
        <v>26590</v>
      </c>
      <c r="F126">
        <v>265.89999999999998</v>
      </c>
      <c r="G126">
        <f t="shared" si="1"/>
        <v>22.158333333333331</v>
      </c>
      <c r="H126">
        <v>22.158333333333331</v>
      </c>
    </row>
    <row r="127" spans="1:8" x14ac:dyDescent="0.45">
      <c r="A127">
        <v>12</v>
      </c>
      <c r="B127" t="s">
        <v>97</v>
      </c>
      <c r="C127">
        <v>6</v>
      </c>
      <c r="D127" t="s">
        <v>94</v>
      </c>
      <c r="E127">
        <v>24974</v>
      </c>
      <c r="F127">
        <v>249.74</v>
      </c>
      <c r="G127">
        <f t="shared" si="1"/>
        <v>20.811666666666667</v>
      </c>
      <c r="H127">
        <v>20.811666666666667</v>
      </c>
    </row>
    <row r="128" spans="1:8" x14ac:dyDescent="0.45">
      <c r="A128">
        <v>12</v>
      </c>
      <c r="B128" t="s">
        <v>97</v>
      </c>
      <c r="C128">
        <v>7</v>
      </c>
      <c r="D128" t="s">
        <v>94</v>
      </c>
      <c r="E128">
        <v>24922</v>
      </c>
      <c r="F128">
        <v>249.22</v>
      </c>
      <c r="G128">
        <f t="shared" si="1"/>
        <v>20.768333333333334</v>
      </c>
      <c r="H128">
        <v>20.768333333333334</v>
      </c>
    </row>
    <row r="129" spans="1:8" x14ac:dyDescent="0.45">
      <c r="A129">
        <v>12</v>
      </c>
      <c r="B129" t="s">
        <v>97</v>
      </c>
      <c r="C129">
        <v>8</v>
      </c>
      <c r="D129" t="s">
        <v>94</v>
      </c>
      <c r="E129">
        <v>24780</v>
      </c>
      <c r="F129">
        <v>247.8</v>
      </c>
      <c r="G129">
        <f t="shared" si="1"/>
        <v>20.650000000000002</v>
      </c>
      <c r="H129">
        <v>20.650000000000002</v>
      </c>
    </row>
    <row r="130" spans="1:8" x14ac:dyDescent="0.45">
      <c r="A130">
        <v>12</v>
      </c>
      <c r="B130" t="s">
        <v>97</v>
      </c>
      <c r="C130">
        <v>16</v>
      </c>
      <c r="D130" t="s">
        <v>94</v>
      </c>
      <c r="E130">
        <v>22842</v>
      </c>
      <c r="F130">
        <v>228.42</v>
      </c>
      <c r="G130">
        <f t="shared" si="1"/>
        <v>19.035</v>
      </c>
      <c r="H130">
        <v>19.035</v>
      </c>
    </row>
    <row r="131" spans="1:8" x14ac:dyDescent="0.45">
      <c r="A131">
        <v>12</v>
      </c>
      <c r="B131" t="s">
        <v>97</v>
      </c>
      <c r="C131">
        <v>32</v>
      </c>
      <c r="D131" t="s">
        <v>94</v>
      </c>
      <c r="E131">
        <v>22826</v>
      </c>
      <c r="F131">
        <v>228.26</v>
      </c>
      <c r="G131">
        <f t="shared" ref="G131:G169" si="2">F131/A131</f>
        <v>19.021666666666665</v>
      </c>
      <c r="H131">
        <v>19.021666666666665</v>
      </c>
    </row>
    <row r="132" spans="1:8" x14ac:dyDescent="0.45">
      <c r="A132">
        <v>12</v>
      </c>
      <c r="B132" t="s">
        <v>97</v>
      </c>
      <c r="C132">
        <v>64</v>
      </c>
      <c r="D132" t="s">
        <v>94</v>
      </c>
      <c r="E132">
        <v>22798</v>
      </c>
      <c r="F132">
        <v>227.98</v>
      </c>
      <c r="G132">
        <f t="shared" si="2"/>
        <v>18.998333333333331</v>
      </c>
      <c r="H132">
        <v>18.998333333333331</v>
      </c>
    </row>
    <row r="133" spans="1:8" x14ac:dyDescent="0.45">
      <c r="A133">
        <v>12</v>
      </c>
      <c r="B133" t="s">
        <v>97</v>
      </c>
      <c r="C133">
        <v>128</v>
      </c>
      <c r="D133" t="s">
        <v>94</v>
      </c>
      <c r="E133">
        <v>22912</v>
      </c>
      <c r="F133">
        <v>229.12</v>
      </c>
      <c r="G133">
        <f t="shared" si="2"/>
        <v>19.093333333333334</v>
      </c>
      <c r="H133">
        <v>19.093333333333334</v>
      </c>
    </row>
    <row r="134" spans="1:8" x14ac:dyDescent="0.45">
      <c r="A134">
        <v>16</v>
      </c>
      <c r="B134" t="s">
        <v>97</v>
      </c>
      <c r="C134">
        <v>1</v>
      </c>
      <c r="D134" t="s">
        <v>94</v>
      </c>
      <c r="E134">
        <v>56934</v>
      </c>
      <c r="F134">
        <v>569.34</v>
      </c>
      <c r="G134">
        <f t="shared" si="2"/>
        <v>35.583750000000002</v>
      </c>
      <c r="H134">
        <v>35.583750000000002</v>
      </c>
    </row>
    <row r="135" spans="1:8" x14ac:dyDescent="0.45">
      <c r="A135">
        <v>16</v>
      </c>
      <c r="B135" t="s">
        <v>97</v>
      </c>
      <c r="C135">
        <v>2</v>
      </c>
      <c r="D135" t="s">
        <v>94</v>
      </c>
      <c r="E135">
        <v>44106</v>
      </c>
      <c r="F135">
        <v>441.06</v>
      </c>
      <c r="G135">
        <f t="shared" si="2"/>
        <v>27.56625</v>
      </c>
      <c r="H135">
        <v>27.56625</v>
      </c>
    </row>
    <row r="136" spans="1:8" x14ac:dyDescent="0.45">
      <c r="A136">
        <v>16</v>
      </c>
      <c r="B136" t="s">
        <v>97</v>
      </c>
      <c r="C136">
        <v>3</v>
      </c>
      <c r="D136" t="s">
        <v>94</v>
      </c>
      <c r="E136">
        <v>38036</v>
      </c>
      <c r="F136">
        <v>380.36</v>
      </c>
      <c r="G136">
        <f t="shared" si="2"/>
        <v>23.772500000000001</v>
      </c>
      <c r="H136">
        <v>23.772500000000001</v>
      </c>
    </row>
    <row r="137" spans="1:8" x14ac:dyDescent="0.45">
      <c r="A137">
        <v>16</v>
      </c>
      <c r="B137" t="s">
        <v>97</v>
      </c>
      <c r="C137">
        <v>4</v>
      </c>
      <c r="D137" t="s">
        <v>94</v>
      </c>
      <c r="E137">
        <v>36124</v>
      </c>
      <c r="F137">
        <v>361.24</v>
      </c>
      <c r="G137">
        <f t="shared" si="2"/>
        <v>22.577500000000001</v>
      </c>
      <c r="H137">
        <v>22.577500000000001</v>
      </c>
    </row>
    <row r="138" spans="1:8" x14ac:dyDescent="0.45">
      <c r="A138">
        <v>16</v>
      </c>
      <c r="B138" t="s">
        <v>97</v>
      </c>
      <c r="C138">
        <v>5</v>
      </c>
      <c r="D138" t="s">
        <v>94</v>
      </c>
      <c r="E138">
        <v>34216</v>
      </c>
      <c r="F138">
        <v>342.16</v>
      </c>
      <c r="G138">
        <f t="shared" si="2"/>
        <v>21.385000000000002</v>
      </c>
      <c r="H138">
        <v>21.385000000000002</v>
      </c>
    </row>
    <row r="139" spans="1:8" x14ac:dyDescent="0.45">
      <c r="A139">
        <v>16</v>
      </c>
      <c r="B139" t="s">
        <v>97</v>
      </c>
      <c r="C139">
        <v>6</v>
      </c>
      <c r="D139" t="s">
        <v>94</v>
      </c>
      <c r="E139">
        <v>34500</v>
      </c>
      <c r="F139">
        <v>345</v>
      </c>
      <c r="G139">
        <f t="shared" si="2"/>
        <v>21.5625</v>
      </c>
      <c r="H139">
        <v>21.5625</v>
      </c>
    </row>
    <row r="140" spans="1:8" x14ac:dyDescent="0.45">
      <c r="A140">
        <v>16</v>
      </c>
      <c r="B140" t="s">
        <v>97</v>
      </c>
      <c r="C140">
        <v>7</v>
      </c>
      <c r="D140" t="s">
        <v>94</v>
      </c>
      <c r="E140">
        <v>34312</v>
      </c>
      <c r="F140">
        <v>343.12</v>
      </c>
      <c r="G140">
        <f t="shared" si="2"/>
        <v>21.445</v>
      </c>
      <c r="H140">
        <v>21.445</v>
      </c>
    </row>
    <row r="141" spans="1:8" x14ac:dyDescent="0.45">
      <c r="A141">
        <v>16</v>
      </c>
      <c r="B141" t="s">
        <v>97</v>
      </c>
      <c r="C141">
        <v>8</v>
      </c>
      <c r="D141" t="s">
        <v>94</v>
      </c>
      <c r="E141">
        <v>32408</v>
      </c>
      <c r="F141">
        <v>324.08</v>
      </c>
      <c r="G141">
        <f t="shared" si="2"/>
        <v>20.254999999999999</v>
      </c>
      <c r="H141">
        <v>20.254999999999999</v>
      </c>
    </row>
    <row r="142" spans="1:8" x14ac:dyDescent="0.45">
      <c r="A142">
        <v>16</v>
      </c>
      <c r="B142" t="s">
        <v>97</v>
      </c>
      <c r="C142">
        <v>16</v>
      </c>
      <c r="D142" t="s">
        <v>94</v>
      </c>
      <c r="E142">
        <v>30490</v>
      </c>
      <c r="F142">
        <v>304.89999999999998</v>
      </c>
      <c r="G142">
        <f t="shared" si="2"/>
        <v>19.056249999999999</v>
      </c>
      <c r="H142">
        <v>19.056249999999999</v>
      </c>
    </row>
    <row r="143" spans="1:8" x14ac:dyDescent="0.45">
      <c r="A143">
        <v>16</v>
      </c>
      <c r="B143" t="s">
        <v>97</v>
      </c>
      <c r="C143">
        <v>32</v>
      </c>
      <c r="D143" t="s">
        <v>94</v>
      </c>
      <c r="E143">
        <v>30516</v>
      </c>
      <c r="F143">
        <v>305.16000000000003</v>
      </c>
      <c r="G143">
        <f t="shared" si="2"/>
        <v>19.072500000000002</v>
      </c>
      <c r="H143">
        <v>19.072500000000002</v>
      </c>
    </row>
    <row r="144" spans="1:8" x14ac:dyDescent="0.45">
      <c r="A144">
        <v>16</v>
      </c>
      <c r="B144" t="s">
        <v>97</v>
      </c>
      <c r="C144">
        <v>64</v>
      </c>
      <c r="D144" t="s">
        <v>94</v>
      </c>
      <c r="E144">
        <v>30440</v>
      </c>
      <c r="F144">
        <v>304.39999999999998</v>
      </c>
      <c r="G144">
        <f t="shared" si="2"/>
        <v>19.024999999999999</v>
      </c>
      <c r="H144">
        <v>19.024999999999999</v>
      </c>
    </row>
    <row r="145" spans="1:8" x14ac:dyDescent="0.45">
      <c r="A145">
        <v>16</v>
      </c>
      <c r="B145" t="s">
        <v>97</v>
      </c>
      <c r="C145">
        <v>128</v>
      </c>
      <c r="D145" t="s">
        <v>94</v>
      </c>
      <c r="E145">
        <v>30418</v>
      </c>
      <c r="F145">
        <v>304.18</v>
      </c>
      <c r="G145">
        <f t="shared" si="2"/>
        <v>19.01125</v>
      </c>
      <c r="H145">
        <v>19.01125</v>
      </c>
    </row>
    <row r="146" spans="1:8" x14ac:dyDescent="0.45">
      <c r="A146">
        <v>32</v>
      </c>
      <c r="B146" t="s">
        <v>97</v>
      </c>
      <c r="C146">
        <v>1</v>
      </c>
      <c r="D146" t="s">
        <v>94</v>
      </c>
      <c r="E146">
        <v>119780</v>
      </c>
      <c r="F146">
        <v>1197.8</v>
      </c>
      <c r="G146">
        <f t="shared" si="2"/>
        <v>37.431249999999999</v>
      </c>
      <c r="H146">
        <v>37.431249999999999</v>
      </c>
    </row>
    <row r="147" spans="1:8" x14ac:dyDescent="0.45">
      <c r="A147">
        <v>32</v>
      </c>
      <c r="B147" t="s">
        <v>97</v>
      </c>
      <c r="C147">
        <v>2</v>
      </c>
      <c r="D147" t="s">
        <v>94</v>
      </c>
      <c r="E147">
        <v>90132</v>
      </c>
      <c r="F147">
        <v>901.32</v>
      </c>
      <c r="G147">
        <f t="shared" si="2"/>
        <v>28.166250000000002</v>
      </c>
      <c r="H147">
        <v>28.166250000000002</v>
      </c>
    </row>
    <row r="148" spans="1:8" x14ac:dyDescent="0.45">
      <c r="A148">
        <v>32</v>
      </c>
      <c r="B148" t="s">
        <v>97</v>
      </c>
      <c r="C148">
        <v>3</v>
      </c>
      <c r="D148" t="s">
        <v>94</v>
      </c>
      <c r="E148">
        <v>80012</v>
      </c>
      <c r="F148">
        <v>800.12</v>
      </c>
      <c r="G148">
        <f t="shared" si="2"/>
        <v>25.00375</v>
      </c>
      <c r="H148">
        <v>25.00375</v>
      </c>
    </row>
    <row r="149" spans="1:8" x14ac:dyDescent="0.45">
      <c r="A149">
        <v>32</v>
      </c>
      <c r="B149" t="s">
        <v>97</v>
      </c>
      <c r="C149">
        <v>4</v>
      </c>
      <c r="D149" t="s">
        <v>94</v>
      </c>
      <c r="E149">
        <v>74426</v>
      </c>
      <c r="F149">
        <v>744.26</v>
      </c>
      <c r="G149">
        <f t="shared" si="2"/>
        <v>23.258125</v>
      </c>
      <c r="H149">
        <v>23.258125</v>
      </c>
    </row>
    <row r="150" spans="1:8" x14ac:dyDescent="0.45">
      <c r="A150">
        <v>32</v>
      </c>
      <c r="B150" t="s">
        <v>97</v>
      </c>
      <c r="C150">
        <v>5</v>
      </c>
      <c r="D150" t="s">
        <v>94</v>
      </c>
      <c r="E150">
        <v>72634</v>
      </c>
      <c r="F150">
        <v>726.34</v>
      </c>
      <c r="G150">
        <f t="shared" si="2"/>
        <v>22.698125000000001</v>
      </c>
      <c r="H150">
        <v>22.698125000000001</v>
      </c>
    </row>
    <row r="151" spans="1:8" x14ac:dyDescent="0.45">
      <c r="A151">
        <v>32</v>
      </c>
      <c r="B151" t="s">
        <v>97</v>
      </c>
      <c r="C151">
        <v>6</v>
      </c>
      <c r="D151" t="s">
        <v>94</v>
      </c>
      <c r="E151">
        <v>70808</v>
      </c>
      <c r="F151">
        <v>708.08</v>
      </c>
      <c r="G151">
        <f t="shared" si="2"/>
        <v>22.127500000000001</v>
      </c>
      <c r="H151">
        <v>22.127500000000001</v>
      </c>
    </row>
    <row r="152" spans="1:8" x14ac:dyDescent="0.45">
      <c r="A152">
        <v>32</v>
      </c>
      <c r="B152" t="s">
        <v>97</v>
      </c>
      <c r="C152">
        <v>7</v>
      </c>
      <c r="D152" t="s">
        <v>94</v>
      </c>
      <c r="E152">
        <v>68742</v>
      </c>
      <c r="F152">
        <v>687.42</v>
      </c>
      <c r="G152">
        <f t="shared" si="2"/>
        <v>21.481874999999999</v>
      </c>
      <c r="H152">
        <v>21.481874999999999</v>
      </c>
    </row>
    <row r="153" spans="1:8" x14ac:dyDescent="0.45">
      <c r="A153">
        <v>32</v>
      </c>
      <c r="B153" t="s">
        <v>97</v>
      </c>
      <c r="C153">
        <v>8</v>
      </c>
      <c r="D153" t="s">
        <v>94</v>
      </c>
      <c r="E153">
        <v>66924</v>
      </c>
      <c r="F153">
        <v>669.24</v>
      </c>
      <c r="G153">
        <f t="shared" si="2"/>
        <v>20.91375</v>
      </c>
      <c r="H153">
        <v>20.91375</v>
      </c>
    </row>
    <row r="154" spans="1:8" x14ac:dyDescent="0.45">
      <c r="A154">
        <v>32</v>
      </c>
      <c r="B154" t="s">
        <v>97</v>
      </c>
      <c r="C154">
        <v>16</v>
      </c>
      <c r="D154" t="s">
        <v>94</v>
      </c>
      <c r="E154">
        <v>62858</v>
      </c>
      <c r="F154">
        <v>628.58000000000004</v>
      </c>
      <c r="G154">
        <f t="shared" si="2"/>
        <v>19.643125000000001</v>
      </c>
      <c r="H154">
        <v>19.643125000000001</v>
      </c>
    </row>
    <row r="155" spans="1:8" x14ac:dyDescent="0.45">
      <c r="A155">
        <v>32</v>
      </c>
      <c r="B155" t="s">
        <v>97</v>
      </c>
      <c r="C155">
        <v>32</v>
      </c>
      <c r="D155" t="s">
        <v>94</v>
      </c>
      <c r="E155">
        <v>61100</v>
      </c>
      <c r="F155">
        <v>611</v>
      </c>
      <c r="G155">
        <f t="shared" si="2"/>
        <v>19.09375</v>
      </c>
      <c r="H155">
        <v>19.09375</v>
      </c>
    </row>
    <row r="156" spans="1:8" x14ac:dyDescent="0.45">
      <c r="A156">
        <v>32</v>
      </c>
      <c r="B156" t="s">
        <v>97</v>
      </c>
      <c r="C156">
        <v>64</v>
      </c>
      <c r="D156" t="s">
        <v>94</v>
      </c>
      <c r="E156">
        <v>61242</v>
      </c>
      <c r="F156">
        <v>612.41999999999996</v>
      </c>
      <c r="G156">
        <f t="shared" si="2"/>
        <v>19.138124999999999</v>
      </c>
      <c r="H156">
        <v>19.138124999999999</v>
      </c>
    </row>
    <row r="157" spans="1:8" x14ac:dyDescent="0.45">
      <c r="A157">
        <v>32</v>
      </c>
      <c r="B157" t="s">
        <v>97</v>
      </c>
      <c r="C157">
        <v>128</v>
      </c>
      <c r="D157" t="s">
        <v>94</v>
      </c>
      <c r="E157">
        <v>61064</v>
      </c>
      <c r="F157">
        <v>610.64</v>
      </c>
      <c r="G157">
        <f t="shared" si="2"/>
        <v>19.0825</v>
      </c>
      <c r="H157">
        <v>19.0825</v>
      </c>
    </row>
    <row r="158" spans="1:8" x14ac:dyDescent="0.45">
      <c r="A158">
        <v>64</v>
      </c>
      <c r="B158" t="s">
        <v>97</v>
      </c>
      <c r="C158">
        <v>1</v>
      </c>
      <c r="D158" t="s">
        <v>94</v>
      </c>
      <c r="E158">
        <v>243278</v>
      </c>
      <c r="F158">
        <v>2432.7800000000002</v>
      </c>
      <c r="G158">
        <f t="shared" si="2"/>
        <v>38.012187500000003</v>
      </c>
      <c r="H158">
        <v>38.012187500000003</v>
      </c>
    </row>
    <row r="159" spans="1:8" x14ac:dyDescent="0.45">
      <c r="A159">
        <v>64</v>
      </c>
      <c r="B159" t="s">
        <v>97</v>
      </c>
      <c r="C159">
        <v>2</v>
      </c>
      <c r="D159" t="s">
        <v>94</v>
      </c>
      <c r="E159">
        <v>181896</v>
      </c>
      <c r="F159">
        <v>1818.96</v>
      </c>
      <c r="G159">
        <f t="shared" si="2"/>
        <v>28.421250000000001</v>
      </c>
      <c r="H159">
        <v>28.421250000000001</v>
      </c>
    </row>
    <row r="160" spans="1:8" x14ac:dyDescent="0.45">
      <c r="A160">
        <v>64</v>
      </c>
      <c r="B160" t="s">
        <v>97</v>
      </c>
      <c r="C160">
        <v>3</v>
      </c>
      <c r="D160" t="s">
        <v>94</v>
      </c>
      <c r="E160">
        <v>161110</v>
      </c>
      <c r="F160">
        <v>1611.1</v>
      </c>
      <c r="G160">
        <f t="shared" si="2"/>
        <v>25.173437499999999</v>
      </c>
      <c r="H160">
        <v>25.173437499999999</v>
      </c>
    </row>
    <row r="161" spans="1:8" x14ac:dyDescent="0.45">
      <c r="A161">
        <v>64</v>
      </c>
      <c r="B161" t="s">
        <v>97</v>
      </c>
      <c r="C161">
        <v>4</v>
      </c>
      <c r="D161" t="s">
        <v>94</v>
      </c>
      <c r="E161">
        <v>150762</v>
      </c>
      <c r="F161">
        <v>1507.62</v>
      </c>
      <c r="G161">
        <f t="shared" si="2"/>
        <v>23.556562499999998</v>
      </c>
      <c r="H161">
        <v>23.556562499999998</v>
      </c>
    </row>
    <row r="162" spans="1:8" x14ac:dyDescent="0.45">
      <c r="A162">
        <v>64</v>
      </c>
      <c r="B162" t="s">
        <v>97</v>
      </c>
      <c r="C162">
        <v>5</v>
      </c>
      <c r="D162" t="s">
        <v>94</v>
      </c>
      <c r="E162">
        <v>144684</v>
      </c>
      <c r="F162">
        <v>1446.84</v>
      </c>
      <c r="G162">
        <f t="shared" si="2"/>
        <v>22.606874999999999</v>
      </c>
      <c r="H162">
        <v>22.606874999999999</v>
      </c>
    </row>
    <row r="163" spans="1:8" x14ac:dyDescent="0.45">
      <c r="A163">
        <v>64</v>
      </c>
      <c r="B163" t="s">
        <v>97</v>
      </c>
      <c r="C163">
        <v>6</v>
      </c>
      <c r="D163" t="s">
        <v>94</v>
      </c>
      <c r="E163">
        <v>141422</v>
      </c>
      <c r="F163">
        <v>1414.22</v>
      </c>
      <c r="G163">
        <f t="shared" si="2"/>
        <v>22.0971875</v>
      </c>
      <c r="H163">
        <v>22.0971875</v>
      </c>
    </row>
    <row r="164" spans="1:8" x14ac:dyDescent="0.45">
      <c r="A164">
        <v>64</v>
      </c>
      <c r="B164" t="s">
        <v>97</v>
      </c>
      <c r="C164">
        <v>7</v>
      </c>
      <c r="D164" t="s">
        <v>94</v>
      </c>
      <c r="E164">
        <v>137960</v>
      </c>
      <c r="F164">
        <v>1379.6</v>
      </c>
      <c r="G164">
        <f t="shared" si="2"/>
        <v>21.556249999999999</v>
      </c>
      <c r="H164">
        <v>21.556249999999999</v>
      </c>
    </row>
    <row r="165" spans="1:8" x14ac:dyDescent="0.45">
      <c r="A165">
        <v>64</v>
      </c>
      <c r="B165" t="s">
        <v>97</v>
      </c>
      <c r="C165">
        <v>8</v>
      </c>
      <c r="D165" t="s">
        <v>94</v>
      </c>
      <c r="E165">
        <v>141146</v>
      </c>
      <c r="F165">
        <v>1411.46</v>
      </c>
      <c r="G165">
        <f t="shared" si="2"/>
        <v>22.054062500000001</v>
      </c>
      <c r="H165">
        <v>22.054062500000001</v>
      </c>
    </row>
    <row r="166" spans="1:8" x14ac:dyDescent="0.45">
      <c r="A166">
        <v>64</v>
      </c>
      <c r="B166" t="s">
        <v>97</v>
      </c>
      <c r="C166">
        <v>16</v>
      </c>
      <c r="D166" t="s">
        <v>94</v>
      </c>
      <c r="E166">
        <v>128078</v>
      </c>
      <c r="F166">
        <v>1280.78</v>
      </c>
      <c r="G166">
        <f t="shared" si="2"/>
        <v>20.0121875</v>
      </c>
      <c r="H166">
        <v>20.0121875</v>
      </c>
    </row>
    <row r="167" spans="1:8" x14ac:dyDescent="0.45">
      <c r="A167">
        <v>64</v>
      </c>
      <c r="B167" t="s">
        <v>97</v>
      </c>
      <c r="C167">
        <v>32</v>
      </c>
      <c r="D167" t="s">
        <v>94</v>
      </c>
      <c r="E167">
        <v>124202</v>
      </c>
      <c r="F167">
        <v>1242.02</v>
      </c>
      <c r="G167">
        <f t="shared" si="2"/>
        <v>19.4065625</v>
      </c>
      <c r="H167">
        <v>19.4065625</v>
      </c>
    </row>
    <row r="168" spans="1:8" x14ac:dyDescent="0.45">
      <c r="A168">
        <v>64</v>
      </c>
      <c r="B168" t="s">
        <v>97</v>
      </c>
      <c r="C168">
        <v>64</v>
      </c>
      <c r="D168" t="s">
        <v>94</v>
      </c>
      <c r="E168">
        <v>122292</v>
      </c>
      <c r="F168">
        <v>1222.92</v>
      </c>
      <c r="G168">
        <f t="shared" si="2"/>
        <v>19.108125000000001</v>
      </c>
      <c r="H168">
        <v>19.108125000000001</v>
      </c>
    </row>
    <row r="169" spans="1:8" x14ac:dyDescent="0.45">
      <c r="A169">
        <v>64</v>
      </c>
      <c r="B169" t="s">
        <v>97</v>
      </c>
      <c r="C169">
        <v>128</v>
      </c>
      <c r="D169" t="s">
        <v>94</v>
      </c>
      <c r="E169">
        <v>122382</v>
      </c>
      <c r="F169">
        <v>1223.82</v>
      </c>
      <c r="G169">
        <f t="shared" si="2"/>
        <v>19.122187499999999</v>
      </c>
      <c r="H169">
        <v>19.122187499999999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1CE1-DCB3-4F8D-B3BE-825F78DF8129}">
  <dimension ref="A1:M36"/>
  <sheetViews>
    <sheetView workbookViewId="0">
      <selection activeCell="R27" sqref="R27"/>
    </sheetView>
  </sheetViews>
  <sheetFormatPr defaultRowHeight="14.25" x14ac:dyDescent="0.45"/>
  <cols>
    <col min="1" max="1" width="33.3984375" customWidth="1"/>
    <col min="9" max="9" width="13.6640625" customWidth="1"/>
    <col min="10" max="10" width="10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13" x14ac:dyDescent="0.45">
      <c r="A2" t="s">
        <v>5</v>
      </c>
      <c r="B2">
        <f>C2*4096</f>
        <v>16384</v>
      </c>
      <c r="C2">
        <v>4</v>
      </c>
      <c r="D2">
        <v>1872.34</v>
      </c>
      <c r="E2">
        <v>100</v>
      </c>
      <c r="F2">
        <f>D2/C2</f>
        <v>468.08499999999998</v>
      </c>
      <c r="G2">
        <v>468.08499999999998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45">
      <c r="A3" t="s">
        <v>5</v>
      </c>
      <c r="B3">
        <f>C3*4096</f>
        <v>24576</v>
      </c>
      <c r="C3">
        <v>6</v>
      </c>
      <c r="D3">
        <v>2966.2</v>
      </c>
      <c r="E3">
        <v>100</v>
      </c>
      <c r="F3">
        <f t="shared" ref="F3:G36" si="0">D3/C3</f>
        <v>494.36666666666662</v>
      </c>
      <c r="G3">
        <v>494.36666666666662</v>
      </c>
      <c r="H3">
        <v>4</v>
      </c>
      <c r="I3">
        <v>468.08499999999998</v>
      </c>
      <c r="J3">
        <v>81.86</v>
      </c>
      <c r="K3">
        <v>167.7</v>
      </c>
      <c r="L3">
        <v>572.33500000000004</v>
      </c>
      <c r="M3">
        <v>1445.3</v>
      </c>
    </row>
    <row r="4" spans="1:13" x14ac:dyDescent="0.45">
      <c r="A4" t="s">
        <v>5</v>
      </c>
      <c r="B4">
        <f>C4*4096</f>
        <v>32768</v>
      </c>
      <c r="C4">
        <v>8</v>
      </c>
      <c r="D4">
        <v>3764.32</v>
      </c>
      <c r="E4">
        <v>100</v>
      </c>
      <c r="F4">
        <f t="shared" si="0"/>
        <v>470.54</v>
      </c>
      <c r="G4">
        <v>470.54</v>
      </c>
      <c r="H4">
        <v>6</v>
      </c>
      <c r="I4">
        <v>494.36666666666662</v>
      </c>
      <c r="J4">
        <v>99.663333333333341</v>
      </c>
      <c r="K4">
        <v>145.08000000000001</v>
      </c>
      <c r="L4">
        <v>277.06666666666666</v>
      </c>
      <c r="M4">
        <v>444.50666666666666</v>
      </c>
    </row>
    <row r="5" spans="1:13" x14ac:dyDescent="0.45">
      <c r="A5" t="s">
        <v>5</v>
      </c>
      <c r="B5">
        <f>C5*4096</f>
        <v>49152</v>
      </c>
      <c r="C5">
        <v>12</v>
      </c>
      <c r="D5">
        <v>4601.72</v>
      </c>
      <c r="E5">
        <v>100</v>
      </c>
      <c r="F5">
        <f t="shared" si="0"/>
        <v>383.47666666666669</v>
      </c>
      <c r="G5">
        <v>383.47666666666669</v>
      </c>
      <c r="H5">
        <v>8</v>
      </c>
      <c r="I5">
        <v>470.54</v>
      </c>
      <c r="J5">
        <v>45.96</v>
      </c>
      <c r="K5">
        <v>63.462499999999999</v>
      </c>
      <c r="L5">
        <v>78.98</v>
      </c>
      <c r="M5">
        <v>87.08</v>
      </c>
    </row>
    <row r="6" spans="1:13" x14ac:dyDescent="0.45">
      <c r="A6" t="s">
        <v>5</v>
      </c>
      <c r="B6">
        <f>C6*4096</f>
        <v>65536</v>
      </c>
      <c r="C6">
        <v>16</v>
      </c>
      <c r="D6">
        <v>15176.14</v>
      </c>
      <c r="E6">
        <v>100</v>
      </c>
      <c r="F6">
        <f t="shared" si="0"/>
        <v>948.50874999999996</v>
      </c>
      <c r="G6">
        <v>948.50874999999996</v>
      </c>
      <c r="H6">
        <v>12</v>
      </c>
      <c r="I6">
        <v>383.47666666666669</v>
      </c>
      <c r="J6">
        <v>35.314999999999998</v>
      </c>
      <c r="K6">
        <v>46.794999999999995</v>
      </c>
      <c r="L6">
        <v>5028.3483333333334</v>
      </c>
      <c r="M6">
        <v>69.023333333333326</v>
      </c>
    </row>
    <row r="7" spans="1:13" x14ac:dyDescent="0.45">
      <c r="A7" t="s">
        <v>5</v>
      </c>
      <c r="B7">
        <f>C7*4096</f>
        <v>131072</v>
      </c>
      <c r="C7">
        <v>32</v>
      </c>
      <c r="D7">
        <v>19843.04</v>
      </c>
      <c r="E7">
        <v>100</v>
      </c>
      <c r="F7">
        <f t="shared" si="0"/>
        <v>620.09500000000003</v>
      </c>
      <c r="G7">
        <v>620.09500000000003</v>
      </c>
      <c r="H7">
        <v>16</v>
      </c>
      <c r="I7">
        <v>948.50874999999996</v>
      </c>
      <c r="J7">
        <v>195.98750000000001</v>
      </c>
      <c r="K7">
        <v>344.04874999999998</v>
      </c>
      <c r="L7">
        <v>334.97125</v>
      </c>
      <c r="M7">
        <v>376.28250000000003</v>
      </c>
    </row>
    <row r="8" spans="1:13" x14ac:dyDescent="0.45">
      <c r="A8" t="s">
        <v>5</v>
      </c>
      <c r="B8">
        <f>C8*4096</f>
        <v>262144</v>
      </c>
      <c r="C8">
        <v>64</v>
      </c>
      <c r="D8">
        <v>28068.86</v>
      </c>
      <c r="E8">
        <v>100</v>
      </c>
      <c r="F8">
        <f t="shared" si="0"/>
        <v>438.57593750000001</v>
      </c>
      <c r="G8">
        <v>438.57593750000001</v>
      </c>
      <c r="H8">
        <v>32</v>
      </c>
      <c r="I8">
        <v>620.09500000000003</v>
      </c>
      <c r="J8">
        <v>165.386875</v>
      </c>
      <c r="K8">
        <v>174.35187500000001</v>
      </c>
      <c r="L8">
        <v>88.498750000000001</v>
      </c>
      <c r="M8">
        <v>49.643749999999997</v>
      </c>
    </row>
    <row r="9" spans="1:13" x14ac:dyDescent="0.45">
      <c r="A9" t="s">
        <v>9</v>
      </c>
      <c r="B9">
        <f>C9*4096</f>
        <v>16384</v>
      </c>
      <c r="C9">
        <v>4</v>
      </c>
      <c r="D9">
        <v>5781.2</v>
      </c>
      <c r="E9">
        <v>100</v>
      </c>
      <c r="F9">
        <f t="shared" si="0"/>
        <v>1445.3</v>
      </c>
      <c r="G9">
        <v>1445.3</v>
      </c>
      <c r="H9">
        <v>64</v>
      </c>
      <c r="I9">
        <v>438.57593750000001</v>
      </c>
      <c r="J9">
        <v>51.60125</v>
      </c>
      <c r="K9">
        <v>49.918437500000003</v>
      </c>
      <c r="L9">
        <v>56.141249999999999</v>
      </c>
      <c r="M9">
        <v>50.924062499999998</v>
      </c>
    </row>
    <row r="10" spans="1:13" x14ac:dyDescent="0.45">
      <c r="A10" t="s">
        <v>9</v>
      </c>
      <c r="B10">
        <f>C10*4096</f>
        <v>24576</v>
      </c>
      <c r="C10">
        <v>6</v>
      </c>
      <c r="D10">
        <v>2667.04</v>
      </c>
      <c r="E10">
        <v>100</v>
      </c>
      <c r="F10">
        <f t="shared" si="0"/>
        <v>444.50666666666666</v>
      </c>
      <c r="G10">
        <v>444.50666666666666</v>
      </c>
    </row>
    <row r="11" spans="1:13" x14ac:dyDescent="0.45">
      <c r="A11" t="s">
        <v>9</v>
      </c>
      <c r="B11">
        <f>C11*4096</f>
        <v>32768</v>
      </c>
      <c r="C11">
        <v>8</v>
      </c>
      <c r="D11">
        <v>696.64</v>
      </c>
      <c r="E11">
        <v>100</v>
      </c>
      <c r="F11">
        <f t="shared" si="0"/>
        <v>87.08</v>
      </c>
      <c r="G11">
        <v>87.08</v>
      </c>
    </row>
    <row r="12" spans="1:13" x14ac:dyDescent="0.45">
      <c r="A12" t="s">
        <v>9</v>
      </c>
      <c r="B12">
        <f>C12*4096</f>
        <v>49152</v>
      </c>
      <c r="C12">
        <v>12</v>
      </c>
      <c r="D12">
        <v>828.28</v>
      </c>
      <c r="E12">
        <v>100</v>
      </c>
      <c r="F12">
        <f t="shared" si="0"/>
        <v>69.023333333333326</v>
      </c>
      <c r="G12">
        <v>69.023333333333326</v>
      </c>
    </row>
    <row r="13" spans="1:13" x14ac:dyDescent="0.45">
      <c r="A13" t="s">
        <v>9</v>
      </c>
      <c r="B13">
        <f>C13*4096</f>
        <v>65536</v>
      </c>
      <c r="C13">
        <v>16</v>
      </c>
      <c r="D13">
        <v>6020.52</v>
      </c>
      <c r="E13">
        <v>100</v>
      </c>
      <c r="F13">
        <f t="shared" si="0"/>
        <v>376.28250000000003</v>
      </c>
      <c r="G13">
        <v>376.28250000000003</v>
      </c>
    </row>
    <row r="14" spans="1:13" x14ac:dyDescent="0.45">
      <c r="A14" t="s">
        <v>9</v>
      </c>
      <c r="B14">
        <f>C14*4096</f>
        <v>131072</v>
      </c>
      <c r="C14">
        <v>32</v>
      </c>
      <c r="D14">
        <v>1588.6</v>
      </c>
      <c r="E14">
        <v>100</v>
      </c>
      <c r="F14">
        <f t="shared" si="0"/>
        <v>49.643749999999997</v>
      </c>
      <c r="G14">
        <v>49.643749999999997</v>
      </c>
    </row>
    <row r="15" spans="1:13" x14ac:dyDescent="0.45">
      <c r="A15" t="s">
        <v>9</v>
      </c>
      <c r="B15">
        <f>C15*4096</f>
        <v>262144</v>
      </c>
      <c r="C15">
        <v>64</v>
      </c>
      <c r="D15">
        <v>3259.14</v>
      </c>
      <c r="E15">
        <v>100</v>
      </c>
      <c r="F15">
        <f t="shared" si="0"/>
        <v>50.924062499999998</v>
      </c>
      <c r="G15">
        <v>50.924062499999998</v>
      </c>
    </row>
    <row r="16" spans="1:13" x14ac:dyDescent="0.45">
      <c r="A16" t="s">
        <v>7</v>
      </c>
      <c r="B16">
        <f>C16*4096</f>
        <v>16384</v>
      </c>
      <c r="C16">
        <v>4</v>
      </c>
      <c r="D16">
        <v>2289.34</v>
      </c>
      <c r="E16">
        <v>100</v>
      </c>
      <c r="F16">
        <f t="shared" si="0"/>
        <v>572.33500000000004</v>
      </c>
      <c r="G16">
        <v>572.33500000000004</v>
      </c>
    </row>
    <row r="17" spans="1:7" x14ac:dyDescent="0.45">
      <c r="A17" t="s">
        <v>7</v>
      </c>
      <c r="B17">
        <f>C17*4096</f>
        <v>24576</v>
      </c>
      <c r="C17">
        <v>6</v>
      </c>
      <c r="D17">
        <v>1662.4</v>
      </c>
      <c r="E17">
        <v>100</v>
      </c>
      <c r="F17">
        <f t="shared" si="0"/>
        <v>277.06666666666666</v>
      </c>
      <c r="G17">
        <v>277.06666666666666</v>
      </c>
    </row>
    <row r="18" spans="1:7" x14ac:dyDescent="0.45">
      <c r="A18" t="s">
        <v>7</v>
      </c>
      <c r="B18">
        <f>C18*4096</f>
        <v>32768</v>
      </c>
      <c r="C18">
        <v>8</v>
      </c>
      <c r="D18">
        <v>631.84</v>
      </c>
      <c r="E18">
        <v>100</v>
      </c>
      <c r="F18">
        <f t="shared" si="0"/>
        <v>78.98</v>
      </c>
      <c r="G18">
        <v>78.98</v>
      </c>
    </row>
    <row r="19" spans="1:7" x14ac:dyDescent="0.45">
      <c r="A19" t="s">
        <v>7</v>
      </c>
      <c r="B19">
        <f>C19*4096</f>
        <v>49152</v>
      </c>
      <c r="C19">
        <v>12</v>
      </c>
      <c r="D19">
        <v>60340.18</v>
      </c>
      <c r="E19">
        <v>100</v>
      </c>
      <c r="F19">
        <f t="shared" si="0"/>
        <v>5028.3483333333334</v>
      </c>
      <c r="G19">
        <v>5028.3483333333334</v>
      </c>
    </row>
    <row r="20" spans="1:7" x14ac:dyDescent="0.45">
      <c r="A20" t="s">
        <v>7</v>
      </c>
      <c r="B20">
        <f>C20*4096</f>
        <v>65536</v>
      </c>
      <c r="C20">
        <v>16</v>
      </c>
      <c r="D20">
        <v>5359.54</v>
      </c>
      <c r="E20">
        <v>100</v>
      </c>
      <c r="F20">
        <f t="shared" si="0"/>
        <v>334.97125</v>
      </c>
      <c r="G20">
        <v>334.97125</v>
      </c>
    </row>
    <row r="21" spans="1:7" x14ac:dyDescent="0.45">
      <c r="A21" t="s">
        <v>7</v>
      </c>
      <c r="B21">
        <f>C21*4096</f>
        <v>131072</v>
      </c>
      <c r="C21">
        <v>32</v>
      </c>
      <c r="D21">
        <v>2831.96</v>
      </c>
      <c r="E21">
        <v>100</v>
      </c>
      <c r="F21">
        <f t="shared" si="0"/>
        <v>88.498750000000001</v>
      </c>
      <c r="G21">
        <v>88.498750000000001</v>
      </c>
    </row>
    <row r="22" spans="1:7" x14ac:dyDescent="0.45">
      <c r="A22" t="s">
        <v>7</v>
      </c>
      <c r="B22">
        <f>C22*4096</f>
        <v>262144</v>
      </c>
      <c r="C22">
        <v>64</v>
      </c>
      <c r="D22">
        <v>3593.04</v>
      </c>
      <c r="E22">
        <v>100</v>
      </c>
      <c r="F22">
        <f t="shared" si="0"/>
        <v>56.141249999999999</v>
      </c>
      <c r="G22">
        <v>56.141249999999999</v>
      </c>
    </row>
    <row r="23" spans="1:7" x14ac:dyDescent="0.45">
      <c r="A23" t="s">
        <v>6</v>
      </c>
      <c r="B23">
        <f>C23*4096</f>
        <v>16384</v>
      </c>
      <c r="C23">
        <v>4</v>
      </c>
      <c r="D23">
        <v>327.44</v>
      </c>
      <c r="E23">
        <v>100</v>
      </c>
      <c r="F23">
        <f t="shared" si="0"/>
        <v>81.86</v>
      </c>
      <c r="G23">
        <v>81.86</v>
      </c>
    </row>
    <row r="24" spans="1:7" x14ac:dyDescent="0.45">
      <c r="A24" t="s">
        <v>6</v>
      </c>
      <c r="B24">
        <f>C24*4096</f>
        <v>24576</v>
      </c>
      <c r="C24">
        <v>6</v>
      </c>
      <c r="D24">
        <v>597.98</v>
      </c>
      <c r="E24">
        <v>100</v>
      </c>
      <c r="F24">
        <f t="shared" si="0"/>
        <v>99.663333333333341</v>
      </c>
      <c r="G24">
        <v>99.663333333333341</v>
      </c>
    </row>
    <row r="25" spans="1:7" x14ac:dyDescent="0.45">
      <c r="A25" t="s">
        <v>6</v>
      </c>
      <c r="B25">
        <f>C25*4096</f>
        <v>32768</v>
      </c>
      <c r="C25">
        <v>8</v>
      </c>
      <c r="D25">
        <v>367.68</v>
      </c>
      <c r="E25">
        <v>100</v>
      </c>
      <c r="F25">
        <f t="shared" si="0"/>
        <v>45.96</v>
      </c>
      <c r="G25">
        <v>45.96</v>
      </c>
    </row>
    <row r="26" spans="1:7" x14ac:dyDescent="0.45">
      <c r="A26" t="s">
        <v>6</v>
      </c>
      <c r="B26">
        <f>C26*4096</f>
        <v>49152</v>
      </c>
      <c r="C26">
        <v>12</v>
      </c>
      <c r="D26">
        <v>423.78</v>
      </c>
      <c r="E26">
        <v>100</v>
      </c>
      <c r="F26">
        <f t="shared" si="0"/>
        <v>35.314999999999998</v>
      </c>
      <c r="G26">
        <v>35.314999999999998</v>
      </c>
    </row>
    <row r="27" spans="1:7" x14ac:dyDescent="0.45">
      <c r="A27" t="s">
        <v>6</v>
      </c>
      <c r="B27">
        <f>C27*4096</f>
        <v>65536</v>
      </c>
      <c r="C27">
        <v>16</v>
      </c>
      <c r="D27">
        <v>3135.8</v>
      </c>
      <c r="E27">
        <v>100</v>
      </c>
      <c r="F27">
        <f t="shared" si="0"/>
        <v>195.98750000000001</v>
      </c>
      <c r="G27">
        <v>195.98750000000001</v>
      </c>
    </row>
    <row r="28" spans="1:7" x14ac:dyDescent="0.45">
      <c r="A28" t="s">
        <v>6</v>
      </c>
      <c r="B28">
        <f>C28*4096</f>
        <v>131072</v>
      </c>
      <c r="C28">
        <v>32</v>
      </c>
      <c r="D28">
        <v>5292.38</v>
      </c>
      <c r="E28">
        <v>100</v>
      </c>
      <c r="F28">
        <f t="shared" si="0"/>
        <v>165.386875</v>
      </c>
      <c r="G28">
        <v>165.386875</v>
      </c>
    </row>
    <row r="29" spans="1:7" x14ac:dyDescent="0.45">
      <c r="A29" t="s">
        <v>6</v>
      </c>
      <c r="B29">
        <f>C29*4096</f>
        <v>262144</v>
      </c>
      <c r="C29">
        <v>64</v>
      </c>
      <c r="D29">
        <v>3302.48</v>
      </c>
      <c r="E29">
        <v>100</v>
      </c>
      <c r="F29">
        <f t="shared" si="0"/>
        <v>51.60125</v>
      </c>
      <c r="G29">
        <v>51.60125</v>
      </c>
    </row>
    <row r="30" spans="1:7" x14ac:dyDescent="0.45">
      <c r="A30" t="s">
        <v>8</v>
      </c>
      <c r="B30">
        <f>C30*4096</f>
        <v>16384</v>
      </c>
      <c r="C30">
        <v>4</v>
      </c>
      <c r="D30">
        <v>670.8</v>
      </c>
      <c r="E30">
        <v>100</v>
      </c>
      <c r="F30">
        <f t="shared" si="0"/>
        <v>167.7</v>
      </c>
      <c r="G30">
        <v>167.7</v>
      </c>
    </row>
    <row r="31" spans="1:7" x14ac:dyDescent="0.45">
      <c r="A31" t="s">
        <v>8</v>
      </c>
      <c r="B31">
        <f>C31*4096</f>
        <v>24576</v>
      </c>
      <c r="C31">
        <v>6</v>
      </c>
      <c r="D31">
        <v>870.48</v>
      </c>
      <c r="E31">
        <v>100</v>
      </c>
      <c r="F31">
        <f t="shared" si="0"/>
        <v>145.08000000000001</v>
      </c>
      <c r="G31">
        <v>145.08000000000001</v>
      </c>
    </row>
    <row r="32" spans="1:7" x14ac:dyDescent="0.45">
      <c r="A32" t="s">
        <v>8</v>
      </c>
      <c r="B32">
        <f>C32*4096</f>
        <v>32768</v>
      </c>
      <c r="C32">
        <v>8</v>
      </c>
      <c r="D32">
        <v>507.7</v>
      </c>
      <c r="E32">
        <v>100</v>
      </c>
      <c r="F32">
        <f t="shared" si="0"/>
        <v>63.462499999999999</v>
      </c>
      <c r="G32">
        <v>63.462499999999999</v>
      </c>
    </row>
    <row r="33" spans="1:7" x14ac:dyDescent="0.45">
      <c r="A33" t="s">
        <v>8</v>
      </c>
      <c r="B33">
        <f>C33*4096</f>
        <v>49152</v>
      </c>
      <c r="C33">
        <v>12</v>
      </c>
      <c r="D33">
        <v>561.54</v>
      </c>
      <c r="E33">
        <v>100</v>
      </c>
      <c r="F33">
        <f t="shared" si="0"/>
        <v>46.794999999999995</v>
      </c>
      <c r="G33">
        <v>46.794999999999995</v>
      </c>
    </row>
    <row r="34" spans="1:7" x14ac:dyDescent="0.45">
      <c r="A34" t="s">
        <v>8</v>
      </c>
      <c r="B34">
        <f>C34*4096</f>
        <v>65536</v>
      </c>
      <c r="C34">
        <v>16</v>
      </c>
      <c r="D34">
        <v>5504.78</v>
      </c>
      <c r="E34">
        <v>100</v>
      </c>
      <c r="F34">
        <f t="shared" si="0"/>
        <v>344.04874999999998</v>
      </c>
      <c r="G34">
        <v>344.04874999999998</v>
      </c>
    </row>
    <row r="35" spans="1:7" x14ac:dyDescent="0.45">
      <c r="A35" t="s">
        <v>8</v>
      </c>
      <c r="B35">
        <f>C35*4096</f>
        <v>131072</v>
      </c>
      <c r="C35">
        <v>32</v>
      </c>
      <c r="D35">
        <v>5579.26</v>
      </c>
      <c r="E35">
        <v>100</v>
      </c>
      <c r="F35">
        <f t="shared" si="0"/>
        <v>174.35187500000001</v>
      </c>
      <c r="G35">
        <v>174.35187500000001</v>
      </c>
    </row>
    <row r="36" spans="1:7" x14ac:dyDescent="0.45">
      <c r="A36" t="s">
        <v>8</v>
      </c>
      <c r="B36">
        <f>C36*4096</f>
        <v>262144</v>
      </c>
      <c r="C36">
        <v>64</v>
      </c>
      <c r="D36">
        <v>3194.78</v>
      </c>
      <c r="E36">
        <v>100</v>
      </c>
      <c r="F36">
        <f t="shared" si="0"/>
        <v>49.918437500000003</v>
      </c>
      <c r="G36">
        <v>49.918437500000003</v>
      </c>
    </row>
  </sheetData>
  <sortState ref="A2:E36">
    <sortCondition ref="A2:A36"/>
    <sortCondition ref="B2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2B22-EA88-4E93-9366-DF63BACB28CA}">
  <dimension ref="A1:E8"/>
  <sheetViews>
    <sheetView workbookViewId="0">
      <selection activeCell="D2" sqref="D2"/>
    </sheetView>
  </sheetViews>
  <sheetFormatPr defaultRowHeight="14.25" x14ac:dyDescent="0.45"/>
  <cols>
    <col min="1" max="1" width="12.1328125" customWidth="1"/>
    <col min="5" max="5" width="10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5" x14ac:dyDescent="0.45">
      <c r="A2" t="s">
        <v>17</v>
      </c>
      <c r="B2">
        <f>C2*4096</f>
        <v>16384</v>
      </c>
      <c r="C2">
        <v>4</v>
      </c>
      <c r="D2">
        <v>0.80023900000000003</v>
      </c>
      <c r="E2">
        <v>1000000000</v>
      </c>
    </row>
    <row r="3" spans="1:5" x14ac:dyDescent="0.45">
      <c r="A3" t="s">
        <v>17</v>
      </c>
      <c r="B3">
        <f>C3*4096</f>
        <v>24576</v>
      </c>
      <c r="C3">
        <v>6</v>
      </c>
      <c r="D3">
        <v>0.80023900000000003</v>
      </c>
      <c r="E3">
        <v>1000000000</v>
      </c>
    </row>
    <row r="4" spans="1:5" x14ac:dyDescent="0.45">
      <c r="A4" t="s">
        <v>17</v>
      </c>
      <c r="B4">
        <f>C4*4096</f>
        <v>32768</v>
      </c>
      <c r="C4">
        <v>8</v>
      </c>
      <c r="D4">
        <v>0.80023900000000003</v>
      </c>
      <c r="E4">
        <v>1000000000</v>
      </c>
    </row>
    <row r="5" spans="1:5" x14ac:dyDescent="0.45">
      <c r="A5" t="s">
        <v>17</v>
      </c>
      <c r="B5">
        <f>C5*4096</f>
        <v>49152</v>
      </c>
      <c r="C5">
        <v>12</v>
      </c>
      <c r="D5">
        <v>0.80023900000000003</v>
      </c>
      <c r="E5">
        <v>1000000000</v>
      </c>
    </row>
    <row r="6" spans="1:5" x14ac:dyDescent="0.45">
      <c r="A6" t="s">
        <v>17</v>
      </c>
      <c r="B6">
        <f>C6*4096</f>
        <v>65536</v>
      </c>
      <c r="C6">
        <v>16</v>
      </c>
      <c r="D6">
        <v>0.80023900000000003</v>
      </c>
      <c r="E6">
        <v>1000000000</v>
      </c>
    </row>
    <row r="7" spans="1:5" x14ac:dyDescent="0.45">
      <c r="A7" t="s">
        <v>17</v>
      </c>
      <c r="B7">
        <f>C7*4096</f>
        <v>131072</v>
      </c>
      <c r="C7">
        <v>32</v>
      </c>
      <c r="D7">
        <v>0.80023900000000003</v>
      </c>
      <c r="E7">
        <v>1000000000</v>
      </c>
    </row>
    <row r="8" spans="1:5" x14ac:dyDescent="0.45">
      <c r="A8" t="s">
        <v>17</v>
      </c>
      <c r="B8">
        <f>C8*4096</f>
        <v>262144</v>
      </c>
      <c r="C8">
        <v>64</v>
      </c>
      <c r="D8">
        <v>0.80023900000000003</v>
      </c>
      <c r="E8">
        <v>1000000000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9E79-1A9B-4F78-B135-BF85D58951C4}">
  <dimension ref="A1:F14"/>
  <sheetViews>
    <sheetView workbookViewId="0">
      <selection activeCell="D9" sqref="D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B2">
        <f>C2*4096</f>
        <v>49152</v>
      </c>
      <c r="C2">
        <v>12</v>
      </c>
      <c r="D2">
        <v>65402</v>
      </c>
      <c r="E2">
        <v>100</v>
      </c>
      <c r="F2" t="s">
        <v>18</v>
      </c>
    </row>
    <row r="3" spans="1:6" x14ac:dyDescent="0.45">
      <c r="B3">
        <f t="shared" ref="B3:B14" si="0">C3*4096</f>
        <v>49152</v>
      </c>
      <c r="C3">
        <v>12</v>
      </c>
      <c r="D3">
        <v>7964</v>
      </c>
      <c r="E3">
        <v>100</v>
      </c>
      <c r="F3" t="s">
        <v>19</v>
      </c>
    </row>
    <row r="4" spans="1:6" x14ac:dyDescent="0.45">
      <c r="B4">
        <f t="shared" si="0"/>
        <v>49152</v>
      </c>
      <c r="C4">
        <v>12</v>
      </c>
      <c r="D4">
        <v>5658</v>
      </c>
      <c r="E4">
        <v>100</v>
      </c>
      <c r="F4" t="s">
        <v>20</v>
      </c>
    </row>
    <row r="5" spans="1:6" x14ac:dyDescent="0.45">
      <c r="B5">
        <f t="shared" si="0"/>
        <v>49152</v>
      </c>
      <c r="C5">
        <v>12</v>
      </c>
      <c r="D5">
        <v>3446</v>
      </c>
      <c r="E5">
        <v>100</v>
      </c>
      <c r="F5" t="s">
        <v>21</v>
      </c>
    </row>
    <row r="6" spans="1:6" x14ac:dyDescent="0.45">
      <c r="B6">
        <f t="shared" si="0"/>
        <v>49152</v>
      </c>
      <c r="C6">
        <v>12</v>
      </c>
      <c r="D6">
        <v>24670</v>
      </c>
      <c r="E6">
        <v>100</v>
      </c>
      <c r="F6" t="s">
        <v>22</v>
      </c>
    </row>
    <row r="7" spans="1:6" x14ac:dyDescent="0.45">
      <c r="B7">
        <f t="shared" si="0"/>
        <v>49152</v>
      </c>
      <c r="C7">
        <v>12</v>
      </c>
      <c r="D7">
        <v>294754</v>
      </c>
      <c r="E7">
        <v>100</v>
      </c>
      <c r="F7" t="s">
        <v>23</v>
      </c>
    </row>
    <row r="8" spans="1:6" x14ac:dyDescent="0.45">
      <c r="B8">
        <f t="shared" si="0"/>
        <v>49152</v>
      </c>
      <c r="C8">
        <v>12</v>
      </c>
      <c r="D8">
        <v>3090</v>
      </c>
      <c r="E8">
        <v>100</v>
      </c>
      <c r="F8" t="s">
        <v>24</v>
      </c>
    </row>
    <row r="9" spans="1:6" x14ac:dyDescent="0.45">
      <c r="B9">
        <f t="shared" si="0"/>
        <v>49152</v>
      </c>
      <c r="C9">
        <v>12</v>
      </c>
      <c r="D9">
        <v>2590</v>
      </c>
      <c r="E9">
        <v>100</v>
      </c>
      <c r="F9" t="s">
        <v>25</v>
      </c>
    </row>
    <row r="10" spans="1:6" x14ac:dyDescent="0.45">
      <c r="B10">
        <f t="shared" si="0"/>
        <v>49152</v>
      </c>
      <c r="C10">
        <v>12</v>
      </c>
      <c r="D10">
        <v>3736</v>
      </c>
      <c r="E10">
        <v>100</v>
      </c>
      <c r="F10" t="s">
        <v>26</v>
      </c>
    </row>
    <row r="11" spans="1:6" x14ac:dyDescent="0.45">
      <c r="B11">
        <f t="shared" si="0"/>
        <v>49152</v>
      </c>
      <c r="C11">
        <v>12</v>
      </c>
      <c r="D11">
        <v>4848</v>
      </c>
      <c r="E11">
        <v>100</v>
      </c>
      <c r="F11" t="s">
        <v>27</v>
      </c>
    </row>
    <row r="12" spans="1:6" x14ac:dyDescent="0.45">
      <c r="B12">
        <f t="shared" si="0"/>
        <v>49152</v>
      </c>
      <c r="C12">
        <v>12</v>
      </c>
      <c r="D12">
        <v>50678</v>
      </c>
      <c r="E12">
        <v>100</v>
      </c>
      <c r="F12" t="s">
        <v>28</v>
      </c>
    </row>
    <row r="13" spans="1:6" x14ac:dyDescent="0.45">
      <c r="B13">
        <f t="shared" si="0"/>
        <v>49152</v>
      </c>
      <c r="C13">
        <v>12</v>
      </c>
      <c r="D13">
        <v>30376</v>
      </c>
      <c r="E13">
        <v>100</v>
      </c>
      <c r="F13" t="s">
        <v>29</v>
      </c>
    </row>
    <row r="14" spans="1:6" x14ac:dyDescent="0.45">
      <c r="B14">
        <f t="shared" si="0"/>
        <v>49152</v>
      </c>
      <c r="C14">
        <v>12</v>
      </c>
      <c r="D14">
        <v>307608</v>
      </c>
      <c r="E14">
        <v>100</v>
      </c>
      <c r="F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763D-C42D-4106-BC40-CD0B755D4759}">
  <dimension ref="G2:G57"/>
  <sheetViews>
    <sheetView workbookViewId="0">
      <selection activeCell="A2" sqref="A2"/>
    </sheetView>
  </sheetViews>
  <sheetFormatPr defaultRowHeight="14.25" x14ac:dyDescent="0.45"/>
  <sheetData>
    <row r="2" spans="7:7" x14ac:dyDescent="0.45">
      <c r="G2" t="s">
        <v>32</v>
      </c>
    </row>
    <row r="3" spans="7:7" x14ac:dyDescent="0.45">
      <c r="G3" t="s">
        <v>33</v>
      </c>
    </row>
    <row r="4" spans="7:7" x14ac:dyDescent="0.45">
      <c r="G4" t="s">
        <v>34</v>
      </c>
    </row>
    <row r="5" spans="7:7" x14ac:dyDescent="0.45">
      <c r="G5" t="s">
        <v>35</v>
      </c>
    </row>
    <row r="6" spans="7:7" x14ac:dyDescent="0.45">
      <c r="G6" t="s">
        <v>36</v>
      </c>
    </row>
    <row r="7" spans="7:7" x14ac:dyDescent="0.45">
      <c r="G7" t="s">
        <v>37</v>
      </c>
    </row>
    <row r="8" spans="7:7" x14ac:dyDescent="0.45">
      <c r="G8" t="s">
        <v>38</v>
      </c>
    </row>
    <row r="9" spans="7:7" x14ac:dyDescent="0.45">
      <c r="G9" t="s">
        <v>39</v>
      </c>
    </row>
    <row r="10" spans="7:7" x14ac:dyDescent="0.45">
      <c r="G10" t="s">
        <v>40</v>
      </c>
    </row>
    <row r="11" spans="7:7" x14ac:dyDescent="0.45">
      <c r="G11" t="s">
        <v>41</v>
      </c>
    </row>
    <row r="12" spans="7:7" x14ac:dyDescent="0.45">
      <c r="G12" t="s">
        <v>42</v>
      </c>
    </row>
    <row r="13" spans="7:7" x14ac:dyDescent="0.45">
      <c r="G13" t="s">
        <v>43</v>
      </c>
    </row>
    <row r="14" spans="7:7" x14ac:dyDescent="0.45">
      <c r="G14" t="s">
        <v>44</v>
      </c>
    </row>
    <row r="15" spans="7:7" x14ac:dyDescent="0.45">
      <c r="G15" t="s">
        <v>45</v>
      </c>
    </row>
    <row r="16" spans="7:7" x14ac:dyDescent="0.45">
      <c r="G16" t="s">
        <v>46</v>
      </c>
    </row>
    <row r="17" spans="7:7" x14ac:dyDescent="0.45">
      <c r="G17" t="s">
        <v>47</v>
      </c>
    </row>
    <row r="18" spans="7:7" x14ac:dyDescent="0.45">
      <c r="G18" t="s">
        <v>48</v>
      </c>
    </row>
    <row r="19" spans="7:7" x14ac:dyDescent="0.45">
      <c r="G19" t="s">
        <v>49</v>
      </c>
    </row>
    <row r="20" spans="7:7" x14ac:dyDescent="0.45">
      <c r="G20" t="s">
        <v>50</v>
      </c>
    </row>
    <row r="21" spans="7:7" x14ac:dyDescent="0.45">
      <c r="G21" t="s">
        <v>51</v>
      </c>
    </row>
    <row r="22" spans="7:7" x14ac:dyDescent="0.45">
      <c r="G22" t="s">
        <v>52</v>
      </c>
    </row>
    <row r="23" spans="7:7" x14ac:dyDescent="0.45">
      <c r="G23" t="s">
        <v>53</v>
      </c>
    </row>
    <row r="24" spans="7:7" x14ac:dyDescent="0.45">
      <c r="G24" t="s">
        <v>54</v>
      </c>
    </row>
    <row r="25" spans="7:7" x14ac:dyDescent="0.45">
      <c r="G25" t="s">
        <v>55</v>
      </c>
    </row>
    <row r="26" spans="7:7" x14ac:dyDescent="0.45">
      <c r="G26" t="s">
        <v>56</v>
      </c>
    </row>
    <row r="27" spans="7:7" x14ac:dyDescent="0.45">
      <c r="G27" t="s">
        <v>57</v>
      </c>
    </row>
    <row r="28" spans="7:7" x14ac:dyDescent="0.45">
      <c r="G28" t="s">
        <v>58</v>
      </c>
    </row>
    <row r="29" spans="7:7" x14ac:dyDescent="0.45">
      <c r="G29" t="s">
        <v>59</v>
      </c>
    </row>
    <row r="30" spans="7:7" x14ac:dyDescent="0.45">
      <c r="G30" t="s">
        <v>60</v>
      </c>
    </row>
    <row r="31" spans="7:7" x14ac:dyDescent="0.45">
      <c r="G31" t="s">
        <v>61</v>
      </c>
    </row>
    <row r="32" spans="7:7" x14ac:dyDescent="0.45">
      <c r="G32" t="s">
        <v>62</v>
      </c>
    </row>
    <row r="33" spans="7:7" x14ac:dyDescent="0.45">
      <c r="G33" t="s">
        <v>63</v>
      </c>
    </row>
    <row r="34" spans="7:7" x14ac:dyDescent="0.45">
      <c r="G34" t="s">
        <v>64</v>
      </c>
    </row>
    <row r="35" spans="7:7" x14ac:dyDescent="0.45">
      <c r="G35" t="s">
        <v>65</v>
      </c>
    </row>
    <row r="36" spans="7:7" x14ac:dyDescent="0.45">
      <c r="G36" t="s">
        <v>66</v>
      </c>
    </row>
    <row r="37" spans="7:7" x14ac:dyDescent="0.45">
      <c r="G37" t="s">
        <v>67</v>
      </c>
    </row>
    <row r="38" spans="7:7" x14ac:dyDescent="0.45">
      <c r="G38" t="s">
        <v>68</v>
      </c>
    </row>
    <row r="39" spans="7:7" x14ac:dyDescent="0.45">
      <c r="G39" t="s">
        <v>69</v>
      </c>
    </row>
    <row r="40" spans="7:7" x14ac:dyDescent="0.45">
      <c r="G40" t="s">
        <v>70</v>
      </c>
    </row>
    <row r="41" spans="7:7" x14ac:dyDescent="0.45">
      <c r="G41" t="s">
        <v>71</v>
      </c>
    </row>
    <row r="42" spans="7:7" x14ac:dyDescent="0.45">
      <c r="G42" t="s">
        <v>72</v>
      </c>
    </row>
    <row r="43" spans="7:7" x14ac:dyDescent="0.45">
      <c r="G43" t="s">
        <v>73</v>
      </c>
    </row>
    <row r="44" spans="7:7" x14ac:dyDescent="0.45">
      <c r="G44" t="s">
        <v>74</v>
      </c>
    </row>
    <row r="45" spans="7:7" x14ac:dyDescent="0.45">
      <c r="G45" t="s">
        <v>75</v>
      </c>
    </row>
    <row r="46" spans="7:7" x14ac:dyDescent="0.45">
      <c r="G46" t="s">
        <v>76</v>
      </c>
    </row>
    <row r="47" spans="7:7" x14ac:dyDescent="0.45">
      <c r="G47" t="s">
        <v>77</v>
      </c>
    </row>
    <row r="48" spans="7:7" x14ac:dyDescent="0.45">
      <c r="G48" t="s">
        <v>78</v>
      </c>
    </row>
    <row r="49" spans="7:7" x14ac:dyDescent="0.45">
      <c r="G49" t="s">
        <v>79</v>
      </c>
    </row>
    <row r="50" spans="7:7" x14ac:dyDescent="0.45">
      <c r="G50" t="s">
        <v>80</v>
      </c>
    </row>
    <row r="51" spans="7:7" x14ac:dyDescent="0.45">
      <c r="G51" t="s">
        <v>81</v>
      </c>
    </row>
    <row r="52" spans="7:7" x14ac:dyDescent="0.45">
      <c r="G52" t="s">
        <v>82</v>
      </c>
    </row>
    <row r="53" spans="7:7" x14ac:dyDescent="0.45">
      <c r="G53" t="s">
        <v>83</v>
      </c>
    </row>
    <row r="54" spans="7:7" x14ac:dyDescent="0.45">
      <c r="G54" t="s">
        <v>84</v>
      </c>
    </row>
    <row r="55" spans="7:7" x14ac:dyDescent="0.45">
      <c r="G55" t="s">
        <v>85</v>
      </c>
    </row>
    <row r="56" spans="7:7" x14ac:dyDescent="0.45">
      <c r="G56" t="s">
        <v>86</v>
      </c>
    </row>
    <row r="57" spans="7:7" x14ac:dyDescent="0.45">
      <c r="G5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C10A-9EF3-481A-AE97-6FF3FB717296}">
  <dimension ref="A1:F113"/>
  <sheetViews>
    <sheetView topLeftCell="C93" zoomScale="86" workbookViewId="0">
      <selection activeCell="F44" sqref="F44"/>
    </sheetView>
  </sheetViews>
  <sheetFormatPr defaultRowHeight="14.25" x14ac:dyDescent="0.45"/>
  <cols>
    <col min="1" max="1" width="12.1328125" bestFit="1" customWidth="1"/>
    <col min="2" max="2" width="17.9296875" bestFit="1" customWidth="1"/>
    <col min="3" max="3" width="15.3984375" bestFit="1" customWidth="1"/>
    <col min="4" max="4" width="16.1328125" bestFit="1" customWidth="1"/>
    <col min="5" max="5" width="16.33203125" customWidth="1"/>
    <col min="6" max="6" width="13.73046875" customWidth="1"/>
  </cols>
  <sheetData>
    <row r="1" spans="1:6" x14ac:dyDescent="0.45">
      <c r="A1" t="s">
        <v>88</v>
      </c>
      <c r="B1" t="s">
        <v>0</v>
      </c>
      <c r="C1" t="s">
        <v>90</v>
      </c>
      <c r="D1" t="s">
        <v>91</v>
      </c>
      <c r="E1" t="s">
        <v>106</v>
      </c>
      <c r="F1" t="s">
        <v>107</v>
      </c>
    </row>
    <row r="2" spans="1:6" x14ac:dyDescent="0.45">
      <c r="A2">
        <v>4</v>
      </c>
      <c r="B2" s="2" t="s">
        <v>101</v>
      </c>
      <c r="C2" s="2" t="s">
        <v>93</v>
      </c>
      <c r="D2">
        <v>5686</v>
      </c>
      <c r="E2">
        <f>test9A[[#This Row],[Time (100 Runs)]]/100</f>
        <v>56.86</v>
      </c>
      <c r="F2" s="2">
        <f>test9A[[#This Row],[Time Per Run]]/test9A[[#This Row],[Page Count]]</f>
        <v>14.215</v>
      </c>
    </row>
    <row r="3" spans="1:6" x14ac:dyDescent="0.45">
      <c r="A3">
        <v>6</v>
      </c>
      <c r="B3" s="2" t="s">
        <v>101</v>
      </c>
      <c r="C3" s="2" t="s">
        <v>93</v>
      </c>
      <c r="D3">
        <v>11234</v>
      </c>
      <c r="E3">
        <f>test9A[[#This Row],[Time (100 Runs)]]/100</f>
        <v>112.34</v>
      </c>
      <c r="F3" s="2">
        <f>test9A[[#This Row],[Time Per Run]]/test9A[[#This Row],[Page Count]]</f>
        <v>18.723333333333333</v>
      </c>
    </row>
    <row r="4" spans="1:6" x14ac:dyDescent="0.45">
      <c r="A4">
        <v>8</v>
      </c>
      <c r="B4" s="2" t="s">
        <v>101</v>
      </c>
      <c r="C4" s="2" t="s">
        <v>93</v>
      </c>
      <c r="D4">
        <v>11010</v>
      </c>
      <c r="E4">
        <f>test9A[[#This Row],[Time (100 Runs)]]/100</f>
        <v>110.1</v>
      </c>
      <c r="F4" s="2">
        <f>test9A[[#This Row],[Time Per Run]]/test9A[[#This Row],[Page Count]]</f>
        <v>13.762499999999999</v>
      </c>
    </row>
    <row r="5" spans="1:6" x14ac:dyDescent="0.45">
      <c r="A5">
        <v>12</v>
      </c>
      <c r="B5" s="2" t="s">
        <v>101</v>
      </c>
      <c r="C5" s="2" t="s">
        <v>93</v>
      </c>
      <c r="D5">
        <v>25628</v>
      </c>
      <c r="E5">
        <f>test9A[[#This Row],[Time (100 Runs)]]/100</f>
        <v>256.27999999999997</v>
      </c>
      <c r="F5" s="2">
        <f>test9A[[#This Row],[Time Per Run]]/test9A[[#This Row],[Page Count]]</f>
        <v>21.356666666666666</v>
      </c>
    </row>
    <row r="6" spans="1:6" x14ac:dyDescent="0.45">
      <c r="A6">
        <v>16</v>
      </c>
      <c r="B6" s="2" t="s">
        <v>101</v>
      </c>
      <c r="C6" s="2" t="s">
        <v>93</v>
      </c>
      <c r="D6">
        <v>28450</v>
      </c>
      <c r="E6">
        <f>test9A[[#This Row],[Time (100 Runs)]]/100</f>
        <v>284.5</v>
      </c>
      <c r="F6" s="2">
        <f>test9A[[#This Row],[Time Per Run]]/test9A[[#This Row],[Page Count]]</f>
        <v>17.78125</v>
      </c>
    </row>
    <row r="7" spans="1:6" x14ac:dyDescent="0.45">
      <c r="A7">
        <v>32</v>
      </c>
      <c r="B7" s="2" t="s">
        <v>101</v>
      </c>
      <c r="C7" s="2" t="s">
        <v>93</v>
      </c>
      <c r="D7">
        <v>58764</v>
      </c>
      <c r="E7">
        <f>test9A[[#This Row],[Time (100 Runs)]]/100</f>
        <v>587.64</v>
      </c>
      <c r="F7" s="2">
        <f>test9A[[#This Row],[Time Per Run]]/test9A[[#This Row],[Page Count]]</f>
        <v>18.36375</v>
      </c>
    </row>
    <row r="8" spans="1:6" x14ac:dyDescent="0.45">
      <c r="A8">
        <v>64</v>
      </c>
      <c r="B8" s="2" t="s">
        <v>101</v>
      </c>
      <c r="C8" s="2" t="s">
        <v>93</v>
      </c>
      <c r="D8">
        <v>557346</v>
      </c>
      <c r="E8">
        <f>test9A[[#This Row],[Time (100 Runs)]]/100</f>
        <v>5573.46</v>
      </c>
      <c r="F8" s="2">
        <f>test9A[[#This Row],[Time Per Run]]/test9A[[#This Row],[Page Count]]</f>
        <v>87.085312500000001</v>
      </c>
    </row>
    <row r="9" spans="1:6" x14ac:dyDescent="0.45">
      <c r="A9">
        <v>4</v>
      </c>
      <c r="B9" s="2" t="s">
        <v>101</v>
      </c>
      <c r="C9" s="2" t="s">
        <v>94</v>
      </c>
      <c r="D9">
        <v>5710</v>
      </c>
      <c r="E9">
        <f>test9A[[#This Row],[Time (100 Runs)]]/100</f>
        <v>57.1</v>
      </c>
      <c r="F9" s="2">
        <f>test9A[[#This Row],[Time Per Run]]/test9A[[#This Row],[Page Count]]</f>
        <v>14.275</v>
      </c>
    </row>
    <row r="10" spans="1:6" x14ac:dyDescent="0.45">
      <c r="A10">
        <v>6</v>
      </c>
      <c r="B10" s="2" t="s">
        <v>101</v>
      </c>
      <c r="C10" s="2" t="s">
        <v>94</v>
      </c>
      <c r="D10">
        <v>11246</v>
      </c>
      <c r="E10">
        <f>test9A[[#This Row],[Time (100 Runs)]]/100</f>
        <v>112.46</v>
      </c>
      <c r="F10" s="2">
        <f>test9A[[#This Row],[Time Per Run]]/test9A[[#This Row],[Page Count]]</f>
        <v>18.743333333333332</v>
      </c>
    </row>
    <row r="11" spans="1:6" x14ac:dyDescent="0.45">
      <c r="A11">
        <v>8</v>
      </c>
      <c r="B11" s="2" t="s">
        <v>101</v>
      </c>
      <c r="C11" s="2" t="s">
        <v>94</v>
      </c>
      <c r="D11">
        <v>11116</v>
      </c>
      <c r="E11">
        <f>test9A[[#This Row],[Time (100 Runs)]]/100</f>
        <v>111.16</v>
      </c>
      <c r="F11" s="2">
        <f>test9A[[#This Row],[Time Per Run]]/test9A[[#This Row],[Page Count]]</f>
        <v>13.895</v>
      </c>
    </row>
    <row r="12" spans="1:6" x14ac:dyDescent="0.45">
      <c r="A12">
        <v>12</v>
      </c>
      <c r="B12" s="2" t="s">
        <v>101</v>
      </c>
      <c r="C12" s="2" t="s">
        <v>94</v>
      </c>
      <c r="D12">
        <v>20976</v>
      </c>
      <c r="E12">
        <f>test9A[[#This Row],[Time (100 Runs)]]/100</f>
        <v>209.76</v>
      </c>
      <c r="F12" s="2">
        <f>test9A[[#This Row],[Time Per Run]]/test9A[[#This Row],[Page Count]]</f>
        <v>17.48</v>
      </c>
    </row>
    <row r="13" spans="1:6" x14ac:dyDescent="0.45">
      <c r="A13">
        <v>16</v>
      </c>
      <c r="B13" s="2" t="s">
        <v>101</v>
      </c>
      <c r="C13" s="2" t="s">
        <v>94</v>
      </c>
      <c r="D13">
        <v>28470</v>
      </c>
      <c r="E13">
        <f>test9A[[#This Row],[Time (100 Runs)]]/100</f>
        <v>284.7</v>
      </c>
      <c r="F13" s="2">
        <f>test9A[[#This Row],[Time Per Run]]/test9A[[#This Row],[Page Count]]</f>
        <v>17.793749999999999</v>
      </c>
    </row>
    <row r="14" spans="1:6" x14ac:dyDescent="0.45">
      <c r="A14">
        <v>32</v>
      </c>
      <c r="B14" s="2" t="s">
        <v>101</v>
      </c>
      <c r="C14" s="2" t="s">
        <v>94</v>
      </c>
      <c r="D14">
        <v>58932</v>
      </c>
      <c r="E14">
        <f>test9A[[#This Row],[Time (100 Runs)]]/100</f>
        <v>589.32000000000005</v>
      </c>
      <c r="F14" s="2">
        <f>test9A[[#This Row],[Time Per Run]]/test9A[[#This Row],[Page Count]]</f>
        <v>18.416250000000002</v>
      </c>
    </row>
    <row r="15" spans="1:6" x14ac:dyDescent="0.45">
      <c r="A15">
        <v>64</v>
      </c>
      <c r="B15" s="2" t="s">
        <v>101</v>
      </c>
      <c r="C15" s="2" t="s">
        <v>94</v>
      </c>
      <c r="D15">
        <v>126340</v>
      </c>
      <c r="E15">
        <f>test9A[[#This Row],[Time (100 Runs)]]/100</f>
        <v>1263.4000000000001</v>
      </c>
      <c r="F15" s="2">
        <f>test9A[[#This Row],[Time Per Run]]/test9A[[#This Row],[Page Count]]</f>
        <v>19.740625000000001</v>
      </c>
    </row>
    <row r="16" spans="1:6" x14ac:dyDescent="0.45">
      <c r="A16">
        <v>4</v>
      </c>
      <c r="B16" s="2" t="s">
        <v>102</v>
      </c>
      <c r="C16" s="2" t="s">
        <v>93</v>
      </c>
      <c r="D16">
        <v>7592</v>
      </c>
      <c r="E16">
        <f>test9A[[#This Row],[Time (100 Runs)]]/100</f>
        <v>75.92</v>
      </c>
      <c r="F16" s="2">
        <f>test9A[[#This Row],[Time Per Run]]/test9A[[#This Row],[Page Count]]</f>
        <v>18.98</v>
      </c>
    </row>
    <row r="17" spans="1:6" x14ac:dyDescent="0.45">
      <c r="A17">
        <v>6</v>
      </c>
      <c r="B17" s="2" t="s">
        <v>102</v>
      </c>
      <c r="C17" s="2" t="s">
        <v>93</v>
      </c>
      <c r="D17">
        <v>11826</v>
      </c>
      <c r="E17">
        <f>test9A[[#This Row],[Time (100 Runs)]]/100</f>
        <v>118.26</v>
      </c>
      <c r="F17" s="2">
        <f>test9A[[#This Row],[Time Per Run]]/test9A[[#This Row],[Page Count]]</f>
        <v>19.71</v>
      </c>
    </row>
    <row r="18" spans="1:6" x14ac:dyDescent="0.45">
      <c r="A18">
        <v>8</v>
      </c>
      <c r="B18" s="2" t="s">
        <v>102</v>
      </c>
      <c r="C18" s="2" t="s">
        <v>93</v>
      </c>
      <c r="D18">
        <v>12560</v>
      </c>
      <c r="E18">
        <f>test9A[[#This Row],[Time (100 Runs)]]/100</f>
        <v>125.6</v>
      </c>
      <c r="F18" s="2">
        <f>test9A[[#This Row],[Time Per Run]]/test9A[[#This Row],[Page Count]]</f>
        <v>15.7</v>
      </c>
    </row>
    <row r="19" spans="1:6" x14ac:dyDescent="0.45">
      <c r="A19">
        <v>12</v>
      </c>
      <c r="B19" s="2" t="s">
        <v>102</v>
      </c>
      <c r="C19" s="2" t="s">
        <v>93</v>
      </c>
      <c r="D19">
        <v>26242</v>
      </c>
      <c r="E19">
        <f>test9A[[#This Row],[Time (100 Runs)]]/100</f>
        <v>262.42</v>
      </c>
      <c r="F19" s="2">
        <f>test9A[[#This Row],[Time Per Run]]/test9A[[#This Row],[Page Count]]</f>
        <v>21.868333333333336</v>
      </c>
    </row>
    <row r="20" spans="1:6" x14ac:dyDescent="0.45">
      <c r="A20">
        <v>16</v>
      </c>
      <c r="B20" s="2" t="s">
        <v>102</v>
      </c>
      <c r="C20" s="2" t="s">
        <v>93</v>
      </c>
      <c r="D20">
        <v>30428</v>
      </c>
      <c r="E20">
        <f>test9A[[#This Row],[Time (100 Runs)]]/100</f>
        <v>304.27999999999997</v>
      </c>
      <c r="F20" s="2">
        <f>test9A[[#This Row],[Time Per Run]]/test9A[[#This Row],[Page Count]]</f>
        <v>19.017499999999998</v>
      </c>
    </row>
    <row r="21" spans="1:6" x14ac:dyDescent="0.45">
      <c r="A21">
        <v>32</v>
      </c>
      <c r="B21" s="2" t="s">
        <v>102</v>
      </c>
      <c r="C21" s="2" t="s">
        <v>93</v>
      </c>
      <c r="D21">
        <v>60670</v>
      </c>
      <c r="E21">
        <f>test9A[[#This Row],[Time (100 Runs)]]/100</f>
        <v>606.70000000000005</v>
      </c>
      <c r="F21" s="2">
        <f>test9A[[#This Row],[Time Per Run]]/test9A[[#This Row],[Page Count]]</f>
        <v>18.959375000000001</v>
      </c>
    </row>
    <row r="22" spans="1:6" x14ac:dyDescent="0.45">
      <c r="A22">
        <v>64</v>
      </c>
      <c r="B22" s="2" t="s">
        <v>102</v>
      </c>
      <c r="C22" s="2" t="s">
        <v>93</v>
      </c>
      <c r="D22">
        <v>569612</v>
      </c>
      <c r="E22">
        <f>test9A[[#This Row],[Time (100 Runs)]]/100</f>
        <v>5696.12</v>
      </c>
      <c r="F22" s="2">
        <f>test9A[[#This Row],[Time Per Run]]/test9A[[#This Row],[Page Count]]</f>
        <v>89.001874999999998</v>
      </c>
    </row>
    <row r="23" spans="1:6" x14ac:dyDescent="0.45">
      <c r="A23">
        <v>4</v>
      </c>
      <c r="B23" s="2" t="s">
        <v>102</v>
      </c>
      <c r="C23" s="2" t="s">
        <v>94</v>
      </c>
      <c r="D23">
        <v>7632</v>
      </c>
      <c r="E23">
        <f>test9A[[#This Row],[Time (100 Runs)]]/100</f>
        <v>76.319999999999993</v>
      </c>
      <c r="F23" s="2">
        <f>test9A[[#This Row],[Time Per Run]]/test9A[[#This Row],[Page Count]]</f>
        <v>19.079999999999998</v>
      </c>
    </row>
    <row r="24" spans="1:6" x14ac:dyDescent="0.45">
      <c r="A24">
        <v>6</v>
      </c>
      <c r="B24" s="2" t="s">
        <v>102</v>
      </c>
      <c r="C24" s="2" t="s">
        <v>94</v>
      </c>
      <c r="D24">
        <v>11886</v>
      </c>
      <c r="E24">
        <f>test9A[[#This Row],[Time (100 Runs)]]/100</f>
        <v>118.86</v>
      </c>
      <c r="F24" s="2">
        <f>test9A[[#This Row],[Time Per Run]]/test9A[[#This Row],[Page Count]]</f>
        <v>19.809999999999999</v>
      </c>
    </row>
    <row r="25" spans="1:6" x14ac:dyDescent="0.45">
      <c r="A25">
        <v>8</v>
      </c>
      <c r="B25" s="2" t="s">
        <v>102</v>
      </c>
      <c r="C25" s="2" t="s">
        <v>94</v>
      </c>
      <c r="D25">
        <v>12608</v>
      </c>
      <c r="E25">
        <f>test9A[[#This Row],[Time (100 Runs)]]/100</f>
        <v>126.08</v>
      </c>
      <c r="F25" s="2">
        <f>test9A[[#This Row],[Time Per Run]]/test9A[[#This Row],[Page Count]]</f>
        <v>15.76</v>
      </c>
    </row>
    <row r="26" spans="1:6" x14ac:dyDescent="0.45">
      <c r="A26">
        <v>12</v>
      </c>
      <c r="B26" s="2" t="s">
        <v>102</v>
      </c>
      <c r="C26" s="2" t="s">
        <v>94</v>
      </c>
      <c r="D26">
        <v>22808</v>
      </c>
      <c r="E26">
        <f>test9A[[#This Row],[Time (100 Runs)]]/100</f>
        <v>228.08</v>
      </c>
      <c r="F26" s="2">
        <f>test9A[[#This Row],[Time Per Run]]/test9A[[#This Row],[Page Count]]</f>
        <v>19.006666666666668</v>
      </c>
    </row>
    <row r="27" spans="1:6" x14ac:dyDescent="0.45">
      <c r="A27">
        <v>16</v>
      </c>
      <c r="B27" s="2" t="s">
        <v>102</v>
      </c>
      <c r="C27" s="2" t="s">
        <v>94</v>
      </c>
      <c r="D27">
        <v>36072</v>
      </c>
      <c r="E27">
        <f>test9A[[#This Row],[Time (100 Runs)]]/100</f>
        <v>360.72</v>
      </c>
      <c r="F27" s="2">
        <f>test9A[[#This Row],[Time Per Run]]/test9A[[#This Row],[Page Count]]</f>
        <v>22.545000000000002</v>
      </c>
    </row>
    <row r="28" spans="1:6" x14ac:dyDescent="0.45">
      <c r="A28">
        <v>32</v>
      </c>
      <c r="B28" s="2" t="s">
        <v>102</v>
      </c>
      <c r="C28" s="2" t="s">
        <v>94</v>
      </c>
      <c r="D28">
        <v>61064</v>
      </c>
      <c r="E28">
        <f>test9A[[#This Row],[Time (100 Runs)]]/100</f>
        <v>610.64</v>
      </c>
      <c r="F28" s="2">
        <f>test9A[[#This Row],[Time Per Run]]/test9A[[#This Row],[Page Count]]</f>
        <v>19.0825</v>
      </c>
    </row>
    <row r="29" spans="1:6" x14ac:dyDescent="0.45">
      <c r="A29">
        <v>64</v>
      </c>
      <c r="B29" s="2" t="s">
        <v>102</v>
      </c>
      <c r="C29" s="2" t="s">
        <v>94</v>
      </c>
      <c r="D29">
        <v>121836</v>
      </c>
      <c r="E29">
        <f>test9A[[#This Row],[Time (100 Runs)]]/100</f>
        <v>1218.3599999999999</v>
      </c>
      <c r="F29" s="2">
        <f>test9A[[#This Row],[Time Per Run]]/test9A[[#This Row],[Page Count]]</f>
        <v>19.036874999999998</v>
      </c>
    </row>
    <row r="30" spans="1:6" x14ac:dyDescent="0.45">
      <c r="A30">
        <v>4</v>
      </c>
      <c r="B30" s="2" t="s">
        <v>103</v>
      </c>
      <c r="C30" s="2" t="s">
        <v>93</v>
      </c>
      <c r="D30">
        <v>5702</v>
      </c>
      <c r="E30">
        <f>test9A[[#This Row],[Time (100 Runs)]]/100</f>
        <v>57.02</v>
      </c>
      <c r="F30" s="2">
        <f>test9A[[#This Row],[Time Per Run]]/test9A[[#This Row],[Page Count]]</f>
        <v>14.255000000000001</v>
      </c>
    </row>
    <row r="31" spans="1:6" x14ac:dyDescent="0.45">
      <c r="A31">
        <v>6</v>
      </c>
      <c r="B31" s="2" t="s">
        <v>103</v>
      </c>
      <c r="C31" s="2" t="s">
        <v>93</v>
      </c>
      <c r="D31">
        <v>9496</v>
      </c>
      <c r="E31">
        <f>test9A[[#This Row],[Time (100 Runs)]]/100</f>
        <v>94.96</v>
      </c>
      <c r="F31" s="2">
        <f>test9A[[#This Row],[Time Per Run]]/test9A[[#This Row],[Page Count]]</f>
        <v>15.826666666666666</v>
      </c>
    </row>
    <row r="32" spans="1:6" x14ac:dyDescent="0.45">
      <c r="A32">
        <v>8</v>
      </c>
      <c r="B32" s="2" t="s">
        <v>103</v>
      </c>
      <c r="C32" s="2" t="s">
        <v>93</v>
      </c>
      <c r="D32">
        <v>11016</v>
      </c>
      <c r="E32">
        <f>test9A[[#This Row],[Time (100 Runs)]]/100</f>
        <v>110.16</v>
      </c>
      <c r="F32" s="2">
        <f>test9A[[#This Row],[Time Per Run]]/test9A[[#This Row],[Page Count]]</f>
        <v>13.77</v>
      </c>
    </row>
    <row r="33" spans="1:6" x14ac:dyDescent="0.45">
      <c r="A33">
        <v>12</v>
      </c>
      <c r="B33" s="2" t="s">
        <v>103</v>
      </c>
      <c r="C33" s="2" t="s">
        <v>93</v>
      </c>
      <c r="D33">
        <v>29154</v>
      </c>
      <c r="E33">
        <f>test9A[[#This Row],[Time (100 Runs)]]/100</f>
        <v>291.54000000000002</v>
      </c>
      <c r="F33" s="2">
        <f>test9A[[#This Row],[Time Per Run]]/test9A[[#This Row],[Page Count]]</f>
        <v>24.295000000000002</v>
      </c>
    </row>
    <row r="34" spans="1:6" x14ac:dyDescent="0.45">
      <c r="A34">
        <v>16</v>
      </c>
      <c r="B34" s="2" t="s">
        <v>103</v>
      </c>
      <c r="C34" s="2" t="s">
        <v>93</v>
      </c>
      <c r="D34">
        <v>28476</v>
      </c>
      <c r="E34">
        <f>test9A[[#This Row],[Time (100 Runs)]]/100</f>
        <v>284.76</v>
      </c>
      <c r="F34" s="2">
        <f>test9A[[#This Row],[Time Per Run]]/test9A[[#This Row],[Page Count]]</f>
        <v>17.797499999999999</v>
      </c>
    </row>
    <row r="35" spans="1:6" x14ac:dyDescent="0.45">
      <c r="A35">
        <v>32</v>
      </c>
      <c r="B35" s="2" t="s">
        <v>103</v>
      </c>
      <c r="C35" s="2" t="s">
        <v>93</v>
      </c>
      <c r="D35">
        <v>58810</v>
      </c>
      <c r="E35">
        <f>test9A[[#This Row],[Time (100 Runs)]]/100</f>
        <v>588.1</v>
      </c>
      <c r="F35" s="2">
        <f>test9A[[#This Row],[Time Per Run]]/test9A[[#This Row],[Page Count]]</f>
        <v>18.378125000000001</v>
      </c>
    </row>
    <row r="36" spans="1:6" x14ac:dyDescent="0.45">
      <c r="A36">
        <v>64</v>
      </c>
      <c r="B36" s="2" t="s">
        <v>103</v>
      </c>
      <c r="C36" s="2" t="s">
        <v>93</v>
      </c>
      <c r="D36">
        <v>550726</v>
      </c>
      <c r="E36">
        <f>test9A[[#This Row],[Time (100 Runs)]]/100</f>
        <v>5507.26</v>
      </c>
      <c r="F36" s="2">
        <f>test9A[[#This Row],[Time Per Run]]/test9A[[#This Row],[Page Count]]</f>
        <v>86.050937500000003</v>
      </c>
    </row>
    <row r="37" spans="1:6" x14ac:dyDescent="0.45">
      <c r="A37">
        <v>4</v>
      </c>
      <c r="B37" s="2" t="s">
        <v>103</v>
      </c>
      <c r="C37" s="2" t="s">
        <v>94</v>
      </c>
      <c r="D37">
        <v>5700</v>
      </c>
      <c r="E37">
        <f>test9A[[#This Row],[Time (100 Runs)]]/100</f>
        <v>57</v>
      </c>
      <c r="F37" s="2">
        <f>test9A[[#This Row],[Time Per Run]]/test9A[[#This Row],[Page Count]]</f>
        <v>14.25</v>
      </c>
    </row>
    <row r="38" spans="1:6" x14ac:dyDescent="0.45">
      <c r="A38">
        <v>6</v>
      </c>
      <c r="B38" s="2" t="s">
        <v>103</v>
      </c>
      <c r="C38" s="2" t="s">
        <v>94</v>
      </c>
      <c r="D38">
        <v>9496</v>
      </c>
      <c r="E38">
        <f>test9A[[#This Row],[Time (100 Runs)]]/100</f>
        <v>94.96</v>
      </c>
      <c r="F38" s="2">
        <f>test9A[[#This Row],[Time Per Run]]/test9A[[#This Row],[Page Count]]</f>
        <v>15.826666666666666</v>
      </c>
    </row>
    <row r="39" spans="1:6" x14ac:dyDescent="0.45">
      <c r="A39">
        <v>8</v>
      </c>
      <c r="B39" s="2" t="s">
        <v>103</v>
      </c>
      <c r="C39" s="2" t="s">
        <v>94</v>
      </c>
      <c r="D39">
        <v>11044</v>
      </c>
      <c r="E39">
        <f>test9A[[#This Row],[Time (100 Runs)]]/100</f>
        <v>110.44</v>
      </c>
      <c r="F39" s="2">
        <f>test9A[[#This Row],[Time Per Run]]/test9A[[#This Row],[Page Count]]</f>
        <v>13.805</v>
      </c>
    </row>
    <row r="40" spans="1:6" x14ac:dyDescent="0.45">
      <c r="A40">
        <v>12</v>
      </c>
      <c r="B40" s="2" t="s">
        <v>103</v>
      </c>
      <c r="C40" s="2" t="s">
        <v>94</v>
      </c>
      <c r="D40">
        <v>20900</v>
      </c>
      <c r="E40">
        <f>test9A[[#This Row],[Time (100 Runs)]]/100</f>
        <v>209</v>
      </c>
      <c r="F40" s="2">
        <f>test9A[[#This Row],[Time Per Run]]/test9A[[#This Row],[Page Count]]</f>
        <v>17.416666666666668</v>
      </c>
    </row>
    <row r="41" spans="1:6" x14ac:dyDescent="0.45">
      <c r="A41">
        <v>16</v>
      </c>
      <c r="B41" s="2" t="s">
        <v>103</v>
      </c>
      <c r="C41" s="2" t="s">
        <v>94</v>
      </c>
      <c r="D41">
        <v>28424</v>
      </c>
      <c r="E41">
        <f>test9A[[#This Row],[Time (100 Runs)]]/100</f>
        <v>284.24</v>
      </c>
      <c r="F41" s="2">
        <f>test9A[[#This Row],[Time Per Run]]/test9A[[#This Row],[Page Count]]</f>
        <v>17.765000000000001</v>
      </c>
    </row>
    <row r="42" spans="1:6" x14ac:dyDescent="0.45">
      <c r="A42">
        <v>32</v>
      </c>
      <c r="B42" s="2" t="s">
        <v>103</v>
      </c>
      <c r="C42" s="2" t="s">
        <v>94</v>
      </c>
      <c r="D42">
        <v>58946</v>
      </c>
      <c r="E42">
        <f>test9A[[#This Row],[Time (100 Runs)]]/100</f>
        <v>589.46</v>
      </c>
      <c r="F42" s="2">
        <f>test9A[[#This Row],[Time Per Run]]/test9A[[#This Row],[Page Count]]</f>
        <v>18.420625000000001</v>
      </c>
    </row>
    <row r="43" spans="1:6" x14ac:dyDescent="0.45">
      <c r="A43">
        <v>64</v>
      </c>
      <c r="B43" s="2" t="s">
        <v>103</v>
      </c>
      <c r="C43" s="2" t="s">
        <v>94</v>
      </c>
      <c r="D43">
        <v>128134</v>
      </c>
      <c r="E43">
        <f>test9A[[#This Row],[Time (100 Runs)]]/100</f>
        <v>1281.3399999999999</v>
      </c>
      <c r="F43" s="2">
        <f>test9A[[#This Row],[Time Per Run]]/test9A[[#This Row],[Page Count]]</f>
        <v>20.020937499999999</v>
      </c>
    </row>
    <row r="44" spans="1:6" x14ac:dyDescent="0.45">
      <c r="A44">
        <v>4</v>
      </c>
      <c r="B44" s="2" t="s">
        <v>104</v>
      </c>
      <c r="C44" s="2" t="s">
        <v>93</v>
      </c>
      <c r="D44">
        <v>7590</v>
      </c>
      <c r="E44">
        <f>test9A[[#This Row],[Time (100 Runs)]]/100</f>
        <v>75.900000000000006</v>
      </c>
      <c r="F44" s="2">
        <f>test9A[[#This Row],[Time Per Run]]/test9A[[#This Row],[Page Count]]</f>
        <v>18.975000000000001</v>
      </c>
    </row>
    <row r="45" spans="1:6" x14ac:dyDescent="0.45">
      <c r="A45">
        <v>6</v>
      </c>
      <c r="B45" s="2" t="s">
        <v>104</v>
      </c>
      <c r="C45" s="2" t="s">
        <v>93</v>
      </c>
      <c r="D45">
        <v>11442</v>
      </c>
      <c r="E45">
        <f>test9A[[#This Row],[Time (100 Runs)]]/100</f>
        <v>114.42</v>
      </c>
      <c r="F45" s="2">
        <f>test9A[[#This Row],[Time Per Run]]/test9A[[#This Row],[Page Count]]</f>
        <v>19.07</v>
      </c>
    </row>
    <row r="46" spans="1:6" x14ac:dyDescent="0.45">
      <c r="A46">
        <v>8</v>
      </c>
      <c r="B46" s="2" t="s">
        <v>104</v>
      </c>
      <c r="C46" s="2" t="s">
        <v>93</v>
      </c>
      <c r="D46">
        <v>12620</v>
      </c>
      <c r="E46">
        <f>test9A[[#This Row],[Time (100 Runs)]]/100</f>
        <v>126.2</v>
      </c>
      <c r="F46" s="2">
        <f>test9A[[#This Row],[Time Per Run]]/test9A[[#This Row],[Page Count]]</f>
        <v>15.775</v>
      </c>
    </row>
    <row r="47" spans="1:6" x14ac:dyDescent="0.45">
      <c r="A47">
        <v>12</v>
      </c>
      <c r="B47" s="2" t="s">
        <v>104</v>
      </c>
      <c r="C47" s="2" t="s">
        <v>93</v>
      </c>
      <c r="D47">
        <v>23956</v>
      </c>
      <c r="E47">
        <f>test9A[[#This Row],[Time (100 Runs)]]/100</f>
        <v>239.56</v>
      </c>
      <c r="F47" s="2">
        <f>test9A[[#This Row],[Time Per Run]]/test9A[[#This Row],[Page Count]]</f>
        <v>19.963333333333335</v>
      </c>
    </row>
    <row r="48" spans="1:6" x14ac:dyDescent="0.45">
      <c r="A48">
        <v>16</v>
      </c>
      <c r="B48" s="2" t="s">
        <v>104</v>
      </c>
      <c r="C48" s="2" t="s">
        <v>93</v>
      </c>
      <c r="D48">
        <v>30426</v>
      </c>
      <c r="E48">
        <f>test9A[[#This Row],[Time (100 Runs)]]/100</f>
        <v>304.26</v>
      </c>
      <c r="F48" s="2">
        <f>test9A[[#This Row],[Time Per Run]]/test9A[[#This Row],[Page Count]]</f>
        <v>19.016249999999999</v>
      </c>
    </row>
    <row r="49" spans="1:6" x14ac:dyDescent="0.45">
      <c r="A49">
        <v>32</v>
      </c>
      <c r="B49" s="2" t="s">
        <v>104</v>
      </c>
      <c r="C49" s="2" t="s">
        <v>93</v>
      </c>
      <c r="D49">
        <v>61126</v>
      </c>
      <c r="E49">
        <f>test9A[[#This Row],[Time (100 Runs)]]/100</f>
        <v>611.26</v>
      </c>
      <c r="F49" s="2">
        <f>test9A[[#This Row],[Time Per Run]]/test9A[[#This Row],[Page Count]]</f>
        <v>19.101875</v>
      </c>
    </row>
    <row r="50" spans="1:6" x14ac:dyDescent="0.45">
      <c r="A50">
        <v>64</v>
      </c>
      <c r="B50" s="2" t="s">
        <v>104</v>
      </c>
      <c r="C50" s="2" t="s">
        <v>93</v>
      </c>
      <c r="D50">
        <v>123204</v>
      </c>
      <c r="E50">
        <f>test9A[[#This Row],[Time (100 Runs)]]/100</f>
        <v>1232.04</v>
      </c>
      <c r="F50" s="2">
        <f>test9A[[#This Row],[Time Per Run]]/test9A[[#This Row],[Page Count]]</f>
        <v>19.250624999999999</v>
      </c>
    </row>
    <row r="51" spans="1:6" x14ac:dyDescent="0.45">
      <c r="A51">
        <v>4</v>
      </c>
      <c r="B51" s="2" t="s">
        <v>104</v>
      </c>
      <c r="C51" s="2" t="s">
        <v>94</v>
      </c>
      <c r="D51">
        <v>7616</v>
      </c>
      <c r="E51">
        <f>test9A[[#This Row],[Time (100 Runs)]]/100</f>
        <v>76.16</v>
      </c>
      <c r="F51" s="2">
        <f>test9A[[#This Row],[Time Per Run]]/test9A[[#This Row],[Page Count]]</f>
        <v>19.04</v>
      </c>
    </row>
    <row r="52" spans="1:6" x14ac:dyDescent="0.45">
      <c r="A52">
        <v>6</v>
      </c>
      <c r="B52" s="2" t="s">
        <v>104</v>
      </c>
      <c r="C52" s="2" t="s">
        <v>94</v>
      </c>
      <c r="D52">
        <v>11488</v>
      </c>
      <c r="E52">
        <f>test9A[[#This Row],[Time (100 Runs)]]/100</f>
        <v>114.88</v>
      </c>
      <c r="F52" s="2">
        <f>test9A[[#This Row],[Time Per Run]]/test9A[[#This Row],[Page Count]]</f>
        <v>19.146666666666665</v>
      </c>
    </row>
    <row r="53" spans="1:6" x14ac:dyDescent="0.45">
      <c r="A53">
        <v>8</v>
      </c>
      <c r="B53" s="2" t="s">
        <v>104</v>
      </c>
      <c r="C53" s="2" t="s">
        <v>94</v>
      </c>
      <c r="D53">
        <v>12742</v>
      </c>
      <c r="E53">
        <f>test9A[[#This Row],[Time (100 Runs)]]/100</f>
        <v>127.42</v>
      </c>
      <c r="F53" s="2">
        <f>test9A[[#This Row],[Time Per Run]]/test9A[[#This Row],[Page Count]]</f>
        <v>15.9275</v>
      </c>
    </row>
    <row r="54" spans="1:6" x14ac:dyDescent="0.45">
      <c r="A54">
        <v>12</v>
      </c>
      <c r="B54" s="2" t="s">
        <v>104</v>
      </c>
      <c r="C54" s="2" t="s">
        <v>94</v>
      </c>
      <c r="D54">
        <v>22900</v>
      </c>
      <c r="E54">
        <f>test9A[[#This Row],[Time (100 Runs)]]/100</f>
        <v>229</v>
      </c>
      <c r="F54" s="2">
        <f>test9A[[#This Row],[Time Per Run]]/test9A[[#This Row],[Page Count]]</f>
        <v>19.083333333333332</v>
      </c>
    </row>
    <row r="55" spans="1:6" x14ac:dyDescent="0.45">
      <c r="A55">
        <v>16</v>
      </c>
      <c r="B55" s="2" t="s">
        <v>104</v>
      </c>
      <c r="C55" s="2" t="s">
        <v>94</v>
      </c>
      <c r="D55">
        <v>30514</v>
      </c>
      <c r="E55">
        <f>test9A[[#This Row],[Time (100 Runs)]]/100</f>
        <v>305.14</v>
      </c>
      <c r="F55" s="2">
        <f>test9A[[#This Row],[Time Per Run]]/test9A[[#This Row],[Page Count]]</f>
        <v>19.071249999999999</v>
      </c>
    </row>
    <row r="56" spans="1:6" x14ac:dyDescent="0.45">
      <c r="A56">
        <v>32</v>
      </c>
      <c r="B56" s="2" t="s">
        <v>104</v>
      </c>
      <c r="C56" s="2" t="s">
        <v>94</v>
      </c>
      <c r="D56">
        <v>61218</v>
      </c>
      <c r="E56">
        <f>test9A[[#This Row],[Time (100 Runs)]]/100</f>
        <v>612.17999999999995</v>
      </c>
      <c r="F56" s="2">
        <f>test9A[[#This Row],[Time Per Run]]/test9A[[#This Row],[Page Count]]</f>
        <v>19.130624999999998</v>
      </c>
    </row>
    <row r="57" spans="1:6" x14ac:dyDescent="0.45">
      <c r="A57">
        <v>64</v>
      </c>
      <c r="B57" s="2" t="s">
        <v>104</v>
      </c>
      <c r="C57" s="2" t="s">
        <v>94</v>
      </c>
      <c r="D57">
        <v>122670</v>
      </c>
      <c r="E57">
        <f>test9A[[#This Row],[Time (100 Runs)]]/100</f>
        <v>1226.7</v>
      </c>
      <c r="F57" s="2">
        <f>test9A[[#This Row],[Time Per Run]]/test9A[[#This Row],[Page Count]]</f>
        <v>19.167187500000001</v>
      </c>
    </row>
    <row r="58" spans="1:6" x14ac:dyDescent="0.45">
      <c r="A58">
        <v>4</v>
      </c>
      <c r="B58" s="2" t="s">
        <v>105</v>
      </c>
      <c r="C58" s="2" t="s">
        <v>93</v>
      </c>
      <c r="D58">
        <v>5714</v>
      </c>
      <c r="E58">
        <f>test9A[[#This Row],[Time (100 Runs)]]/100</f>
        <v>57.14</v>
      </c>
      <c r="F58" s="2">
        <f>test9A[[#This Row],[Time Per Run]]/test9A[[#This Row],[Page Count]]</f>
        <v>14.285</v>
      </c>
    </row>
    <row r="59" spans="1:6" x14ac:dyDescent="0.45">
      <c r="A59">
        <v>6</v>
      </c>
      <c r="B59" s="2" t="s">
        <v>105</v>
      </c>
      <c r="C59" s="2" t="s">
        <v>93</v>
      </c>
      <c r="D59">
        <v>9520</v>
      </c>
      <c r="E59">
        <f>test9A[[#This Row],[Time (100 Runs)]]/100</f>
        <v>95.2</v>
      </c>
      <c r="F59" s="2">
        <f>test9A[[#This Row],[Time Per Run]]/test9A[[#This Row],[Page Count]]</f>
        <v>15.866666666666667</v>
      </c>
    </row>
    <row r="60" spans="1:6" x14ac:dyDescent="0.45">
      <c r="A60">
        <v>8</v>
      </c>
      <c r="B60" s="2" t="s">
        <v>105</v>
      </c>
      <c r="C60" s="2" t="s">
        <v>93</v>
      </c>
      <c r="D60">
        <v>10976</v>
      </c>
      <c r="E60">
        <f>test9A[[#This Row],[Time (100 Runs)]]/100</f>
        <v>109.76</v>
      </c>
      <c r="F60" s="2">
        <f>test9A[[#This Row],[Time Per Run]]/test9A[[#This Row],[Page Count]]</f>
        <v>13.72</v>
      </c>
    </row>
    <row r="61" spans="1:6" x14ac:dyDescent="0.45">
      <c r="A61">
        <v>12</v>
      </c>
      <c r="B61" s="2" t="s">
        <v>105</v>
      </c>
      <c r="C61" s="2" t="s">
        <v>93</v>
      </c>
      <c r="D61">
        <v>20922</v>
      </c>
      <c r="E61">
        <f>test9A[[#This Row],[Time (100 Runs)]]/100</f>
        <v>209.22</v>
      </c>
      <c r="F61" s="2">
        <f>test9A[[#This Row],[Time Per Run]]/test9A[[#This Row],[Page Count]]</f>
        <v>17.434999999999999</v>
      </c>
    </row>
    <row r="62" spans="1:6" x14ac:dyDescent="0.45">
      <c r="A62">
        <v>16</v>
      </c>
      <c r="B62" s="2" t="s">
        <v>105</v>
      </c>
      <c r="C62" s="2" t="s">
        <v>93</v>
      </c>
      <c r="D62">
        <v>28522</v>
      </c>
      <c r="E62">
        <f>test9A[[#This Row],[Time (100 Runs)]]/100</f>
        <v>285.22000000000003</v>
      </c>
      <c r="F62" s="2">
        <f>test9A[[#This Row],[Time Per Run]]/test9A[[#This Row],[Page Count]]</f>
        <v>17.826250000000002</v>
      </c>
    </row>
    <row r="63" spans="1:6" x14ac:dyDescent="0.45">
      <c r="A63">
        <v>32</v>
      </c>
      <c r="B63" s="2" t="s">
        <v>105</v>
      </c>
      <c r="C63" s="2" t="s">
        <v>93</v>
      </c>
      <c r="D63">
        <v>58812</v>
      </c>
      <c r="E63">
        <f>test9A[[#This Row],[Time (100 Runs)]]/100</f>
        <v>588.12</v>
      </c>
      <c r="F63" s="2">
        <f>test9A[[#This Row],[Time Per Run]]/test9A[[#This Row],[Page Count]]</f>
        <v>18.37875</v>
      </c>
    </row>
    <row r="64" spans="1:6" x14ac:dyDescent="0.45">
      <c r="A64">
        <v>64</v>
      </c>
      <c r="B64" s="2" t="s">
        <v>105</v>
      </c>
      <c r="C64" s="2" t="s">
        <v>93</v>
      </c>
      <c r="D64">
        <v>119596</v>
      </c>
      <c r="E64">
        <f>test9A[[#This Row],[Time (100 Runs)]]/100</f>
        <v>1195.96</v>
      </c>
      <c r="F64" s="2">
        <f>test9A[[#This Row],[Time Per Run]]/test9A[[#This Row],[Page Count]]</f>
        <v>18.686875000000001</v>
      </c>
    </row>
    <row r="65" spans="1:6" x14ac:dyDescent="0.45">
      <c r="A65">
        <v>4</v>
      </c>
      <c r="B65" s="2" t="s">
        <v>105</v>
      </c>
      <c r="C65" s="2" t="s">
        <v>94</v>
      </c>
      <c r="D65">
        <v>5704</v>
      </c>
      <c r="E65">
        <f>test9A[[#This Row],[Time (100 Runs)]]/100</f>
        <v>57.04</v>
      </c>
      <c r="F65" s="2">
        <f>test9A[[#This Row],[Time Per Run]]/test9A[[#This Row],[Page Count]]</f>
        <v>14.26</v>
      </c>
    </row>
    <row r="66" spans="1:6" x14ac:dyDescent="0.45">
      <c r="A66">
        <v>6</v>
      </c>
      <c r="B66" s="2" t="s">
        <v>105</v>
      </c>
      <c r="C66" s="2" t="s">
        <v>94</v>
      </c>
      <c r="D66">
        <v>9502</v>
      </c>
      <c r="E66">
        <f>test9A[[#This Row],[Time (100 Runs)]]/100</f>
        <v>95.02</v>
      </c>
      <c r="F66" s="2">
        <f>test9A[[#This Row],[Time Per Run]]/test9A[[#This Row],[Page Count]]</f>
        <v>15.836666666666666</v>
      </c>
    </row>
    <row r="67" spans="1:6" x14ac:dyDescent="0.45">
      <c r="A67">
        <v>8</v>
      </c>
      <c r="B67" s="2" t="s">
        <v>105</v>
      </c>
      <c r="C67" s="2" t="s">
        <v>94</v>
      </c>
      <c r="D67">
        <v>11054</v>
      </c>
      <c r="E67">
        <f>test9A[[#This Row],[Time (100 Runs)]]/100</f>
        <v>110.54</v>
      </c>
      <c r="F67" s="2">
        <f>test9A[[#This Row],[Time Per Run]]/test9A[[#This Row],[Page Count]]</f>
        <v>13.817500000000001</v>
      </c>
    </row>
    <row r="68" spans="1:6" x14ac:dyDescent="0.45">
      <c r="A68">
        <v>12</v>
      </c>
      <c r="B68" s="2" t="s">
        <v>105</v>
      </c>
      <c r="C68" s="2" t="s">
        <v>94</v>
      </c>
      <c r="D68">
        <v>20864</v>
      </c>
      <c r="E68">
        <f>test9A[[#This Row],[Time (100 Runs)]]/100</f>
        <v>208.64</v>
      </c>
      <c r="F68" s="2">
        <f>test9A[[#This Row],[Time Per Run]]/test9A[[#This Row],[Page Count]]</f>
        <v>17.386666666666667</v>
      </c>
    </row>
    <row r="69" spans="1:6" x14ac:dyDescent="0.45">
      <c r="A69">
        <v>16</v>
      </c>
      <c r="B69" s="2" t="s">
        <v>105</v>
      </c>
      <c r="C69" s="2" t="s">
        <v>94</v>
      </c>
      <c r="D69">
        <v>28328</v>
      </c>
      <c r="E69">
        <f>test9A[[#This Row],[Time (100 Runs)]]/100</f>
        <v>283.27999999999997</v>
      </c>
      <c r="F69" s="2">
        <f>test9A[[#This Row],[Time Per Run]]/test9A[[#This Row],[Page Count]]</f>
        <v>17.704999999999998</v>
      </c>
    </row>
    <row r="70" spans="1:6" x14ac:dyDescent="0.45">
      <c r="A70">
        <v>32</v>
      </c>
      <c r="B70" s="2" t="s">
        <v>105</v>
      </c>
      <c r="C70" s="2" t="s">
        <v>94</v>
      </c>
      <c r="D70">
        <v>58842</v>
      </c>
      <c r="E70">
        <f>test9A[[#This Row],[Time (100 Runs)]]/100</f>
        <v>588.41999999999996</v>
      </c>
      <c r="F70" s="2">
        <f>test9A[[#This Row],[Time Per Run]]/test9A[[#This Row],[Page Count]]</f>
        <v>18.388124999999999</v>
      </c>
    </row>
    <row r="71" spans="1:6" x14ac:dyDescent="0.45">
      <c r="A71">
        <v>64</v>
      </c>
      <c r="B71" s="2" t="s">
        <v>105</v>
      </c>
      <c r="C71" s="2" t="s">
        <v>94</v>
      </c>
      <c r="D71">
        <v>119672</v>
      </c>
      <c r="E71">
        <f>test9A[[#This Row],[Time (100 Runs)]]/100</f>
        <v>1196.72</v>
      </c>
      <c r="F71" s="2">
        <f>test9A[[#This Row],[Time Per Run]]/test9A[[#This Row],[Page Count]]</f>
        <v>18.69875</v>
      </c>
    </row>
    <row r="72" spans="1:6" x14ac:dyDescent="0.45">
      <c r="A72">
        <v>4</v>
      </c>
      <c r="B72" s="2" t="s">
        <v>99</v>
      </c>
      <c r="C72" s="2" t="s">
        <v>93</v>
      </c>
      <c r="D72">
        <v>7636</v>
      </c>
      <c r="E72">
        <f>test9A[[#This Row],[Time (100 Runs)]]/100</f>
        <v>76.36</v>
      </c>
      <c r="F72" s="2">
        <f>test9A[[#This Row],[Time Per Run]]/test9A[[#This Row],[Page Count]]</f>
        <v>19.09</v>
      </c>
    </row>
    <row r="73" spans="1:6" x14ac:dyDescent="0.45">
      <c r="A73">
        <v>6</v>
      </c>
      <c r="B73" s="2" t="s">
        <v>99</v>
      </c>
      <c r="C73" s="2" t="s">
        <v>93</v>
      </c>
      <c r="D73">
        <v>11376</v>
      </c>
      <c r="E73">
        <f>test9A[[#This Row],[Time (100 Runs)]]/100</f>
        <v>113.76</v>
      </c>
      <c r="F73" s="2">
        <f>test9A[[#This Row],[Time Per Run]]/test9A[[#This Row],[Page Count]]</f>
        <v>18.96</v>
      </c>
    </row>
    <row r="74" spans="1:6" x14ac:dyDescent="0.45">
      <c r="A74">
        <v>8</v>
      </c>
      <c r="B74" s="2" t="s">
        <v>99</v>
      </c>
      <c r="C74" s="2" t="s">
        <v>93</v>
      </c>
      <c r="D74">
        <v>12588</v>
      </c>
      <c r="E74">
        <f>test9A[[#This Row],[Time (100 Runs)]]/100</f>
        <v>125.88</v>
      </c>
      <c r="F74" s="2">
        <f>test9A[[#This Row],[Time Per Run]]/test9A[[#This Row],[Page Count]]</f>
        <v>15.734999999999999</v>
      </c>
    </row>
    <row r="75" spans="1:6" x14ac:dyDescent="0.45">
      <c r="A75">
        <v>12</v>
      </c>
      <c r="B75" s="2" t="s">
        <v>99</v>
      </c>
      <c r="C75" s="2" t="s">
        <v>93</v>
      </c>
      <c r="D75">
        <v>23798</v>
      </c>
      <c r="E75">
        <f>test9A[[#This Row],[Time (100 Runs)]]/100</f>
        <v>237.98</v>
      </c>
      <c r="F75" s="2">
        <f>test9A[[#This Row],[Time Per Run]]/test9A[[#This Row],[Page Count]]</f>
        <v>19.831666666666667</v>
      </c>
    </row>
    <row r="76" spans="1:6" x14ac:dyDescent="0.45">
      <c r="A76">
        <v>16</v>
      </c>
      <c r="B76" s="2" t="s">
        <v>99</v>
      </c>
      <c r="C76" s="2" t="s">
        <v>93</v>
      </c>
      <c r="D76">
        <v>30416</v>
      </c>
      <c r="E76">
        <f>test9A[[#This Row],[Time (100 Runs)]]/100</f>
        <v>304.16000000000003</v>
      </c>
      <c r="F76" s="2">
        <f>test9A[[#This Row],[Time Per Run]]/test9A[[#This Row],[Page Count]]</f>
        <v>19.010000000000002</v>
      </c>
    </row>
    <row r="77" spans="1:6" x14ac:dyDescent="0.45">
      <c r="A77">
        <v>32</v>
      </c>
      <c r="B77" s="2" t="s">
        <v>99</v>
      </c>
      <c r="C77" s="2" t="s">
        <v>93</v>
      </c>
      <c r="D77">
        <v>60678</v>
      </c>
      <c r="E77">
        <f>test9A[[#This Row],[Time (100 Runs)]]/100</f>
        <v>606.78</v>
      </c>
      <c r="F77" s="2">
        <f>test9A[[#This Row],[Time Per Run]]/test9A[[#This Row],[Page Count]]</f>
        <v>18.961874999999999</v>
      </c>
    </row>
    <row r="78" spans="1:6" x14ac:dyDescent="0.45">
      <c r="A78">
        <v>64</v>
      </c>
      <c r="B78" s="2" t="s">
        <v>99</v>
      </c>
      <c r="C78" s="2" t="s">
        <v>93</v>
      </c>
      <c r="D78">
        <v>121140</v>
      </c>
      <c r="E78">
        <f>test9A[[#This Row],[Time (100 Runs)]]/100</f>
        <v>1211.4000000000001</v>
      </c>
      <c r="F78" s="2">
        <f>test9A[[#This Row],[Time Per Run]]/test9A[[#This Row],[Page Count]]</f>
        <v>18.928125000000001</v>
      </c>
    </row>
    <row r="79" spans="1:6" x14ac:dyDescent="0.45">
      <c r="A79">
        <v>4</v>
      </c>
      <c r="B79" s="2" t="s">
        <v>99</v>
      </c>
      <c r="C79" s="2" t="s">
        <v>94</v>
      </c>
      <c r="D79">
        <v>7620</v>
      </c>
      <c r="E79">
        <f>test9A[[#This Row],[Time (100 Runs)]]/100</f>
        <v>76.2</v>
      </c>
      <c r="F79" s="2">
        <f>test9A[[#This Row],[Time Per Run]]/test9A[[#This Row],[Page Count]]</f>
        <v>19.05</v>
      </c>
    </row>
    <row r="80" spans="1:6" x14ac:dyDescent="0.45">
      <c r="A80">
        <v>6</v>
      </c>
      <c r="B80" s="2" t="s">
        <v>99</v>
      </c>
      <c r="C80" s="2" t="s">
        <v>94</v>
      </c>
      <c r="D80">
        <v>11392</v>
      </c>
      <c r="E80">
        <f>test9A[[#This Row],[Time (100 Runs)]]/100</f>
        <v>113.92</v>
      </c>
      <c r="F80" s="2">
        <f>test9A[[#This Row],[Time Per Run]]/test9A[[#This Row],[Page Count]]</f>
        <v>18.986666666666668</v>
      </c>
    </row>
    <row r="81" spans="1:6" x14ac:dyDescent="0.45">
      <c r="A81">
        <v>8</v>
      </c>
      <c r="B81" s="2" t="s">
        <v>99</v>
      </c>
      <c r="C81" s="2" t="s">
        <v>94</v>
      </c>
      <c r="D81">
        <v>12616</v>
      </c>
      <c r="E81">
        <f>test9A[[#This Row],[Time (100 Runs)]]/100</f>
        <v>126.16</v>
      </c>
      <c r="F81" s="2">
        <f>test9A[[#This Row],[Time Per Run]]/test9A[[#This Row],[Page Count]]</f>
        <v>15.77</v>
      </c>
    </row>
    <row r="82" spans="1:6" x14ac:dyDescent="0.45">
      <c r="A82">
        <v>12</v>
      </c>
      <c r="B82" s="2" t="s">
        <v>99</v>
      </c>
      <c r="C82" s="2" t="s">
        <v>94</v>
      </c>
      <c r="D82">
        <v>22740</v>
      </c>
      <c r="E82">
        <f>test9A[[#This Row],[Time (100 Runs)]]/100</f>
        <v>227.4</v>
      </c>
      <c r="F82" s="2">
        <f>test9A[[#This Row],[Time Per Run]]/test9A[[#This Row],[Page Count]]</f>
        <v>18.95</v>
      </c>
    </row>
    <row r="83" spans="1:6" x14ac:dyDescent="0.45">
      <c r="A83">
        <v>16</v>
      </c>
      <c r="B83" s="2" t="s">
        <v>99</v>
      </c>
      <c r="C83" s="2" t="s">
        <v>94</v>
      </c>
      <c r="D83">
        <v>30486</v>
      </c>
      <c r="E83">
        <f>test9A[[#This Row],[Time (100 Runs)]]/100</f>
        <v>304.86</v>
      </c>
      <c r="F83" s="2">
        <f>test9A[[#This Row],[Time Per Run]]/test9A[[#This Row],[Page Count]]</f>
        <v>19.053750000000001</v>
      </c>
    </row>
    <row r="84" spans="1:6" x14ac:dyDescent="0.45">
      <c r="A84">
        <v>32</v>
      </c>
      <c r="B84" s="2" t="s">
        <v>99</v>
      </c>
      <c r="C84" s="2" t="s">
        <v>94</v>
      </c>
      <c r="D84">
        <v>61174</v>
      </c>
      <c r="E84">
        <f>test9A[[#This Row],[Time (100 Runs)]]/100</f>
        <v>611.74</v>
      </c>
      <c r="F84" s="2">
        <f>test9A[[#This Row],[Time Per Run]]/test9A[[#This Row],[Page Count]]</f>
        <v>19.116875</v>
      </c>
    </row>
    <row r="85" spans="1:6" x14ac:dyDescent="0.45">
      <c r="A85">
        <v>64</v>
      </c>
      <c r="B85" s="2" t="s">
        <v>99</v>
      </c>
      <c r="C85" s="2" t="s">
        <v>94</v>
      </c>
      <c r="D85">
        <v>121490</v>
      </c>
      <c r="E85">
        <f>test9A[[#This Row],[Time (100 Runs)]]/100</f>
        <v>1214.9000000000001</v>
      </c>
      <c r="F85" s="2">
        <f>test9A[[#This Row],[Time Per Run]]/test9A[[#This Row],[Page Count]]</f>
        <v>18.982812500000001</v>
      </c>
    </row>
    <row r="86" spans="1:6" x14ac:dyDescent="0.45">
      <c r="A86">
        <v>4</v>
      </c>
      <c r="B86" s="2" t="s">
        <v>98</v>
      </c>
      <c r="C86" s="2" t="s">
        <v>93</v>
      </c>
      <c r="D86">
        <v>5678</v>
      </c>
      <c r="E86">
        <f>test9A[[#This Row],[Time (100 Runs)]]/100</f>
        <v>56.78</v>
      </c>
      <c r="F86" s="2">
        <f>test9A[[#This Row],[Time Per Run]]/test9A[[#This Row],[Page Count]]</f>
        <v>14.195</v>
      </c>
    </row>
    <row r="87" spans="1:6" x14ac:dyDescent="0.45">
      <c r="A87">
        <v>6</v>
      </c>
      <c r="B87" s="2" t="s">
        <v>98</v>
      </c>
      <c r="C87" s="2" t="s">
        <v>93</v>
      </c>
      <c r="D87">
        <v>9504</v>
      </c>
      <c r="E87">
        <f>test9A[[#This Row],[Time (100 Runs)]]/100</f>
        <v>95.04</v>
      </c>
      <c r="F87" s="2">
        <f>test9A[[#This Row],[Time Per Run]]/test9A[[#This Row],[Page Count]]</f>
        <v>15.840000000000002</v>
      </c>
    </row>
    <row r="88" spans="1:6" x14ac:dyDescent="0.45">
      <c r="A88">
        <v>8</v>
      </c>
      <c r="B88" s="2" t="s">
        <v>98</v>
      </c>
      <c r="C88" s="2" t="s">
        <v>93</v>
      </c>
      <c r="D88">
        <v>11006</v>
      </c>
      <c r="E88">
        <f>test9A[[#This Row],[Time (100 Runs)]]/100</f>
        <v>110.06</v>
      </c>
      <c r="F88" s="2">
        <f>test9A[[#This Row],[Time Per Run]]/test9A[[#This Row],[Page Count]]</f>
        <v>13.7575</v>
      </c>
    </row>
    <row r="89" spans="1:6" x14ac:dyDescent="0.45">
      <c r="A89">
        <v>12</v>
      </c>
      <c r="B89" s="2" t="s">
        <v>98</v>
      </c>
      <c r="C89" s="2" t="s">
        <v>93</v>
      </c>
      <c r="D89">
        <v>20870</v>
      </c>
      <c r="E89">
        <f>test9A[[#This Row],[Time (100 Runs)]]/100</f>
        <v>208.7</v>
      </c>
      <c r="F89" s="2">
        <f>test9A[[#This Row],[Time Per Run]]/test9A[[#This Row],[Page Count]]</f>
        <v>17.391666666666666</v>
      </c>
    </row>
    <row r="90" spans="1:6" x14ac:dyDescent="0.45">
      <c r="A90">
        <v>16</v>
      </c>
      <c r="B90" s="2" t="s">
        <v>98</v>
      </c>
      <c r="C90" s="2" t="s">
        <v>93</v>
      </c>
      <c r="D90">
        <v>28476</v>
      </c>
      <c r="E90">
        <f>test9A[[#This Row],[Time (100 Runs)]]/100</f>
        <v>284.76</v>
      </c>
      <c r="F90" s="2">
        <f>test9A[[#This Row],[Time Per Run]]/test9A[[#This Row],[Page Count]]</f>
        <v>17.797499999999999</v>
      </c>
    </row>
    <row r="91" spans="1:6" x14ac:dyDescent="0.45">
      <c r="A91">
        <v>32</v>
      </c>
      <c r="B91" s="2" t="s">
        <v>98</v>
      </c>
      <c r="C91" s="2" t="s">
        <v>93</v>
      </c>
      <c r="D91">
        <v>58840</v>
      </c>
      <c r="E91">
        <f>test9A[[#This Row],[Time (100 Runs)]]/100</f>
        <v>588.4</v>
      </c>
      <c r="F91" s="2">
        <f>test9A[[#This Row],[Time Per Run]]/test9A[[#This Row],[Page Count]]</f>
        <v>18.387499999999999</v>
      </c>
    </row>
    <row r="92" spans="1:6" x14ac:dyDescent="0.45">
      <c r="A92">
        <v>64</v>
      </c>
      <c r="B92" s="2" t="s">
        <v>98</v>
      </c>
      <c r="C92" s="2" t="s">
        <v>93</v>
      </c>
      <c r="D92">
        <v>119506</v>
      </c>
      <c r="E92">
        <f>test9A[[#This Row],[Time (100 Runs)]]/100</f>
        <v>1195.06</v>
      </c>
      <c r="F92" s="2">
        <f>test9A[[#This Row],[Time Per Run]]/test9A[[#This Row],[Page Count]]</f>
        <v>18.672812499999999</v>
      </c>
    </row>
    <row r="93" spans="1:6" x14ac:dyDescent="0.45">
      <c r="A93">
        <v>4</v>
      </c>
      <c r="B93" s="2" t="s">
        <v>98</v>
      </c>
      <c r="C93" s="2" t="s">
        <v>94</v>
      </c>
      <c r="D93">
        <v>5696</v>
      </c>
      <c r="E93">
        <f>test9A[[#This Row],[Time (100 Runs)]]/100</f>
        <v>56.96</v>
      </c>
      <c r="F93" s="2">
        <f>test9A[[#This Row],[Time Per Run]]/test9A[[#This Row],[Page Count]]</f>
        <v>14.24</v>
      </c>
    </row>
    <row r="94" spans="1:6" x14ac:dyDescent="0.45">
      <c r="A94">
        <v>6</v>
      </c>
      <c r="B94" s="2" t="s">
        <v>98</v>
      </c>
      <c r="C94" s="2" t="s">
        <v>94</v>
      </c>
      <c r="D94">
        <v>9482</v>
      </c>
      <c r="E94">
        <f>test9A[[#This Row],[Time (100 Runs)]]/100</f>
        <v>94.82</v>
      </c>
      <c r="F94" s="2">
        <f>test9A[[#This Row],[Time Per Run]]/test9A[[#This Row],[Page Count]]</f>
        <v>15.803333333333333</v>
      </c>
    </row>
    <row r="95" spans="1:6" x14ac:dyDescent="0.45">
      <c r="A95">
        <v>8</v>
      </c>
      <c r="B95" s="2" t="s">
        <v>98</v>
      </c>
      <c r="C95" s="2" t="s">
        <v>94</v>
      </c>
      <c r="D95">
        <v>11018</v>
      </c>
      <c r="E95">
        <f>test9A[[#This Row],[Time (100 Runs)]]/100</f>
        <v>110.18</v>
      </c>
      <c r="F95" s="2">
        <f>test9A[[#This Row],[Time Per Run]]/test9A[[#This Row],[Page Count]]</f>
        <v>13.772500000000001</v>
      </c>
    </row>
    <row r="96" spans="1:6" x14ac:dyDescent="0.45">
      <c r="A96">
        <v>12</v>
      </c>
      <c r="B96" s="2" t="s">
        <v>98</v>
      </c>
      <c r="C96" s="2" t="s">
        <v>94</v>
      </c>
      <c r="D96">
        <v>20882</v>
      </c>
      <c r="E96">
        <f>test9A[[#This Row],[Time (100 Runs)]]/100</f>
        <v>208.82</v>
      </c>
      <c r="F96" s="2">
        <f>test9A[[#This Row],[Time Per Run]]/test9A[[#This Row],[Page Count]]</f>
        <v>17.401666666666667</v>
      </c>
    </row>
    <row r="97" spans="1:6" x14ac:dyDescent="0.45">
      <c r="A97">
        <v>16</v>
      </c>
      <c r="B97" s="2" t="s">
        <v>98</v>
      </c>
      <c r="C97" s="2" t="s">
        <v>94</v>
      </c>
      <c r="D97">
        <v>28418</v>
      </c>
      <c r="E97">
        <f>test9A[[#This Row],[Time (100 Runs)]]/100</f>
        <v>284.18</v>
      </c>
      <c r="F97" s="2">
        <f>test9A[[#This Row],[Time Per Run]]/test9A[[#This Row],[Page Count]]</f>
        <v>17.76125</v>
      </c>
    </row>
    <row r="98" spans="1:6" x14ac:dyDescent="0.45">
      <c r="A98">
        <v>32</v>
      </c>
      <c r="B98" s="2" t="s">
        <v>98</v>
      </c>
      <c r="C98" s="2" t="s">
        <v>94</v>
      </c>
      <c r="D98">
        <v>58792</v>
      </c>
      <c r="E98">
        <f>test9A[[#This Row],[Time (100 Runs)]]/100</f>
        <v>587.91999999999996</v>
      </c>
      <c r="F98" s="2">
        <f>test9A[[#This Row],[Time Per Run]]/test9A[[#This Row],[Page Count]]</f>
        <v>18.372499999999999</v>
      </c>
    </row>
    <row r="99" spans="1:6" x14ac:dyDescent="0.45">
      <c r="A99">
        <v>64</v>
      </c>
      <c r="B99" s="2" t="s">
        <v>98</v>
      </c>
      <c r="C99" s="2" t="s">
        <v>94</v>
      </c>
      <c r="D99">
        <v>119486</v>
      </c>
      <c r="E99">
        <f>test9A[[#This Row],[Time (100 Runs)]]/100</f>
        <v>1194.8599999999999</v>
      </c>
      <c r="F99" s="2">
        <f>test9A[[#This Row],[Time Per Run]]/test9A[[#This Row],[Page Count]]</f>
        <v>18.669687499999998</v>
      </c>
    </row>
    <row r="100" spans="1:6" x14ac:dyDescent="0.45">
      <c r="A100">
        <v>4</v>
      </c>
      <c r="B100" s="2" t="s">
        <v>100</v>
      </c>
      <c r="C100" s="2" t="s">
        <v>93</v>
      </c>
      <c r="D100">
        <v>7574</v>
      </c>
      <c r="E100">
        <f>test9A[[#This Row],[Time (100 Runs)]]/100</f>
        <v>75.739999999999995</v>
      </c>
      <c r="F100" s="2">
        <f>test9A[[#This Row],[Time Per Run]]/test9A[[#This Row],[Page Count]]</f>
        <v>18.934999999999999</v>
      </c>
    </row>
    <row r="101" spans="1:6" x14ac:dyDescent="0.45">
      <c r="A101">
        <v>6</v>
      </c>
      <c r="B101" s="2" t="s">
        <v>100</v>
      </c>
      <c r="C101" s="2" t="s">
        <v>93</v>
      </c>
      <c r="D101">
        <v>11348</v>
      </c>
      <c r="E101">
        <f>test9A[[#This Row],[Time (100 Runs)]]/100</f>
        <v>113.48</v>
      </c>
      <c r="F101" s="2">
        <f>test9A[[#This Row],[Time Per Run]]/test9A[[#This Row],[Page Count]]</f>
        <v>18.913333333333334</v>
      </c>
    </row>
    <row r="102" spans="1:6" x14ac:dyDescent="0.45">
      <c r="A102">
        <v>8</v>
      </c>
      <c r="B102" s="2" t="s">
        <v>100</v>
      </c>
      <c r="C102" s="2" t="s">
        <v>93</v>
      </c>
      <c r="D102">
        <v>12594</v>
      </c>
      <c r="E102">
        <f>test9A[[#This Row],[Time (100 Runs)]]/100</f>
        <v>125.94</v>
      </c>
      <c r="F102" s="2">
        <f>test9A[[#This Row],[Time Per Run]]/test9A[[#This Row],[Page Count]]</f>
        <v>15.7425</v>
      </c>
    </row>
    <row r="103" spans="1:6" x14ac:dyDescent="0.45">
      <c r="A103">
        <v>12</v>
      </c>
      <c r="B103" s="2" t="s">
        <v>100</v>
      </c>
      <c r="C103" s="2" t="s">
        <v>93</v>
      </c>
      <c r="D103">
        <v>22826</v>
      </c>
      <c r="E103">
        <f>test9A[[#This Row],[Time (100 Runs)]]/100</f>
        <v>228.26</v>
      </c>
      <c r="F103" s="2">
        <f>test9A[[#This Row],[Time Per Run]]/test9A[[#This Row],[Page Count]]</f>
        <v>19.021666666666665</v>
      </c>
    </row>
    <row r="104" spans="1:6" x14ac:dyDescent="0.45">
      <c r="A104">
        <v>16</v>
      </c>
      <c r="B104" s="2" t="s">
        <v>100</v>
      </c>
      <c r="C104" s="2" t="s">
        <v>93</v>
      </c>
      <c r="D104">
        <v>30236</v>
      </c>
      <c r="E104">
        <f>test9A[[#This Row],[Time (100 Runs)]]/100</f>
        <v>302.36</v>
      </c>
      <c r="F104" s="2">
        <f>test9A[[#This Row],[Time Per Run]]/test9A[[#This Row],[Page Count]]</f>
        <v>18.897500000000001</v>
      </c>
    </row>
    <row r="105" spans="1:6" x14ac:dyDescent="0.45">
      <c r="A105">
        <v>32</v>
      </c>
      <c r="B105" s="2" t="s">
        <v>100</v>
      </c>
      <c r="C105" s="2" t="s">
        <v>93</v>
      </c>
      <c r="D105">
        <v>60688</v>
      </c>
      <c r="E105">
        <f>test9A[[#This Row],[Time (100 Runs)]]/100</f>
        <v>606.88</v>
      </c>
      <c r="F105" s="2">
        <f>test9A[[#This Row],[Time Per Run]]/test9A[[#This Row],[Page Count]]</f>
        <v>18.965</v>
      </c>
    </row>
    <row r="106" spans="1:6" x14ac:dyDescent="0.45">
      <c r="A106">
        <v>64</v>
      </c>
      <c r="B106" s="2" t="s">
        <v>100</v>
      </c>
      <c r="C106" s="2" t="s">
        <v>93</v>
      </c>
      <c r="D106">
        <v>121384</v>
      </c>
      <c r="E106">
        <f>test9A[[#This Row],[Time (100 Runs)]]/100</f>
        <v>1213.8399999999999</v>
      </c>
      <c r="F106" s="2">
        <f>test9A[[#This Row],[Time Per Run]]/test9A[[#This Row],[Page Count]]</f>
        <v>18.966249999999999</v>
      </c>
    </row>
    <row r="107" spans="1:6" x14ac:dyDescent="0.45">
      <c r="A107">
        <v>4</v>
      </c>
      <c r="B107" s="2" t="s">
        <v>100</v>
      </c>
      <c r="C107" s="2" t="s">
        <v>94</v>
      </c>
      <c r="D107">
        <v>7600</v>
      </c>
      <c r="E107">
        <f>test9A[[#This Row],[Time (100 Runs)]]/100</f>
        <v>76</v>
      </c>
      <c r="F107" s="2">
        <f>test9A[[#This Row],[Time Per Run]]/test9A[[#This Row],[Page Count]]</f>
        <v>19</v>
      </c>
    </row>
    <row r="108" spans="1:6" x14ac:dyDescent="0.45">
      <c r="A108">
        <v>6</v>
      </c>
      <c r="B108" s="2" t="s">
        <v>100</v>
      </c>
      <c r="C108" s="2" t="s">
        <v>94</v>
      </c>
      <c r="D108">
        <v>11392</v>
      </c>
      <c r="E108">
        <f>test9A[[#This Row],[Time (100 Runs)]]/100</f>
        <v>113.92</v>
      </c>
      <c r="F108" s="2">
        <f>test9A[[#This Row],[Time Per Run]]/test9A[[#This Row],[Page Count]]</f>
        <v>18.986666666666668</v>
      </c>
    </row>
    <row r="109" spans="1:6" x14ac:dyDescent="0.45">
      <c r="A109">
        <v>8</v>
      </c>
      <c r="B109" s="2" t="s">
        <v>100</v>
      </c>
      <c r="C109" s="2" t="s">
        <v>94</v>
      </c>
      <c r="D109">
        <v>12620</v>
      </c>
      <c r="E109">
        <f>test9A[[#This Row],[Time (100 Runs)]]/100</f>
        <v>126.2</v>
      </c>
      <c r="F109" s="2">
        <f>test9A[[#This Row],[Time Per Run]]/test9A[[#This Row],[Page Count]]</f>
        <v>15.775</v>
      </c>
    </row>
    <row r="110" spans="1:6" x14ac:dyDescent="0.45">
      <c r="A110">
        <v>12</v>
      </c>
      <c r="B110" s="2" t="s">
        <v>100</v>
      </c>
      <c r="C110" s="2" t="s">
        <v>94</v>
      </c>
      <c r="D110">
        <v>22712</v>
      </c>
      <c r="E110">
        <f>test9A[[#This Row],[Time (100 Runs)]]/100</f>
        <v>227.12</v>
      </c>
      <c r="F110" s="2">
        <f>test9A[[#This Row],[Time Per Run]]/test9A[[#This Row],[Page Count]]</f>
        <v>18.926666666666666</v>
      </c>
    </row>
    <row r="111" spans="1:6" x14ac:dyDescent="0.45">
      <c r="A111">
        <v>16</v>
      </c>
      <c r="B111" s="2" t="s">
        <v>100</v>
      </c>
      <c r="C111" s="2" t="s">
        <v>94</v>
      </c>
      <c r="D111">
        <v>30364</v>
      </c>
      <c r="E111">
        <f>test9A[[#This Row],[Time (100 Runs)]]/100</f>
        <v>303.64</v>
      </c>
      <c r="F111" s="2">
        <f>test9A[[#This Row],[Time Per Run]]/test9A[[#This Row],[Page Count]]</f>
        <v>18.977499999999999</v>
      </c>
    </row>
    <row r="112" spans="1:6" x14ac:dyDescent="0.45">
      <c r="A112">
        <v>32</v>
      </c>
      <c r="B112" s="2" t="s">
        <v>100</v>
      </c>
      <c r="C112" s="2" t="s">
        <v>94</v>
      </c>
      <c r="D112">
        <v>61118</v>
      </c>
      <c r="E112">
        <f>test9A[[#This Row],[Time (100 Runs)]]/100</f>
        <v>611.17999999999995</v>
      </c>
      <c r="F112" s="2">
        <f>test9A[[#This Row],[Time Per Run]]/test9A[[#This Row],[Page Count]]</f>
        <v>19.099374999999998</v>
      </c>
    </row>
    <row r="113" spans="1:6" x14ac:dyDescent="0.45">
      <c r="A113">
        <v>64</v>
      </c>
      <c r="B113" s="2" t="s">
        <v>100</v>
      </c>
      <c r="C113" s="2" t="s">
        <v>94</v>
      </c>
      <c r="D113">
        <v>121352</v>
      </c>
      <c r="E113">
        <f>test9A[[#This Row],[Time (100 Runs)]]/100</f>
        <v>1213.52</v>
      </c>
      <c r="F113" s="2">
        <f>test9A[[#This Row],[Time Per Run]]/test9A[[#This Row],[Page Count]]</f>
        <v>18.96125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5277-BB6F-483A-BB56-BD2883C1F206}">
  <dimension ref="A1:F673"/>
  <sheetViews>
    <sheetView topLeftCell="E30" zoomScale="105" workbookViewId="0">
      <selection activeCell="A506" sqref="A506:F673"/>
    </sheetView>
  </sheetViews>
  <sheetFormatPr defaultRowHeight="14.25" x14ac:dyDescent="0.45"/>
  <cols>
    <col min="1" max="1" width="12.1328125" bestFit="1" customWidth="1"/>
    <col min="2" max="2" width="21.3984375" bestFit="1" customWidth="1"/>
    <col min="3" max="3" width="13.3984375" bestFit="1" customWidth="1"/>
    <col min="4" max="4" width="15.3984375" bestFit="1" customWidth="1"/>
    <col min="5" max="5" width="16.1328125" bestFit="1" customWidth="1"/>
  </cols>
  <sheetData>
    <row r="1" spans="1:6" x14ac:dyDescent="0.45">
      <c r="A1" t="s">
        <v>88</v>
      </c>
      <c r="B1" t="s">
        <v>0</v>
      </c>
      <c r="C1" t="s">
        <v>89</v>
      </c>
      <c r="D1" t="s">
        <v>90</v>
      </c>
      <c r="E1" t="s">
        <v>91</v>
      </c>
      <c r="F1" t="s">
        <v>106</v>
      </c>
    </row>
    <row r="2" spans="1:6" x14ac:dyDescent="0.45">
      <c r="A2">
        <v>4</v>
      </c>
      <c r="B2" s="2" t="s">
        <v>92</v>
      </c>
      <c r="C2">
        <v>1</v>
      </c>
      <c r="D2" s="2" t="s">
        <v>93</v>
      </c>
      <c r="E2">
        <v>11410</v>
      </c>
      <c r="F2">
        <f>test9B__2[[#This Row],[Time (100 Runs)]]/100</f>
        <v>114.1</v>
      </c>
    </row>
    <row r="3" spans="1:6" x14ac:dyDescent="0.45">
      <c r="A3">
        <v>4</v>
      </c>
      <c r="B3" s="2" t="s">
        <v>92</v>
      </c>
      <c r="C3">
        <v>2</v>
      </c>
      <c r="D3" s="2" t="s">
        <v>93</v>
      </c>
      <c r="E3">
        <v>9534</v>
      </c>
      <c r="F3">
        <f>test9B__2[[#This Row],[Time (100 Runs)]]/100</f>
        <v>95.34</v>
      </c>
    </row>
    <row r="4" spans="1:6" x14ac:dyDescent="0.45">
      <c r="A4">
        <v>4</v>
      </c>
      <c r="B4" s="2" t="s">
        <v>92</v>
      </c>
      <c r="C4">
        <v>3</v>
      </c>
      <c r="D4" s="2" t="s">
        <v>93</v>
      </c>
      <c r="E4">
        <v>7618</v>
      </c>
      <c r="F4">
        <f>test9B__2[[#This Row],[Time (100 Runs)]]/100</f>
        <v>76.180000000000007</v>
      </c>
    </row>
    <row r="5" spans="1:6" x14ac:dyDescent="0.45">
      <c r="A5">
        <v>4</v>
      </c>
      <c r="B5" s="2" t="s">
        <v>92</v>
      </c>
      <c r="C5">
        <v>4</v>
      </c>
      <c r="D5" s="2" t="s">
        <v>93</v>
      </c>
      <c r="E5">
        <v>7616</v>
      </c>
      <c r="F5">
        <f>test9B__2[[#This Row],[Time (100 Runs)]]/100</f>
        <v>76.16</v>
      </c>
    </row>
    <row r="6" spans="1:6" x14ac:dyDescent="0.45">
      <c r="A6">
        <v>4</v>
      </c>
      <c r="B6" s="2" t="s">
        <v>92</v>
      </c>
      <c r="C6">
        <v>5</v>
      </c>
      <c r="D6" s="2" t="s">
        <v>93</v>
      </c>
      <c r="E6">
        <v>7646</v>
      </c>
      <c r="F6">
        <f>test9B__2[[#This Row],[Time (100 Runs)]]/100</f>
        <v>76.459999999999994</v>
      </c>
    </row>
    <row r="7" spans="1:6" x14ac:dyDescent="0.45">
      <c r="A7">
        <v>4</v>
      </c>
      <c r="B7" s="2" t="s">
        <v>92</v>
      </c>
      <c r="C7">
        <v>6</v>
      </c>
      <c r="D7" s="2" t="s">
        <v>93</v>
      </c>
      <c r="E7">
        <v>7626</v>
      </c>
      <c r="F7">
        <f>test9B__2[[#This Row],[Time (100 Runs)]]/100</f>
        <v>76.260000000000005</v>
      </c>
    </row>
    <row r="8" spans="1:6" x14ac:dyDescent="0.45">
      <c r="A8">
        <v>4</v>
      </c>
      <c r="B8" s="2" t="s">
        <v>92</v>
      </c>
      <c r="C8">
        <v>7</v>
      </c>
      <c r="D8" s="2" t="s">
        <v>93</v>
      </c>
      <c r="E8">
        <v>7634</v>
      </c>
      <c r="F8">
        <f>test9B__2[[#This Row],[Time (100 Runs)]]/100</f>
        <v>76.34</v>
      </c>
    </row>
    <row r="9" spans="1:6" x14ac:dyDescent="0.45">
      <c r="A9">
        <v>4</v>
      </c>
      <c r="B9" s="2" t="s">
        <v>92</v>
      </c>
      <c r="C9">
        <v>8</v>
      </c>
      <c r="D9" s="2" t="s">
        <v>93</v>
      </c>
      <c r="E9">
        <v>7616</v>
      </c>
      <c r="F9">
        <f>test9B__2[[#This Row],[Time (100 Runs)]]/100</f>
        <v>76.16</v>
      </c>
    </row>
    <row r="10" spans="1:6" x14ac:dyDescent="0.45">
      <c r="A10">
        <v>4</v>
      </c>
      <c r="B10" s="2" t="s">
        <v>92</v>
      </c>
      <c r="C10">
        <v>16</v>
      </c>
      <c r="D10" s="2" t="s">
        <v>93</v>
      </c>
      <c r="E10">
        <v>7638</v>
      </c>
      <c r="F10">
        <f>test9B__2[[#This Row],[Time (100 Runs)]]/100</f>
        <v>76.38</v>
      </c>
    </row>
    <row r="11" spans="1:6" x14ac:dyDescent="0.45">
      <c r="A11">
        <v>4</v>
      </c>
      <c r="B11" s="2" t="s">
        <v>92</v>
      </c>
      <c r="C11">
        <v>32</v>
      </c>
      <c r="D11" s="2" t="s">
        <v>93</v>
      </c>
      <c r="E11">
        <v>7630</v>
      </c>
      <c r="F11">
        <f>test9B__2[[#This Row],[Time (100 Runs)]]/100</f>
        <v>76.3</v>
      </c>
    </row>
    <row r="12" spans="1:6" x14ac:dyDescent="0.45">
      <c r="A12">
        <v>4</v>
      </c>
      <c r="B12" s="2" t="s">
        <v>92</v>
      </c>
      <c r="C12">
        <v>64</v>
      </c>
      <c r="D12" s="2" t="s">
        <v>93</v>
      </c>
      <c r="E12">
        <v>7630</v>
      </c>
      <c r="F12">
        <f>test9B__2[[#This Row],[Time (100 Runs)]]/100</f>
        <v>76.3</v>
      </c>
    </row>
    <row r="13" spans="1:6" x14ac:dyDescent="0.45">
      <c r="A13">
        <v>4</v>
      </c>
      <c r="B13" s="2" t="s">
        <v>92</v>
      </c>
      <c r="C13">
        <v>128</v>
      </c>
      <c r="D13" s="2" t="s">
        <v>93</v>
      </c>
      <c r="E13">
        <v>7638</v>
      </c>
      <c r="F13">
        <f>test9B__2[[#This Row],[Time (100 Runs)]]/100</f>
        <v>76.38</v>
      </c>
    </row>
    <row r="14" spans="1:6" x14ac:dyDescent="0.45">
      <c r="A14">
        <v>6</v>
      </c>
      <c r="B14" s="2" t="s">
        <v>92</v>
      </c>
      <c r="C14">
        <v>1</v>
      </c>
      <c r="D14" s="2" t="s">
        <v>93</v>
      </c>
      <c r="E14">
        <v>18994</v>
      </c>
      <c r="F14">
        <f>test9B__2[[#This Row],[Time (100 Runs)]]/100</f>
        <v>189.94</v>
      </c>
    </row>
    <row r="15" spans="1:6" x14ac:dyDescent="0.45">
      <c r="A15">
        <v>6</v>
      </c>
      <c r="B15" s="2" t="s">
        <v>92</v>
      </c>
      <c r="C15">
        <v>2</v>
      </c>
      <c r="D15" s="2" t="s">
        <v>93</v>
      </c>
      <c r="E15">
        <v>15200</v>
      </c>
      <c r="F15">
        <f>test9B__2[[#This Row],[Time (100 Runs)]]/100</f>
        <v>152</v>
      </c>
    </row>
    <row r="16" spans="1:6" x14ac:dyDescent="0.45">
      <c r="A16">
        <v>6</v>
      </c>
      <c r="B16" s="2" t="s">
        <v>92</v>
      </c>
      <c r="C16">
        <v>3</v>
      </c>
      <c r="D16" s="2" t="s">
        <v>93</v>
      </c>
      <c r="E16">
        <v>13280</v>
      </c>
      <c r="F16">
        <f>test9B__2[[#This Row],[Time (100 Runs)]]/100</f>
        <v>132.80000000000001</v>
      </c>
    </row>
    <row r="17" spans="1:6" x14ac:dyDescent="0.45">
      <c r="A17">
        <v>6</v>
      </c>
      <c r="B17" s="2" t="s">
        <v>92</v>
      </c>
      <c r="C17">
        <v>4</v>
      </c>
      <c r="D17" s="2" t="s">
        <v>93</v>
      </c>
      <c r="E17">
        <v>13242</v>
      </c>
      <c r="F17">
        <f>test9B__2[[#This Row],[Time (100 Runs)]]/100</f>
        <v>132.41999999999999</v>
      </c>
    </row>
    <row r="18" spans="1:6" x14ac:dyDescent="0.45">
      <c r="A18">
        <v>6</v>
      </c>
      <c r="B18" s="2" t="s">
        <v>92</v>
      </c>
      <c r="C18">
        <v>5</v>
      </c>
      <c r="D18" s="2" t="s">
        <v>93</v>
      </c>
      <c r="E18">
        <v>11430</v>
      </c>
      <c r="F18">
        <f>test9B__2[[#This Row],[Time (100 Runs)]]/100</f>
        <v>114.3</v>
      </c>
    </row>
    <row r="19" spans="1:6" x14ac:dyDescent="0.45">
      <c r="A19">
        <v>6</v>
      </c>
      <c r="B19" s="2" t="s">
        <v>92</v>
      </c>
      <c r="C19">
        <v>6</v>
      </c>
      <c r="D19" s="2" t="s">
        <v>93</v>
      </c>
      <c r="E19">
        <v>11386</v>
      </c>
      <c r="F19">
        <f>test9B__2[[#This Row],[Time (100 Runs)]]/100</f>
        <v>113.86</v>
      </c>
    </row>
    <row r="20" spans="1:6" x14ac:dyDescent="0.45">
      <c r="A20">
        <v>6</v>
      </c>
      <c r="B20" s="2" t="s">
        <v>92</v>
      </c>
      <c r="C20">
        <v>7</v>
      </c>
      <c r="D20" s="2" t="s">
        <v>93</v>
      </c>
      <c r="E20">
        <v>11442</v>
      </c>
      <c r="F20">
        <f>test9B__2[[#This Row],[Time (100 Runs)]]/100</f>
        <v>114.42</v>
      </c>
    </row>
    <row r="21" spans="1:6" x14ac:dyDescent="0.45">
      <c r="A21">
        <v>6</v>
      </c>
      <c r="B21" s="2" t="s">
        <v>92</v>
      </c>
      <c r="C21">
        <v>8</v>
      </c>
      <c r="D21" s="2" t="s">
        <v>93</v>
      </c>
      <c r="E21">
        <v>11428</v>
      </c>
      <c r="F21">
        <f>test9B__2[[#This Row],[Time (100 Runs)]]/100</f>
        <v>114.28</v>
      </c>
    </row>
    <row r="22" spans="1:6" x14ac:dyDescent="0.45">
      <c r="A22">
        <v>6</v>
      </c>
      <c r="B22" s="2" t="s">
        <v>92</v>
      </c>
      <c r="C22">
        <v>16</v>
      </c>
      <c r="D22" s="2" t="s">
        <v>93</v>
      </c>
      <c r="E22">
        <v>11438</v>
      </c>
      <c r="F22">
        <f>test9B__2[[#This Row],[Time (100 Runs)]]/100</f>
        <v>114.38</v>
      </c>
    </row>
    <row r="23" spans="1:6" x14ac:dyDescent="0.45">
      <c r="A23">
        <v>6</v>
      </c>
      <c r="B23" s="2" t="s">
        <v>92</v>
      </c>
      <c r="C23">
        <v>32</v>
      </c>
      <c r="D23" s="2" t="s">
        <v>93</v>
      </c>
      <c r="E23">
        <v>11422</v>
      </c>
      <c r="F23">
        <f>test9B__2[[#This Row],[Time (100 Runs)]]/100</f>
        <v>114.22</v>
      </c>
    </row>
    <row r="24" spans="1:6" x14ac:dyDescent="0.45">
      <c r="A24">
        <v>6</v>
      </c>
      <c r="B24" s="2" t="s">
        <v>92</v>
      </c>
      <c r="C24">
        <v>64</v>
      </c>
      <c r="D24" s="2" t="s">
        <v>93</v>
      </c>
      <c r="E24">
        <v>11390</v>
      </c>
      <c r="F24">
        <f>test9B__2[[#This Row],[Time (100 Runs)]]/100</f>
        <v>113.9</v>
      </c>
    </row>
    <row r="25" spans="1:6" x14ac:dyDescent="0.45">
      <c r="A25">
        <v>6</v>
      </c>
      <c r="B25" s="2" t="s">
        <v>92</v>
      </c>
      <c r="C25">
        <v>128</v>
      </c>
      <c r="D25" s="2" t="s">
        <v>93</v>
      </c>
      <c r="E25">
        <v>11408</v>
      </c>
      <c r="F25">
        <f>test9B__2[[#This Row],[Time (100 Runs)]]/100</f>
        <v>114.08</v>
      </c>
    </row>
    <row r="26" spans="1:6" x14ac:dyDescent="0.45">
      <c r="A26">
        <v>8</v>
      </c>
      <c r="B26" s="2" t="s">
        <v>92</v>
      </c>
      <c r="C26">
        <v>1</v>
      </c>
      <c r="D26" s="2" t="s">
        <v>93</v>
      </c>
      <c r="E26">
        <v>21980</v>
      </c>
      <c r="F26">
        <f>test9B__2[[#This Row],[Time (100 Runs)]]/100</f>
        <v>219.8</v>
      </c>
    </row>
    <row r="27" spans="1:6" x14ac:dyDescent="0.45">
      <c r="A27">
        <v>8</v>
      </c>
      <c r="B27" s="2" t="s">
        <v>92</v>
      </c>
      <c r="C27">
        <v>2</v>
      </c>
      <c r="D27" s="2" t="s">
        <v>93</v>
      </c>
      <c r="E27">
        <v>17318</v>
      </c>
      <c r="F27">
        <f>test9B__2[[#This Row],[Time (100 Runs)]]/100</f>
        <v>173.18</v>
      </c>
    </row>
    <row r="28" spans="1:6" x14ac:dyDescent="0.45">
      <c r="A28">
        <v>8</v>
      </c>
      <c r="B28" s="2" t="s">
        <v>92</v>
      </c>
      <c r="C28">
        <v>3</v>
      </c>
      <c r="D28" s="2" t="s">
        <v>93</v>
      </c>
      <c r="E28">
        <v>15672</v>
      </c>
      <c r="F28">
        <f>test9B__2[[#This Row],[Time (100 Runs)]]/100</f>
        <v>156.72</v>
      </c>
    </row>
    <row r="29" spans="1:6" x14ac:dyDescent="0.45">
      <c r="A29">
        <v>8</v>
      </c>
      <c r="B29" s="2" t="s">
        <v>92</v>
      </c>
      <c r="C29">
        <v>4</v>
      </c>
      <c r="D29" s="2" t="s">
        <v>93</v>
      </c>
      <c r="E29">
        <v>14154</v>
      </c>
      <c r="F29">
        <f>test9B__2[[#This Row],[Time (100 Runs)]]/100</f>
        <v>141.54</v>
      </c>
    </row>
    <row r="30" spans="1:6" x14ac:dyDescent="0.45">
      <c r="A30">
        <v>8</v>
      </c>
      <c r="B30" s="2" t="s">
        <v>92</v>
      </c>
      <c r="C30">
        <v>5</v>
      </c>
      <c r="D30" s="2" t="s">
        <v>93</v>
      </c>
      <c r="E30">
        <v>14204</v>
      </c>
      <c r="F30">
        <f>test9B__2[[#This Row],[Time (100 Runs)]]/100</f>
        <v>142.04</v>
      </c>
    </row>
    <row r="31" spans="1:6" x14ac:dyDescent="0.45">
      <c r="A31">
        <v>8</v>
      </c>
      <c r="B31" s="2" t="s">
        <v>92</v>
      </c>
      <c r="C31">
        <v>6</v>
      </c>
      <c r="D31" s="2" t="s">
        <v>93</v>
      </c>
      <c r="E31">
        <v>14140</v>
      </c>
      <c r="F31">
        <f>test9B__2[[#This Row],[Time (100 Runs)]]/100</f>
        <v>141.4</v>
      </c>
    </row>
    <row r="32" spans="1:6" x14ac:dyDescent="0.45">
      <c r="A32">
        <v>8</v>
      </c>
      <c r="B32" s="2" t="s">
        <v>92</v>
      </c>
      <c r="C32">
        <v>7</v>
      </c>
      <c r="D32" s="2" t="s">
        <v>93</v>
      </c>
      <c r="E32">
        <v>12582</v>
      </c>
      <c r="F32">
        <f>test9B__2[[#This Row],[Time (100 Runs)]]/100</f>
        <v>125.82</v>
      </c>
    </row>
    <row r="33" spans="1:6" x14ac:dyDescent="0.45">
      <c r="A33">
        <v>8</v>
      </c>
      <c r="B33" s="2" t="s">
        <v>92</v>
      </c>
      <c r="C33">
        <v>8</v>
      </c>
      <c r="D33" s="2" t="s">
        <v>93</v>
      </c>
      <c r="E33">
        <v>12562</v>
      </c>
      <c r="F33">
        <f>test9B__2[[#This Row],[Time (100 Runs)]]/100</f>
        <v>125.62</v>
      </c>
    </row>
    <row r="34" spans="1:6" x14ac:dyDescent="0.45">
      <c r="A34">
        <v>8</v>
      </c>
      <c r="B34" s="2" t="s">
        <v>92</v>
      </c>
      <c r="C34">
        <v>16</v>
      </c>
      <c r="D34" s="2" t="s">
        <v>93</v>
      </c>
      <c r="E34">
        <v>12570</v>
      </c>
      <c r="F34">
        <f>test9B__2[[#This Row],[Time (100 Runs)]]/100</f>
        <v>125.7</v>
      </c>
    </row>
    <row r="35" spans="1:6" x14ac:dyDescent="0.45">
      <c r="A35">
        <v>8</v>
      </c>
      <c r="B35" s="2" t="s">
        <v>92</v>
      </c>
      <c r="C35">
        <v>32</v>
      </c>
      <c r="D35" s="2" t="s">
        <v>93</v>
      </c>
      <c r="E35">
        <v>12556</v>
      </c>
      <c r="F35">
        <f>test9B__2[[#This Row],[Time (100 Runs)]]/100</f>
        <v>125.56</v>
      </c>
    </row>
    <row r="36" spans="1:6" x14ac:dyDescent="0.45">
      <c r="A36">
        <v>8</v>
      </c>
      <c r="B36" s="2" t="s">
        <v>92</v>
      </c>
      <c r="C36">
        <v>64</v>
      </c>
      <c r="D36" s="2" t="s">
        <v>93</v>
      </c>
      <c r="E36">
        <v>12588</v>
      </c>
      <c r="F36">
        <f>test9B__2[[#This Row],[Time (100 Runs)]]/100</f>
        <v>125.88</v>
      </c>
    </row>
    <row r="37" spans="1:6" x14ac:dyDescent="0.45">
      <c r="A37">
        <v>8</v>
      </c>
      <c r="B37" s="2" t="s">
        <v>92</v>
      </c>
      <c r="C37">
        <v>128</v>
      </c>
      <c r="D37" s="2" t="s">
        <v>93</v>
      </c>
      <c r="E37">
        <v>12628</v>
      </c>
      <c r="F37">
        <f>test9B__2[[#This Row],[Time (100 Runs)]]/100</f>
        <v>126.28</v>
      </c>
    </row>
    <row r="38" spans="1:6" x14ac:dyDescent="0.45">
      <c r="A38">
        <v>12</v>
      </c>
      <c r="B38" s="2" t="s">
        <v>92</v>
      </c>
      <c r="C38">
        <v>1</v>
      </c>
      <c r="D38" s="2" t="s">
        <v>93</v>
      </c>
      <c r="E38">
        <v>51376</v>
      </c>
      <c r="F38">
        <f>test9B__2[[#This Row],[Time (100 Runs)]]/100</f>
        <v>513.76</v>
      </c>
    </row>
    <row r="39" spans="1:6" x14ac:dyDescent="0.45">
      <c r="A39">
        <v>12</v>
      </c>
      <c r="B39" s="2" t="s">
        <v>92</v>
      </c>
      <c r="C39">
        <v>2</v>
      </c>
      <c r="D39" s="2" t="s">
        <v>93</v>
      </c>
      <c r="E39">
        <v>49618</v>
      </c>
      <c r="F39">
        <f>test9B__2[[#This Row],[Time (100 Runs)]]/100</f>
        <v>496.18</v>
      </c>
    </row>
    <row r="40" spans="1:6" x14ac:dyDescent="0.45">
      <c r="A40">
        <v>12</v>
      </c>
      <c r="B40" s="2" t="s">
        <v>92</v>
      </c>
      <c r="C40">
        <v>3</v>
      </c>
      <c r="D40" s="2" t="s">
        <v>93</v>
      </c>
      <c r="E40">
        <v>28578</v>
      </c>
      <c r="F40">
        <f>test9B__2[[#This Row],[Time (100 Runs)]]/100</f>
        <v>285.77999999999997</v>
      </c>
    </row>
    <row r="41" spans="1:6" x14ac:dyDescent="0.45">
      <c r="A41">
        <v>12</v>
      </c>
      <c r="B41" s="2" t="s">
        <v>92</v>
      </c>
      <c r="C41">
        <v>4</v>
      </c>
      <c r="D41" s="2" t="s">
        <v>93</v>
      </c>
      <c r="E41">
        <v>47400</v>
      </c>
      <c r="F41">
        <f>test9B__2[[#This Row],[Time (100 Runs)]]/100</f>
        <v>474</v>
      </c>
    </row>
    <row r="42" spans="1:6" x14ac:dyDescent="0.45">
      <c r="A42">
        <v>12</v>
      </c>
      <c r="B42" s="2" t="s">
        <v>92</v>
      </c>
      <c r="C42">
        <v>5</v>
      </c>
      <c r="D42" s="2" t="s">
        <v>93</v>
      </c>
      <c r="E42">
        <v>36142</v>
      </c>
      <c r="F42">
        <f>test9B__2[[#This Row],[Time (100 Runs)]]/100</f>
        <v>361.42</v>
      </c>
    </row>
    <row r="43" spans="1:6" x14ac:dyDescent="0.45">
      <c r="A43">
        <v>12</v>
      </c>
      <c r="B43" s="2" t="s">
        <v>92</v>
      </c>
      <c r="C43">
        <v>6</v>
      </c>
      <c r="D43" s="2" t="s">
        <v>93</v>
      </c>
      <c r="E43">
        <v>67734</v>
      </c>
      <c r="F43">
        <f>test9B__2[[#This Row],[Time (100 Runs)]]/100</f>
        <v>677.34</v>
      </c>
    </row>
    <row r="44" spans="1:6" x14ac:dyDescent="0.45">
      <c r="A44">
        <v>12</v>
      </c>
      <c r="B44" s="2" t="s">
        <v>92</v>
      </c>
      <c r="C44">
        <v>7</v>
      </c>
      <c r="D44" s="2" t="s">
        <v>93</v>
      </c>
      <c r="E44">
        <v>53230</v>
      </c>
      <c r="F44">
        <f>test9B__2[[#This Row],[Time (100 Runs)]]/100</f>
        <v>532.29999999999995</v>
      </c>
    </row>
    <row r="45" spans="1:6" x14ac:dyDescent="0.45">
      <c r="A45">
        <v>12</v>
      </c>
      <c r="B45" s="2" t="s">
        <v>92</v>
      </c>
      <c r="C45">
        <v>8</v>
      </c>
      <c r="D45" s="2" t="s">
        <v>93</v>
      </c>
      <c r="E45">
        <v>43088</v>
      </c>
      <c r="F45">
        <f>test9B__2[[#This Row],[Time (100 Runs)]]/100</f>
        <v>430.88</v>
      </c>
    </row>
    <row r="46" spans="1:6" x14ac:dyDescent="0.45">
      <c r="A46">
        <v>12</v>
      </c>
      <c r="B46" s="2" t="s">
        <v>92</v>
      </c>
      <c r="C46">
        <v>16</v>
      </c>
      <c r="D46" s="2" t="s">
        <v>93</v>
      </c>
      <c r="E46">
        <v>32696</v>
      </c>
      <c r="F46">
        <f>test9B__2[[#This Row],[Time (100 Runs)]]/100</f>
        <v>326.95999999999998</v>
      </c>
    </row>
    <row r="47" spans="1:6" x14ac:dyDescent="0.45">
      <c r="A47">
        <v>12</v>
      </c>
      <c r="B47" s="2" t="s">
        <v>92</v>
      </c>
      <c r="C47">
        <v>32</v>
      </c>
      <c r="D47" s="2" t="s">
        <v>93</v>
      </c>
      <c r="E47">
        <v>42914</v>
      </c>
      <c r="F47">
        <f>test9B__2[[#This Row],[Time (100 Runs)]]/100</f>
        <v>429.14</v>
      </c>
    </row>
    <row r="48" spans="1:6" x14ac:dyDescent="0.45">
      <c r="A48">
        <v>12</v>
      </c>
      <c r="B48" s="2" t="s">
        <v>92</v>
      </c>
      <c r="C48">
        <v>64</v>
      </c>
      <c r="D48" s="2" t="s">
        <v>93</v>
      </c>
      <c r="E48">
        <v>40518</v>
      </c>
      <c r="F48">
        <f>test9B__2[[#This Row],[Time (100 Runs)]]/100</f>
        <v>405.18</v>
      </c>
    </row>
    <row r="49" spans="1:6" x14ac:dyDescent="0.45">
      <c r="A49">
        <v>12</v>
      </c>
      <c r="B49" s="2" t="s">
        <v>92</v>
      </c>
      <c r="C49">
        <v>128</v>
      </c>
      <c r="D49" s="2" t="s">
        <v>93</v>
      </c>
      <c r="E49">
        <v>41826</v>
      </c>
      <c r="F49">
        <f>test9B__2[[#This Row],[Time (100 Runs)]]/100</f>
        <v>418.26</v>
      </c>
    </row>
    <row r="50" spans="1:6" x14ac:dyDescent="0.45">
      <c r="A50">
        <v>16</v>
      </c>
      <c r="B50" s="2" t="s">
        <v>92</v>
      </c>
      <c r="C50">
        <v>1</v>
      </c>
      <c r="D50" s="2" t="s">
        <v>93</v>
      </c>
      <c r="E50">
        <v>56836</v>
      </c>
      <c r="F50">
        <f>test9B__2[[#This Row],[Time (100 Runs)]]/100</f>
        <v>568.36</v>
      </c>
    </row>
    <row r="51" spans="1:6" x14ac:dyDescent="0.45">
      <c r="A51">
        <v>16</v>
      </c>
      <c r="B51" s="2" t="s">
        <v>92</v>
      </c>
      <c r="C51">
        <v>2</v>
      </c>
      <c r="D51" s="2" t="s">
        <v>93</v>
      </c>
      <c r="E51">
        <v>43610</v>
      </c>
      <c r="F51">
        <f>test9B__2[[#This Row],[Time (100 Runs)]]/100</f>
        <v>436.1</v>
      </c>
    </row>
    <row r="52" spans="1:6" x14ac:dyDescent="0.45">
      <c r="A52">
        <v>16</v>
      </c>
      <c r="B52" s="2" t="s">
        <v>92</v>
      </c>
      <c r="C52">
        <v>3</v>
      </c>
      <c r="D52" s="2" t="s">
        <v>93</v>
      </c>
      <c r="E52">
        <v>37966</v>
      </c>
      <c r="F52">
        <f>test9B__2[[#This Row],[Time (100 Runs)]]/100</f>
        <v>379.66</v>
      </c>
    </row>
    <row r="53" spans="1:6" x14ac:dyDescent="0.45">
      <c r="A53">
        <v>16</v>
      </c>
      <c r="B53" s="2" t="s">
        <v>92</v>
      </c>
      <c r="C53">
        <v>4</v>
      </c>
      <c r="D53" s="2" t="s">
        <v>93</v>
      </c>
      <c r="E53">
        <v>36160</v>
      </c>
      <c r="F53">
        <f>test9B__2[[#This Row],[Time (100 Runs)]]/100</f>
        <v>361.6</v>
      </c>
    </row>
    <row r="54" spans="1:6" x14ac:dyDescent="0.45">
      <c r="A54">
        <v>16</v>
      </c>
      <c r="B54" s="2" t="s">
        <v>92</v>
      </c>
      <c r="C54">
        <v>5</v>
      </c>
      <c r="D54" s="2" t="s">
        <v>93</v>
      </c>
      <c r="E54">
        <v>34224</v>
      </c>
      <c r="F54">
        <f>test9B__2[[#This Row],[Time (100 Runs)]]/100</f>
        <v>342.24</v>
      </c>
    </row>
    <row r="55" spans="1:6" x14ac:dyDescent="0.45">
      <c r="A55">
        <v>16</v>
      </c>
      <c r="B55" s="2" t="s">
        <v>92</v>
      </c>
      <c r="C55">
        <v>6</v>
      </c>
      <c r="D55" s="2" t="s">
        <v>93</v>
      </c>
      <c r="E55">
        <v>34072</v>
      </c>
      <c r="F55">
        <f>test9B__2[[#This Row],[Time (100 Runs)]]/100</f>
        <v>340.72</v>
      </c>
    </row>
    <row r="56" spans="1:6" x14ac:dyDescent="0.45">
      <c r="A56">
        <v>16</v>
      </c>
      <c r="B56" s="2" t="s">
        <v>92</v>
      </c>
      <c r="C56">
        <v>7</v>
      </c>
      <c r="D56" s="2" t="s">
        <v>93</v>
      </c>
      <c r="E56">
        <v>34180</v>
      </c>
      <c r="F56">
        <f>test9B__2[[#This Row],[Time (100 Runs)]]/100</f>
        <v>341.8</v>
      </c>
    </row>
    <row r="57" spans="1:6" x14ac:dyDescent="0.45">
      <c r="A57">
        <v>16</v>
      </c>
      <c r="B57" s="2" t="s">
        <v>92</v>
      </c>
      <c r="C57">
        <v>8</v>
      </c>
      <c r="D57" s="2" t="s">
        <v>93</v>
      </c>
      <c r="E57">
        <v>32276</v>
      </c>
      <c r="F57">
        <f>test9B__2[[#This Row],[Time (100 Runs)]]/100</f>
        <v>322.76</v>
      </c>
    </row>
    <row r="58" spans="1:6" x14ac:dyDescent="0.45">
      <c r="A58">
        <v>16</v>
      </c>
      <c r="B58" s="2" t="s">
        <v>92</v>
      </c>
      <c r="C58">
        <v>16</v>
      </c>
      <c r="D58" s="2" t="s">
        <v>93</v>
      </c>
      <c r="E58">
        <v>30412</v>
      </c>
      <c r="F58">
        <f>test9B__2[[#This Row],[Time (100 Runs)]]/100</f>
        <v>304.12</v>
      </c>
    </row>
    <row r="59" spans="1:6" x14ac:dyDescent="0.45">
      <c r="A59">
        <v>16</v>
      </c>
      <c r="B59" s="2" t="s">
        <v>92</v>
      </c>
      <c r="C59">
        <v>32</v>
      </c>
      <c r="D59" s="2" t="s">
        <v>93</v>
      </c>
      <c r="E59">
        <v>30362</v>
      </c>
      <c r="F59">
        <f>test9B__2[[#This Row],[Time (100 Runs)]]/100</f>
        <v>303.62</v>
      </c>
    </row>
    <row r="60" spans="1:6" x14ac:dyDescent="0.45">
      <c r="A60">
        <v>16</v>
      </c>
      <c r="B60" s="2" t="s">
        <v>92</v>
      </c>
      <c r="C60">
        <v>64</v>
      </c>
      <c r="D60" s="2" t="s">
        <v>93</v>
      </c>
      <c r="E60">
        <v>30406</v>
      </c>
      <c r="F60">
        <f>test9B__2[[#This Row],[Time (100 Runs)]]/100</f>
        <v>304.06</v>
      </c>
    </row>
    <row r="61" spans="1:6" x14ac:dyDescent="0.45">
      <c r="A61">
        <v>16</v>
      </c>
      <c r="B61" s="2" t="s">
        <v>92</v>
      </c>
      <c r="C61">
        <v>128</v>
      </c>
      <c r="D61" s="2" t="s">
        <v>93</v>
      </c>
      <c r="E61">
        <v>30396</v>
      </c>
      <c r="F61">
        <f>test9B__2[[#This Row],[Time (100 Runs)]]/100</f>
        <v>303.95999999999998</v>
      </c>
    </row>
    <row r="62" spans="1:6" x14ac:dyDescent="0.45">
      <c r="A62">
        <v>32</v>
      </c>
      <c r="B62" s="2" t="s">
        <v>92</v>
      </c>
      <c r="C62">
        <v>1</v>
      </c>
      <c r="D62" s="2" t="s">
        <v>93</v>
      </c>
      <c r="E62">
        <v>125122</v>
      </c>
      <c r="F62">
        <f>test9B__2[[#This Row],[Time (100 Runs)]]/100</f>
        <v>1251.22</v>
      </c>
    </row>
    <row r="63" spans="1:6" x14ac:dyDescent="0.45">
      <c r="A63">
        <v>32</v>
      </c>
      <c r="B63" s="2" t="s">
        <v>92</v>
      </c>
      <c r="C63">
        <v>2</v>
      </c>
      <c r="D63" s="2" t="s">
        <v>93</v>
      </c>
      <c r="E63">
        <v>89316</v>
      </c>
      <c r="F63">
        <f>test9B__2[[#This Row],[Time (100 Runs)]]/100</f>
        <v>893.16</v>
      </c>
    </row>
    <row r="64" spans="1:6" x14ac:dyDescent="0.45">
      <c r="A64">
        <v>32</v>
      </c>
      <c r="B64" s="2" t="s">
        <v>92</v>
      </c>
      <c r="C64">
        <v>3</v>
      </c>
      <c r="D64" s="2" t="s">
        <v>93</v>
      </c>
      <c r="E64">
        <v>79726</v>
      </c>
      <c r="F64">
        <f>test9B__2[[#This Row],[Time (100 Runs)]]/100</f>
        <v>797.26</v>
      </c>
    </row>
    <row r="65" spans="1:6" x14ac:dyDescent="0.45">
      <c r="A65">
        <v>32</v>
      </c>
      <c r="B65" s="2" t="s">
        <v>92</v>
      </c>
      <c r="C65">
        <v>4</v>
      </c>
      <c r="D65" s="2" t="s">
        <v>93</v>
      </c>
      <c r="E65">
        <v>74804</v>
      </c>
      <c r="F65">
        <f>test9B__2[[#This Row],[Time (100 Runs)]]/100</f>
        <v>748.04</v>
      </c>
    </row>
    <row r="66" spans="1:6" x14ac:dyDescent="0.45">
      <c r="A66">
        <v>32</v>
      </c>
      <c r="B66" s="2" t="s">
        <v>92</v>
      </c>
      <c r="C66">
        <v>5</v>
      </c>
      <c r="D66" s="2" t="s">
        <v>93</v>
      </c>
      <c r="E66">
        <v>71986</v>
      </c>
      <c r="F66">
        <f>test9B__2[[#This Row],[Time (100 Runs)]]/100</f>
        <v>719.86</v>
      </c>
    </row>
    <row r="67" spans="1:6" x14ac:dyDescent="0.45">
      <c r="A67">
        <v>32</v>
      </c>
      <c r="B67" s="2" t="s">
        <v>92</v>
      </c>
      <c r="C67">
        <v>6</v>
      </c>
      <c r="D67" s="2" t="s">
        <v>93</v>
      </c>
      <c r="E67">
        <v>70194</v>
      </c>
      <c r="F67">
        <f>test9B__2[[#This Row],[Time (100 Runs)]]/100</f>
        <v>701.94</v>
      </c>
    </row>
    <row r="68" spans="1:6" x14ac:dyDescent="0.45">
      <c r="A68">
        <v>32</v>
      </c>
      <c r="B68" s="2" t="s">
        <v>92</v>
      </c>
      <c r="C68">
        <v>7</v>
      </c>
      <c r="D68" s="2" t="s">
        <v>93</v>
      </c>
      <c r="E68">
        <v>68308</v>
      </c>
      <c r="F68">
        <f>test9B__2[[#This Row],[Time (100 Runs)]]/100</f>
        <v>683.08</v>
      </c>
    </row>
    <row r="69" spans="1:6" x14ac:dyDescent="0.45">
      <c r="A69">
        <v>32</v>
      </c>
      <c r="B69" s="2" t="s">
        <v>92</v>
      </c>
      <c r="C69">
        <v>8</v>
      </c>
      <c r="D69" s="2" t="s">
        <v>93</v>
      </c>
      <c r="E69">
        <v>66514</v>
      </c>
      <c r="F69">
        <f>test9B__2[[#This Row],[Time (100 Runs)]]/100</f>
        <v>665.14</v>
      </c>
    </row>
    <row r="70" spans="1:6" x14ac:dyDescent="0.45">
      <c r="A70">
        <v>32</v>
      </c>
      <c r="B70" s="2" t="s">
        <v>92</v>
      </c>
      <c r="C70">
        <v>16</v>
      </c>
      <c r="D70" s="2" t="s">
        <v>93</v>
      </c>
      <c r="E70">
        <v>62696</v>
      </c>
      <c r="F70">
        <f>test9B__2[[#This Row],[Time (100 Runs)]]/100</f>
        <v>626.96</v>
      </c>
    </row>
    <row r="71" spans="1:6" x14ac:dyDescent="0.45">
      <c r="A71">
        <v>32</v>
      </c>
      <c r="B71" s="2" t="s">
        <v>92</v>
      </c>
      <c r="C71">
        <v>32</v>
      </c>
      <c r="D71" s="2" t="s">
        <v>93</v>
      </c>
      <c r="E71">
        <v>60740</v>
      </c>
      <c r="F71">
        <f>test9B__2[[#This Row],[Time (100 Runs)]]/100</f>
        <v>607.4</v>
      </c>
    </row>
    <row r="72" spans="1:6" x14ac:dyDescent="0.45">
      <c r="A72">
        <v>32</v>
      </c>
      <c r="B72" s="2" t="s">
        <v>92</v>
      </c>
      <c r="C72">
        <v>64</v>
      </c>
      <c r="D72" s="2" t="s">
        <v>93</v>
      </c>
      <c r="E72">
        <v>60726</v>
      </c>
      <c r="F72">
        <f>test9B__2[[#This Row],[Time (100 Runs)]]/100</f>
        <v>607.26</v>
      </c>
    </row>
    <row r="73" spans="1:6" x14ac:dyDescent="0.45">
      <c r="A73">
        <v>32</v>
      </c>
      <c r="B73" s="2" t="s">
        <v>92</v>
      </c>
      <c r="C73">
        <v>128</v>
      </c>
      <c r="D73" s="2" t="s">
        <v>93</v>
      </c>
      <c r="E73">
        <v>60806</v>
      </c>
      <c r="F73">
        <f>test9B__2[[#This Row],[Time (100 Runs)]]/100</f>
        <v>608.05999999999995</v>
      </c>
    </row>
    <row r="74" spans="1:6" x14ac:dyDescent="0.45">
      <c r="A74">
        <v>64</v>
      </c>
      <c r="B74" s="2" t="s">
        <v>92</v>
      </c>
      <c r="C74">
        <v>1</v>
      </c>
      <c r="D74" s="2" t="s">
        <v>93</v>
      </c>
      <c r="E74">
        <v>637094</v>
      </c>
      <c r="F74">
        <f>test9B__2[[#This Row],[Time (100 Runs)]]/100</f>
        <v>6370.94</v>
      </c>
    </row>
    <row r="75" spans="1:6" x14ac:dyDescent="0.45">
      <c r="A75">
        <v>64</v>
      </c>
      <c r="B75" s="2" t="s">
        <v>92</v>
      </c>
      <c r="C75">
        <v>2</v>
      </c>
      <c r="D75" s="2" t="s">
        <v>93</v>
      </c>
      <c r="E75">
        <v>617396</v>
      </c>
      <c r="F75">
        <f>test9B__2[[#This Row],[Time (100 Runs)]]/100</f>
        <v>6173.96</v>
      </c>
    </row>
    <row r="76" spans="1:6" x14ac:dyDescent="0.45">
      <c r="A76">
        <v>64</v>
      </c>
      <c r="B76" s="2" t="s">
        <v>92</v>
      </c>
      <c r="C76">
        <v>3</v>
      </c>
      <c r="D76" s="2" t="s">
        <v>93</v>
      </c>
      <c r="E76">
        <v>613798</v>
      </c>
      <c r="F76">
        <f>test9B__2[[#This Row],[Time (100 Runs)]]/100</f>
        <v>6137.98</v>
      </c>
    </row>
    <row r="77" spans="1:6" x14ac:dyDescent="0.45">
      <c r="A77">
        <v>64</v>
      </c>
      <c r="B77" s="2" t="s">
        <v>92</v>
      </c>
      <c r="C77">
        <v>4</v>
      </c>
      <c r="D77" s="2" t="s">
        <v>93</v>
      </c>
      <c r="E77">
        <v>604792</v>
      </c>
      <c r="F77">
        <f>test9B__2[[#This Row],[Time (100 Runs)]]/100</f>
        <v>6047.92</v>
      </c>
    </row>
    <row r="78" spans="1:6" x14ac:dyDescent="0.45">
      <c r="A78">
        <v>64</v>
      </c>
      <c r="B78" s="2" t="s">
        <v>92</v>
      </c>
      <c r="C78">
        <v>5</v>
      </c>
      <c r="D78" s="2" t="s">
        <v>93</v>
      </c>
      <c r="E78">
        <v>614644</v>
      </c>
      <c r="F78">
        <f>test9B__2[[#This Row],[Time (100 Runs)]]/100</f>
        <v>6146.44</v>
      </c>
    </row>
    <row r="79" spans="1:6" x14ac:dyDescent="0.45">
      <c r="A79">
        <v>64</v>
      </c>
      <c r="B79" s="2" t="s">
        <v>92</v>
      </c>
      <c r="C79">
        <v>6</v>
      </c>
      <c r="D79" s="2" t="s">
        <v>93</v>
      </c>
      <c r="E79">
        <v>592648</v>
      </c>
      <c r="F79">
        <f>test9B__2[[#This Row],[Time (100 Runs)]]/100</f>
        <v>5926.48</v>
      </c>
    </row>
    <row r="80" spans="1:6" x14ac:dyDescent="0.45">
      <c r="A80">
        <v>64</v>
      </c>
      <c r="B80" s="2" t="s">
        <v>92</v>
      </c>
      <c r="C80">
        <v>7</v>
      </c>
      <c r="D80" s="2" t="s">
        <v>93</v>
      </c>
      <c r="E80">
        <v>587112</v>
      </c>
      <c r="F80">
        <f>test9B__2[[#This Row],[Time (100 Runs)]]/100</f>
        <v>5871.12</v>
      </c>
    </row>
    <row r="81" spans="1:6" x14ac:dyDescent="0.45">
      <c r="A81">
        <v>64</v>
      </c>
      <c r="B81" s="2" t="s">
        <v>92</v>
      </c>
      <c r="C81">
        <v>8</v>
      </c>
      <c r="D81" s="2" t="s">
        <v>93</v>
      </c>
      <c r="E81">
        <v>602106</v>
      </c>
      <c r="F81">
        <f>test9B__2[[#This Row],[Time (100 Runs)]]/100</f>
        <v>6021.06</v>
      </c>
    </row>
    <row r="82" spans="1:6" x14ac:dyDescent="0.45">
      <c r="A82">
        <v>64</v>
      </c>
      <c r="B82" s="2" t="s">
        <v>92</v>
      </c>
      <c r="C82">
        <v>16</v>
      </c>
      <c r="D82" s="2" t="s">
        <v>93</v>
      </c>
      <c r="E82">
        <v>586366</v>
      </c>
      <c r="F82">
        <f>test9B__2[[#This Row],[Time (100 Runs)]]/100</f>
        <v>5863.66</v>
      </c>
    </row>
    <row r="83" spans="1:6" x14ac:dyDescent="0.45">
      <c r="A83">
        <v>64</v>
      </c>
      <c r="B83" s="2" t="s">
        <v>92</v>
      </c>
      <c r="C83">
        <v>32</v>
      </c>
      <c r="D83" s="2" t="s">
        <v>93</v>
      </c>
      <c r="E83">
        <v>574092</v>
      </c>
      <c r="F83">
        <f>test9B__2[[#This Row],[Time (100 Runs)]]/100</f>
        <v>5740.92</v>
      </c>
    </row>
    <row r="84" spans="1:6" x14ac:dyDescent="0.45">
      <c r="A84">
        <v>64</v>
      </c>
      <c r="B84" s="2" t="s">
        <v>92</v>
      </c>
      <c r="C84">
        <v>64</v>
      </c>
      <c r="D84" s="2" t="s">
        <v>93</v>
      </c>
      <c r="E84">
        <v>568580</v>
      </c>
      <c r="F84">
        <f>test9B__2[[#This Row],[Time (100 Runs)]]/100</f>
        <v>5685.8</v>
      </c>
    </row>
    <row r="85" spans="1:6" x14ac:dyDescent="0.45">
      <c r="A85">
        <v>64</v>
      </c>
      <c r="B85" s="2" t="s">
        <v>92</v>
      </c>
      <c r="C85">
        <v>128</v>
      </c>
      <c r="D85" s="2" t="s">
        <v>93</v>
      </c>
      <c r="E85">
        <v>571474</v>
      </c>
      <c r="F85">
        <f>test9B__2[[#This Row],[Time (100 Runs)]]/100</f>
        <v>5714.74</v>
      </c>
    </row>
    <row r="86" spans="1:6" x14ac:dyDescent="0.45">
      <c r="A86">
        <v>4</v>
      </c>
      <c r="B86" s="2" t="s">
        <v>92</v>
      </c>
      <c r="C86">
        <v>1</v>
      </c>
      <c r="D86" s="2" t="s">
        <v>94</v>
      </c>
      <c r="E86">
        <v>11486</v>
      </c>
      <c r="F86">
        <f>test9B__2[[#This Row],[Time (100 Runs)]]/100</f>
        <v>114.86</v>
      </c>
    </row>
    <row r="87" spans="1:6" x14ac:dyDescent="0.45">
      <c r="A87">
        <v>4</v>
      </c>
      <c r="B87" s="2" t="s">
        <v>92</v>
      </c>
      <c r="C87">
        <v>2</v>
      </c>
      <c r="D87" s="2" t="s">
        <v>94</v>
      </c>
      <c r="E87">
        <v>9516</v>
      </c>
      <c r="F87">
        <f>test9B__2[[#This Row],[Time (100 Runs)]]/100</f>
        <v>95.16</v>
      </c>
    </row>
    <row r="88" spans="1:6" x14ac:dyDescent="0.45">
      <c r="A88">
        <v>4</v>
      </c>
      <c r="B88" s="2" t="s">
        <v>92</v>
      </c>
      <c r="C88">
        <v>3</v>
      </c>
      <c r="D88" s="2" t="s">
        <v>94</v>
      </c>
      <c r="E88">
        <v>7642</v>
      </c>
      <c r="F88">
        <f>test9B__2[[#This Row],[Time (100 Runs)]]/100</f>
        <v>76.42</v>
      </c>
    </row>
    <row r="89" spans="1:6" x14ac:dyDescent="0.45">
      <c r="A89">
        <v>4</v>
      </c>
      <c r="B89" s="2" t="s">
        <v>92</v>
      </c>
      <c r="C89">
        <v>4</v>
      </c>
      <c r="D89" s="2" t="s">
        <v>94</v>
      </c>
      <c r="E89">
        <v>7646</v>
      </c>
      <c r="F89">
        <f>test9B__2[[#This Row],[Time (100 Runs)]]/100</f>
        <v>76.459999999999994</v>
      </c>
    </row>
    <row r="90" spans="1:6" x14ac:dyDescent="0.45">
      <c r="A90">
        <v>4</v>
      </c>
      <c r="B90" s="2" t="s">
        <v>92</v>
      </c>
      <c r="C90">
        <v>5</v>
      </c>
      <c r="D90" s="2" t="s">
        <v>94</v>
      </c>
      <c r="E90">
        <v>7632</v>
      </c>
      <c r="F90">
        <f>test9B__2[[#This Row],[Time (100 Runs)]]/100</f>
        <v>76.319999999999993</v>
      </c>
    </row>
    <row r="91" spans="1:6" x14ac:dyDescent="0.45">
      <c r="A91">
        <v>4</v>
      </c>
      <c r="B91" s="2" t="s">
        <v>92</v>
      </c>
      <c r="C91">
        <v>6</v>
      </c>
      <c r="D91" s="2" t="s">
        <v>94</v>
      </c>
      <c r="E91">
        <v>7640</v>
      </c>
      <c r="F91">
        <f>test9B__2[[#This Row],[Time (100 Runs)]]/100</f>
        <v>76.400000000000006</v>
      </c>
    </row>
    <row r="92" spans="1:6" x14ac:dyDescent="0.45">
      <c r="A92">
        <v>4</v>
      </c>
      <c r="B92" s="2" t="s">
        <v>92</v>
      </c>
      <c r="C92">
        <v>7</v>
      </c>
      <c r="D92" s="2" t="s">
        <v>94</v>
      </c>
      <c r="E92">
        <v>7622</v>
      </c>
      <c r="F92">
        <f>test9B__2[[#This Row],[Time (100 Runs)]]/100</f>
        <v>76.22</v>
      </c>
    </row>
    <row r="93" spans="1:6" x14ac:dyDescent="0.45">
      <c r="A93">
        <v>4</v>
      </c>
      <c r="B93" s="2" t="s">
        <v>92</v>
      </c>
      <c r="C93">
        <v>8</v>
      </c>
      <c r="D93" s="2" t="s">
        <v>94</v>
      </c>
      <c r="E93">
        <v>7628</v>
      </c>
      <c r="F93">
        <f>test9B__2[[#This Row],[Time (100 Runs)]]/100</f>
        <v>76.28</v>
      </c>
    </row>
    <row r="94" spans="1:6" x14ac:dyDescent="0.45">
      <c r="A94">
        <v>4</v>
      </c>
      <c r="B94" s="2" t="s">
        <v>92</v>
      </c>
      <c r="C94">
        <v>16</v>
      </c>
      <c r="D94" s="2" t="s">
        <v>94</v>
      </c>
      <c r="E94">
        <v>7644</v>
      </c>
      <c r="F94">
        <f>test9B__2[[#This Row],[Time (100 Runs)]]/100</f>
        <v>76.44</v>
      </c>
    </row>
    <row r="95" spans="1:6" x14ac:dyDescent="0.45">
      <c r="A95">
        <v>4</v>
      </c>
      <c r="B95" s="2" t="s">
        <v>92</v>
      </c>
      <c r="C95">
        <v>32</v>
      </c>
      <c r="D95" s="2" t="s">
        <v>94</v>
      </c>
      <c r="E95">
        <v>7634</v>
      </c>
      <c r="F95">
        <f>test9B__2[[#This Row],[Time (100 Runs)]]/100</f>
        <v>76.34</v>
      </c>
    </row>
    <row r="96" spans="1:6" x14ac:dyDescent="0.45">
      <c r="A96">
        <v>4</v>
      </c>
      <c r="B96" s="2" t="s">
        <v>92</v>
      </c>
      <c r="C96">
        <v>64</v>
      </c>
      <c r="D96" s="2" t="s">
        <v>94</v>
      </c>
      <c r="E96">
        <v>7624</v>
      </c>
      <c r="F96">
        <f>test9B__2[[#This Row],[Time (100 Runs)]]/100</f>
        <v>76.239999999999995</v>
      </c>
    </row>
    <row r="97" spans="1:6" x14ac:dyDescent="0.45">
      <c r="A97">
        <v>4</v>
      </c>
      <c r="B97" s="2" t="s">
        <v>92</v>
      </c>
      <c r="C97">
        <v>128</v>
      </c>
      <c r="D97" s="2" t="s">
        <v>94</v>
      </c>
      <c r="E97">
        <v>7648</v>
      </c>
      <c r="F97">
        <f>test9B__2[[#This Row],[Time (100 Runs)]]/100</f>
        <v>76.48</v>
      </c>
    </row>
    <row r="98" spans="1:6" x14ac:dyDescent="0.45">
      <c r="A98">
        <v>6</v>
      </c>
      <c r="B98" s="2" t="s">
        <v>92</v>
      </c>
      <c r="C98">
        <v>1</v>
      </c>
      <c r="D98" s="2" t="s">
        <v>94</v>
      </c>
      <c r="E98">
        <v>19052</v>
      </c>
      <c r="F98">
        <f>test9B__2[[#This Row],[Time (100 Runs)]]/100</f>
        <v>190.52</v>
      </c>
    </row>
    <row r="99" spans="1:6" x14ac:dyDescent="0.45">
      <c r="A99">
        <v>6</v>
      </c>
      <c r="B99" s="2" t="s">
        <v>92</v>
      </c>
      <c r="C99">
        <v>2</v>
      </c>
      <c r="D99" s="2" t="s">
        <v>94</v>
      </c>
      <c r="E99">
        <v>15280</v>
      </c>
      <c r="F99">
        <f>test9B__2[[#This Row],[Time (100 Runs)]]/100</f>
        <v>152.80000000000001</v>
      </c>
    </row>
    <row r="100" spans="1:6" x14ac:dyDescent="0.45">
      <c r="A100">
        <v>6</v>
      </c>
      <c r="B100" s="2" t="s">
        <v>92</v>
      </c>
      <c r="C100">
        <v>3</v>
      </c>
      <c r="D100" s="2" t="s">
        <v>94</v>
      </c>
      <c r="E100">
        <v>13334</v>
      </c>
      <c r="F100">
        <f>test9B__2[[#This Row],[Time (100 Runs)]]/100</f>
        <v>133.34</v>
      </c>
    </row>
    <row r="101" spans="1:6" x14ac:dyDescent="0.45">
      <c r="A101">
        <v>6</v>
      </c>
      <c r="B101" s="2" t="s">
        <v>92</v>
      </c>
      <c r="C101">
        <v>4</v>
      </c>
      <c r="D101" s="2" t="s">
        <v>94</v>
      </c>
      <c r="E101">
        <v>13344</v>
      </c>
      <c r="F101">
        <f>test9B__2[[#This Row],[Time (100 Runs)]]/100</f>
        <v>133.44</v>
      </c>
    </row>
    <row r="102" spans="1:6" x14ac:dyDescent="0.45">
      <c r="A102">
        <v>6</v>
      </c>
      <c r="B102" s="2" t="s">
        <v>92</v>
      </c>
      <c r="C102">
        <v>5</v>
      </c>
      <c r="D102" s="2" t="s">
        <v>94</v>
      </c>
      <c r="E102">
        <v>11430</v>
      </c>
      <c r="F102">
        <f>test9B__2[[#This Row],[Time (100 Runs)]]/100</f>
        <v>114.3</v>
      </c>
    </row>
    <row r="103" spans="1:6" x14ac:dyDescent="0.45">
      <c r="A103">
        <v>6</v>
      </c>
      <c r="B103" s="2" t="s">
        <v>92</v>
      </c>
      <c r="C103">
        <v>6</v>
      </c>
      <c r="D103" s="2" t="s">
        <v>94</v>
      </c>
      <c r="E103">
        <v>11420</v>
      </c>
      <c r="F103">
        <f>test9B__2[[#This Row],[Time (100 Runs)]]/100</f>
        <v>114.2</v>
      </c>
    </row>
    <row r="104" spans="1:6" x14ac:dyDescent="0.45">
      <c r="A104">
        <v>6</v>
      </c>
      <c r="B104" s="2" t="s">
        <v>92</v>
      </c>
      <c r="C104">
        <v>7</v>
      </c>
      <c r="D104" s="2" t="s">
        <v>94</v>
      </c>
      <c r="E104">
        <v>11408</v>
      </c>
      <c r="F104">
        <f>test9B__2[[#This Row],[Time (100 Runs)]]/100</f>
        <v>114.08</v>
      </c>
    </row>
    <row r="105" spans="1:6" x14ac:dyDescent="0.45">
      <c r="A105">
        <v>6</v>
      </c>
      <c r="B105" s="2" t="s">
        <v>92</v>
      </c>
      <c r="C105">
        <v>8</v>
      </c>
      <c r="D105" s="2" t="s">
        <v>94</v>
      </c>
      <c r="E105">
        <v>11452</v>
      </c>
      <c r="F105">
        <f>test9B__2[[#This Row],[Time (100 Runs)]]/100</f>
        <v>114.52</v>
      </c>
    </row>
    <row r="106" spans="1:6" x14ac:dyDescent="0.45">
      <c r="A106">
        <v>6</v>
      </c>
      <c r="B106" s="2" t="s">
        <v>92</v>
      </c>
      <c r="C106">
        <v>16</v>
      </c>
      <c r="D106" s="2" t="s">
        <v>94</v>
      </c>
      <c r="E106">
        <v>11442</v>
      </c>
      <c r="F106">
        <f>test9B__2[[#This Row],[Time (100 Runs)]]/100</f>
        <v>114.42</v>
      </c>
    </row>
    <row r="107" spans="1:6" x14ac:dyDescent="0.45">
      <c r="A107">
        <v>6</v>
      </c>
      <c r="B107" s="2" t="s">
        <v>92</v>
      </c>
      <c r="C107">
        <v>32</v>
      </c>
      <c r="D107" s="2" t="s">
        <v>94</v>
      </c>
      <c r="E107">
        <v>11388</v>
      </c>
      <c r="F107">
        <f>test9B__2[[#This Row],[Time (100 Runs)]]/100</f>
        <v>113.88</v>
      </c>
    </row>
    <row r="108" spans="1:6" x14ac:dyDescent="0.45">
      <c r="A108">
        <v>6</v>
      </c>
      <c r="B108" s="2" t="s">
        <v>92</v>
      </c>
      <c r="C108">
        <v>64</v>
      </c>
      <c r="D108" s="2" t="s">
        <v>94</v>
      </c>
      <c r="E108">
        <v>11458</v>
      </c>
      <c r="F108">
        <f>test9B__2[[#This Row],[Time (100 Runs)]]/100</f>
        <v>114.58</v>
      </c>
    </row>
    <row r="109" spans="1:6" x14ac:dyDescent="0.45">
      <c r="A109">
        <v>6</v>
      </c>
      <c r="B109" s="2" t="s">
        <v>92</v>
      </c>
      <c r="C109">
        <v>128</v>
      </c>
      <c r="D109" s="2" t="s">
        <v>94</v>
      </c>
      <c r="E109">
        <v>11438</v>
      </c>
      <c r="F109">
        <f>test9B__2[[#This Row],[Time (100 Runs)]]/100</f>
        <v>114.38</v>
      </c>
    </row>
    <row r="110" spans="1:6" x14ac:dyDescent="0.45">
      <c r="A110">
        <v>8</v>
      </c>
      <c r="B110" s="2" t="s">
        <v>92</v>
      </c>
      <c r="C110">
        <v>1</v>
      </c>
      <c r="D110" s="2" t="s">
        <v>94</v>
      </c>
      <c r="E110">
        <v>22092</v>
      </c>
      <c r="F110">
        <f>test9B__2[[#This Row],[Time (100 Runs)]]/100</f>
        <v>220.92</v>
      </c>
    </row>
    <row r="111" spans="1:6" x14ac:dyDescent="0.45">
      <c r="A111">
        <v>8</v>
      </c>
      <c r="B111" s="2" t="s">
        <v>92</v>
      </c>
      <c r="C111">
        <v>2</v>
      </c>
      <c r="D111" s="2" t="s">
        <v>94</v>
      </c>
      <c r="E111">
        <v>17300</v>
      </c>
      <c r="F111">
        <f>test9B__2[[#This Row],[Time (100 Runs)]]/100</f>
        <v>173</v>
      </c>
    </row>
    <row r="112" spans="1:6" x14ac:dyDescent="0.45">
      <c r="A112">
        <v>8</v>
      </c>
      <c r="B112" s="2" t="s">
        <v>92</v>
      </c>
      <c r="C112">
        <v>3</v>
      </c>
      <c r="D112" s="2" t="s">
        <v>94</v>
      </c>
      <c r="E112">
        <v>15780</v>
      </c>
      <c r="F112">
        <f>test9B__2[[#This Row],[Time (100 Runs)]]/100</f>
        <v>157.80000000000001</v>
      </c>
    </row>
    <row r="113" spans="1:6" x14ac:dyDescent="0.45">
      <c r="A113">
        <v>8</v>
      </c>
      <c r="B113" s="2" t="s">
        <v>92</v>
      </c>
      <c r="C113">
        <v>4</v>
      </c>
      <c r="D113" s="2" t="s">
        <v>94</v>
      </c>
      <c r="E113">
        <v>14282</v>
      </c>
      <c r="F113">
        <f>test9B__2[[#This Row],[Time (100 Runs)]]/100</f>
        <v>142.82</v>
      </c>
    </row>
    <row r="114" spans="1:6" x14ac:dyDescent="0.45">
      <c r="A114">
        <v>8</v>
      </c>
      <c r="B114" s="2" t="s">
        <v>92</v>
      </c>
      <c r="C114">
        <v>5</v>
      </c>
      <c r="D114" s="2" t="s">
        <v>94</v>
      </c>
      <c r="E114">
        <v>14190</v>
      </c>
      <c r="F114">
        <f>test9B__2[[#This Row],[Time (100 Runs)]]/100</f>
        <v>141.9</v>
      </c>
    </row>
    <row r="115" spans="1:6" x14ac:dyDescent="0.45">
      <c r="A115">
        <v>8</v>
      </c>
      <c r="B115" s="2" t="s">
        <v>92</v>
      </c>
      <c r="C115">
        <v>6</v>
      </c>
      <c r="D115" s="2" t="s">
        <v>94</v>
      </c>
      <c r="E115">
        <v>14228</v>
      </c>
      <c r="F115">
        <f>test9B__2[[#This Row],[Time (100 Runs)]]/100</f>
        <v>142.28</v>
      </c>
    </row>
    <row r="116" spans="1:6" x14ac:dyDescent="0.45">
      <c r="A116">
        <v>8</v>
      </c>
      <c r="B116" s="2" t="s">
        <v>92</v>
      </c>
      <c r="C116">
        <v>7</v>
      </c>
      <c r="D116" s="2" t="s">
        <v>94</v>
      </c>
      <c r="E116">
        <v>12610</v>
      </c>
      <c r="F116">
        <f>test9B__2[[#This Row],[Time (100 Runs)]]/100</f>
        <v>126.1</v>
      </c>
    </row>
    <row r="117" spans="1:6" x14ac:dyDescent="0.45">
      <c r="A117">
        <v>8</v>
      </c>
      <c r="B117" s="2" t="s">
        <v>92</v>
      </c>
      <c r="C117">
        <v>8</v>
      </c>
      <c r="D117" s="2" t="s">
        <v>94</v>
      </c>
      <c r="E117">
        <v>12634</v>
      </c>
      <c r="F117">
        <f>test9B__2[[#This Row],[Time (100 Runs)]]/100</f>
        <v>126.34</v>
      </c>
    </row>
    <row r="118" spans="1:6" x14ac:dyDescent="0.45">
      <c r="A118">
        <v>8</v>
      </c>
      <c r="B118" s="2" t="s">
        <v>92</v>
      </c>
      <c r="C118">
        <v>16</v>
      </c>
      <c r="D118" s="2" t="s">
        <v>94</v>
      </c>
      <c r="E118">
        <v>12612</v>
      </c>
      <c r="F118">
        <f>test9B__2[[#This Row],[Time (100 Runs)]]/100</f>
        <v>126.12</v>
      </c>
    </row>
    <row r="119" spans="1:6" x14ac:dyDescent="0.45">
      <c r="A119">
        <v>8</v>
      </c>
      <c r="B119" s="2" t="s">
        <v>92</v>
      </c>
      <c r="C119">
        <v>32</v>
      </c>
      <c r="D119" s="2" t="s">
        <v>94</v>
      </c>
      <c r="E119">
        <v>12620</v>
      </c>
      <c r="F119">
        <f>test9B__2[[#This Row],[Time (100 Runs)]]/100</f>
        <v>126.2</v>
      </c>
    </row>
    <row r="120" spans="1:6" x14ac:dyDescent="0.45">
      <c r="A120">
        <v>8</v>
      </c>
      <c r="B120" s="2" t="s">
        <v>92</v>
      </c>
      <c r="C120">
        <v>64</v>
      </c>
      <c r="D120" s="2" t="s">
        <v>94</v>
      </c>
      <c r="E120">
        <v>12626</v>
      </c>
      <c r="F120">
        <f>test9B__2[[#This Row],[Time (100 Runs)]]/100</f>
        <v>126.26</v>
      </c>
    </row>
    <row r="121" spans="1:6" x14ac:dyDescent="0.45">
      <c r="A121">
        <v>8</v>
      </c>
      <c r="B121" s="2" t="s">
        <v>92</v>
      </c>
      <c r="C121">
        <v>128</v>
      </c>
      <c r="D121" s="2" t="s">
        <v>94</v>
      </c>
      <c r="E121">
        <v>12660</v>
      </c>
      <c r="F121">
        <f>test9B__2[[#This Row],[Time (100 Runs)]]/100</f>
        <v>126.6</v>
      </c>
    </row>
    <row r="122" spans="1:6" x14ac:dyDescent="0.45">
      <c r="A122">
        <v>12</v>
      </c>
      <c r="B122" s="2" t="s">
        <v>92</v>
      </c>
      <c r="C122">
        <v>1</v>
      </c>
      <c r="D122" s="2" t="s">
        <v>94</v>
      </c>
      <c r="E122">
        <v>41828</v>
      </c>
      <c r="F122">
        <f>test9B__2[[#This Row],[Time (100 Runs)]]/100</f>
        <v>418.28</v>
      </c>
    </row>
    <row r="123" spans="1:6" x14ac:dyDescent="0.45">
      <c r="A123">
        <v>12</v>
      </c>
      <c r="B123" s="2" t="s">
        <v>92</v>
      </c>
      <c r="C123">
        <v>2</v>
      </c>
      <c r="D123" s="2" t="s">
        <v>94</v>
      </c>
      <c r="E123">
        <v>32422</v>
      </c>
      <c r="F123">
        <f>test9B__2[[#This Row],[Time (100 Runs)]]/100</f>
        <v>324.22000000000003</v>
      </c>
    </row>
    <row r="124" spans="1:6" x14ac:dyDescent="0.45">
      <c r="A124">
        <v>12</v>
      </c>
      <c r="B124" s="2" t="s">
        <v>92</v>
      </c>
      <c r="C124">
        <v>3</v>
      </c>
      <c r="D124" s="2" t="s">
        <v>94</v>
      </c>
      <c r="E124">
        <v>28632</v>
      </c>
      <c r="F124">
        <f>test9B__2[[#This Row],[Time (100 Runs)]]/100</f>
        <v>286.32</v>
      </c>
    </row>
    <row r="125" spans="1:6" x14ac:dyDescent="0.45">
      <c r="A125">
        <v>12</v>
      </c>
      <c r="B125" s="2" t="s">
        <v>92</v>
      </c>
      <c r="C125">
        <v>4</v>
      </c>
      <c r="D125" s="2" t="s">
        <v>94</v>
      </c>
      <c r="E125">
        <v>26702</v>
      </c>
      <c r="F125">
        <f>test9B__2[[#This Row],[Time (100 Runs)]]/100</f>
        <v>267.02</v>
      </c>
    </row>
    <row r="126" spans="1:6" x14ac:dyDescent="0.45">
      <c r="A126">
        <v>12</v>
      </c>
      <c r="B126" s="2" t="s">
        <v>92</v>
      </c>
      <c r="C126">
        <v>5</v>
      </c>
      <c r="D126" s="2" t="s">
        <v>94</v>
      </c>
      <c r="E126">
        <v>26666</v>
      </c>
      <c r="F126">
        <f>test9B__2[[#This Row],[Time (100 Runs)]]/100</f>
        <v>266.66000000000003</v>
      </c>
    </row>
    <row r="127" spans="1:6" x14ac:dyDescent="0.45">
      <c r="A127">
        <v>12</v>
      </c>
      <c r="B127" s="2" t="s">
        <v>92</v>
      </c>
      <c r="C127">
        <v>6</v>
      </c>
      <c r="D127" s="2" t="s">
        <v>94</v>
      </c>
      <c r="E127">
        <v>24750</v>
      </c>
      <c r="F127">
        <f>test9B__2[[#This Row],[Time (100 Runs)]]/100</f>
        <v>247.5</v>
      </c>
    </row>
    <row r="128" spans="1:6" x14ac:dyDescent="0.45">
      <c r="A128">
        <v>12</v>
      </c>
      <c r="B128" s="2" t="s">
        <v>92</v>
      </c>
      <c r="C128">
        <v>7</v>
      </c>
      <c r="D128" s="2" t="s">
        <v>94</v>
      </c>
      <c r="E128">
        <v>24776</v>
      </c>
      <c r="F128">
        <f>test9B__2[[#This Row],[Time (100 Runs)]]/100</f>
        <v>247.76</v>
      </c>
    </row>
    <row r="129" spans="1:6" x14ac:dyDescent="0.45">
      <c r="A129">
        <v>12</v>
      </c>
      <c r="B129" s="2" t="s">
        <v>92</v>
      </c>
      <c r="C129">
        <v>8</v>
      </c>
      <c r="D129" s="2" t="s">
        <v>94</v>
      </c>
      <c r="E129">
        <v>24752</v>
      </c>
      <c r="F129">
        <f>test9B__2[[#This Row],[Time (100 Runs)]]/100</f>
        <v>247.52</v>
      </c>
    </row>
    <row r="130" spans="1:6" x14ac:dyDescent="0.45">
      <c r="A130">
        <v>12</v>
      </c>
      <c r="B130" s="2" t="s">
        <v>92</v>
      </c>
      <c r="C130">
        <v>16</v>
      </c>
      <c r="D130" s="2" t="s">
        <v>94</v>
      </c>
      <c r="E130">
        <v>22914</v>
      </c>
      <c r="F130">
        <f>test9B__2[[#This Row],[Time (100 Runs)]]/100</f>
        <v>229.14</v>
      </c>
    </row>
    <row r="131" spans="1:6" x14ac:dyDescent="0.45">
      <c r="A131">
        <v>12</v>
      </c>
      <c r="B131" s="2" t="s">
        <v>92</v>
      </c>
      <c r="C131">
        <v>32</v>
      </c>
      <c r="D131" s="2" t="s">
        <v>94</v>
      </c>
      <c r="E131">
        <v>22924</v>
      </c>
      <c r="F131">
        <f>test9B__2[[#This Row],[Time (100 Runs)]]/100</f>
        <v>229.24</v>
      </c>
    </row>
    <row r="132" spans="1:6" x14ac:dyDescent="0.45">
      <c r="A132">
        <v>12</v>
      </c>
      <c r="B132" s="2" t="s">
        <v>92</v>
      </c>
      <c r="C132">
        <v>64</v>
      </c>
      <c r="D132" s="2" t="s">
        <v>94</v>
      </c>
      <c r="E132">
        <v>22888</v>
      </c>
      <c r="F132">
        <f>test9B__2[[#This Row],[Time (100 Runs)]]/100</f>
        <v>228.88</v>
      </c>
    </row>
    <row r="133" spans="1:6" x14ac:dyDescent="0.45">
      <c r="A133">
        <v>12</v>
      </c>
      <c r="B133" s="2" t="s">
        <v>92</v>
      </c>
      <c r="C133">
        <v>128</v>
      </c>
      <c r="D133" s="2" t="s">
        <v>94</v>
      </c>
      <c r="E133">
        <v>22862</v>
      </c>
      <c r="F133">
        <f>test9B__2[[#This Row],[Time (100 Runs)]]/100</f>
        <v>228.62</v>
      </c>
    </row>
    <row r="134" spans="1:6" x14ac:dyDescent="0.45">
      <c r="A134">
        <v>16</v>
      </c>
      <c r="B134" s="2" t="s">
        <v>92</v>
      </c>
      <c r="C134">
        <v>1</v>
      </c>
      <c r="D134" s="2" t="s">
        <v>94</v>
      </c>
      <c r="E134">
        <v>57124</v>
      </c>
      <c r="F134">
        <f>test9B__2[[#This Row],[Time (100 Runs)]]/100</f>
        <v>571.24</v>
      </c>
    </row>
    <row r="135" spans="1:6" x14ac:dyDescent="0.45">
      <c r="A135">
        <v>16</v>
      </c>
      <c r="B135" s="2" t="s">
        <v>92</v>
      </c>
      <c r="C135">
        <v>2</v>
      </c>
      <c r="D135" s="2" t="s">
        <v>94</v>
      </c>
      <c r="E135">
        <v>43810</v>
      </c>
      <c r="F135">
        <f>test9B__2[[#This Row],[Time (100 Runs)]]/100</f>
        <v>438.1</v>
      </c>
    </row>
    <row r="136" spans="1:6" x14ac:dyDescent="0.45">
      <c r="A136">
        <v>16</v>
      </c>
      <c r="B136" s="2" t="s">
        <v>92</v>
      </c>
      <c r="C136">
        <v>3</v>
      </c>
      <c r="D136" s="2" t="s">
        <v>94</v>
      </c>
      <c r="E136">
        <v>38176</v>
      </c>
      <c r="F136">
        <f>test9B__2[[#This Row],[Time (100 Runs)]]/100</f>
        <v>381.76</v>
      </c>
    </row>
    <row r="137" spans="1:6" x14ac:dyDescent="0.45">
      <c r="A137">
        <v>16</v>
      </c>
      <c r="B137" s="2" t="s">
        <v>92</v>
      </c>
      <c r="C137">
        <v>4</v>
      </c>
      <c r="D137" s="2" t="s">
        <v>94</v>
      </c>
      <c r="E137">
        <v>36182</v>
      </c>
      <c r="F137">
        <f>test9B__2[[#This Row],[Time (100 Runs)]]/100</f>
        <v>361.82</v>
      </c>
    </row>
    <row r="138" spans="1:6" x14ac:dyDescent="0.45">
      <c r="A138">
        <v>16</v>
      </c>
      <c r="B138" s="2" t="s">
        <v>92</v>
      </c>
      <c r="C138">
        <v>5</v>
      </c>
      <c r="D138" s="2" t="s">
        <v>94</v>
      </c>
      <c r="E138">
        <v>34298</v>
      </c>
      <c r="F138">
        <f>test9B__2[[#This Row],[Time (100 Runs)]]/100</f>
        <v>342.98</v>
      </c>
    </row>
    <row r="139" spans="1:6" x14ac:dyDescent="0.45">
      <c r="A139">
        <v>16</v>
      </c>
      <c r="B139" s="2" t="s">
        <v>92</v>
      </c>
      <c r="C139">
        <v>6</v>
      </c>
      <c r="D139" s="2" t="s">
        <v>94</v>
      </c>
      <c r="E139">
        <v>34274</v>
      </c>
      <c r="F139">
        <f>test9B__2[[#This Row],[Time (100 Runs)]]/100</f>
        <v>342.74</v>
      </c>
    </row>
    <row r="140" spans="1:6" x14ac:dyDescent="0.45">
      <c r="A140">
        <v>16</v>
      </c>
      <c r="B140" s="2" t="s">
        <v>92</v>
      </c>
      <c r="C140">
        <v>7</v>
      </c>
      <c r="D140" s="2" t="s">
        <v>94</v>
      </c>
      <c r="E140">
        <v>34244</v>
      </c>
      <c r="F140">
        <f>test9B__2[[#This Row],[Time (100 Runs)]]/100</f>
        <v>342.44</v>
      </c>
    </row>
    <row r="141" spans="1:6" x14ac:dyDescent="0.45">
      <c r="A141">
        <v>16</v>
      </c>
      <c r="B141" s="2" t="s">
        <v>92</v>
      </c>
      <c r="C141">
        <v>8</v>
      </c>
      <c r="D141" s="2" t="s">
        <v>94</v>
      </c>
      <c r="E141">
        <v>32308</v>
      </c>
      <c r="F141">
        <f>test9B__2[[#This Row],[Time (100 Runs)]]/100</f>
        <v>323.08</v>
      </c>
    </row>
    <row r="142" spans="1:6" x14ac:dyDescent="0.45">
      <c r="A142">
        <v>16</v>
      </c>
      <c r="B142" s="2" t="s">
        <v>92</v>
      </c>
      <c r="C142">
        <v>16</v>
      </c>
      <c r="D142" s="2" t="s">
        <v>94</v>
      </c>
      <c r="E142">
        <v>30416</v>
      </c>
      <c r="F142">
        <f>test9B__2[[#This Row],[Time (100 Runs)]]/100</f>
        <v>304.16000000000003</v>
      </c>
    </row>
    <row r="143" spans="1:6" x14ac:dyDescent="0.45">
      <c r="A143">
        <v>16</v>
      </c>
      <c r="B143" s="2" t="s">
        <v>92</v>
      </c>
      <c r="C143">
        <v>32</v>
      </c>
      <c r="D143" s="2" t="s">
        <v>94</v>
      </c>
      <c r="E143">
        <v>30546</v>
      </c>
      <c r="F143">
        <f>test9B__2[[#This Row],[Time (100 Runs)]]/100</f>
        <v>305.45999999999998</v>
      </c>
    </row>
    <row r="144" spans="1:6" x14ac:dyDescent="0.45">
      <c r="A144">
        <v>16</v>
      </c>
      <c r="B144" s="2" t="s">
        <v>92</v>
      </c>
      <c r="C144">
        <v>64</v>
      </c>
      <c r="D144" s="2" t="s">
        <v>94</v>
      </c>
      <c r="E144">
        <v>30478</v>
      </c>
      <c r="F144">
        <f>test9B__2[[#This Row],[Time (100 Runs)]]/100</f>
        <v>304.77999999999997</v>
      </c>
    </row>
    <row r="145" spans="1:6" x14ac:dyDescent="0.45">
      <c r="A145">
        <v>16</v>
      </c>
      <c r="B145" s="2" t="s">
        <v>92</v>
      </c>
      <c r="C145">
        <v>128</v>
      </c>
      <c r="D145" s="2" t="s">
        <v>94</v>
      </c>
      <c r="E145">
        <v>30486</v>
      </c>
      <c r="F145">
        <f>test9B__2[[#This Row],[Time (100 Runs)]]/100</f>
        <v>304.86</v>
      </c>
    </row>
    <row r="146" spans="1:6" x14ac:dyDescent="0.45">
      <c r="A146">
        <v>32</v>
      </c>
      <c r="B146" s="2" t="s">
        <v>92</v>
      </c>
      <c r="C146">
        <v>1</v>
      </c>
      <c r="D146" s="2" t="s">
        <v>94</v>
      </c>
      <c r="E146">
        <v>122680</v>
      </c>
      <c r="F146">
        <f>test9B__2[[#This Row],[Time (100 Runs)]]/100</f>
        <v>1226.8</v>
      </c>
    </row>
    <row r="147" spans="1:6" x14ac:dyDescent="0.45">
      <c r="A147">
        <v>32</v>
      </c>
      <c r="B147" s="2" t="s">
        <v>92</v>
      </c>
      <c r="C147">
        <v>2</v>
      </c>
      <c r="D147" s="2" t="s">
        <v>94</v>
      </c>
      <c r="E147">
        <v>91726</v>
      </c>
      <c r="F147">
        <f>test9B__2[[#This Row],[Time (100 Runs)]]/100</f>
        <v>917.26</v>
      </c>
    </row>
    <row r="148" spans="1:6" x14ac:dyDescent="0.45">
      <c r="A148">
        <v>32</v>
      </c>
      <c r="B148" s="2" t="s">
        <v>92</v>
      </c>
      <c r="C148">
        <v>3</v>
      </c>
      <c r="D148" s="2" t="s">
        <v>94</v>
      </c>
      <c r="E148">
        <v>80204</v>
      </c>
      <c r="F148">
        <f>test9B__2[[#This Row],[Time (100 Runs)]]/100</f>
        <v>802.04</v>
      </c>
    </row>
    <row r="149" spans="1:6" x14ac:dyDescent="0.45">
      <c r="A149">
        <v>32</v>
      </c>
      <c r="B149" s="2" t="s">
        <v>92</v>
      </c>
      <c r="C149">
        <v>4</v>
      </c>
      <c r="D149" s="2" t="s">
        <v>94</v>
      </c>
      <c r="E149">
        <v>81900</v>
      </c>
      <c r="F149">
        <f>test9B__2[[#This Row],[Time (100 Runs)]]/100</f>
        <v>819</v>
      </c>
    </row>
    <row r="150" spans="1:6" x14ac:dyDescent="0.45">
      <c r="A150">
        <v>32</v>
      </c>
      <c r="B150" s="2" t="s">
        <v>92</v>
      </c>
      <c r="C150">
        <v>5</v>
      </c>
      <c r="D150" s="2" t="s">
        <v>94</v>
      </c>
      <c r="E150">
        <v>72548</v>
      </c>
      <c r="F150">
        <f>test9B__2[[#This Row],[Time (100 Runs)]]/100</f>
        <v>725.48</v>
      </c>
    </row>
    <row r="151" spans="1:6" x14ac:dyDescent="0.45">
      <c r="A151">
        <v>32</v>
      </c>
      <c r="B151" s="2" t="s">
        <v>92</v>
      </c>
      <c r="C151">
        <v>6</v>
      </c>
      <c r="D151" s="2" t="s">
        <v>94</v>
      </c>
      <c r="E151">
        <v>76452</v>
      </c>
      <c r="F151">
        <f>test9B__2[[#This Row],[Time (100 Runs)]]/100</f>
        <v>764.52</v>
      </c>
    </row>
    <row r="152" spans="1:6" x14ac:dyDescent="0.45">
      <c r="A152">
        <v>32</v>
      </c>
      <c r="B152" s="2" t="s">
        <v>92</v>
      </c>
      <c r="C152">
        <v>7</v>
      </c>
      <c r="D152" s="2" t="s">
        <v>94</v>
      </c>
      <c r="E152">
        <v>69114</v>
      </c>
      <c r="F152">
        <f>test9B__2[[#This Row],[Time (100 Runs)]]/100</f>
        <v>691.14</v>
      </c>
    </row>
    <row r="153" spans="1:6" x14ac:dyDescent="0.45">
      <c r="A153">
        <v>32</v>
      </c>
      <c r="B153" s="2" t="s">
        <v>92</v>
      </c>
      <c r="C153">
        <v>8</v>
      </c>
      <c r="D153" s="2" t="s">
        <v>94</v>
      </c>
      <c r="E153">
        <v>67288</v>
      </c>
      <c r="F153">
        <f>test9B__2[[#This Row],[Time (100 Runs)]]/100</f>
        <v>672.88</v>
      </c>
    </row>
    <row r="154" spans="1:6" x14ac:dyDescent="0.45">
      <c r="A154">
        <v>32</v>
      </c>
      <c r="B154" s="2" t="s">
        <v>92</v>
      </c>
      <c r="C154">
        <v>16</v>
      </c>
      <c r="D154" s="2" t="s">
        <v>94</v>
      </c>
      <c r="E154">
        <v>63694</v>
      </c>
      <c r="F154">
        <f>test9B__2[[#This Row],[Time (100 Runs)]]/100</f>
        <v>636.94000000000005</v>
      </c>
    </row>
    <row r="155" spans="1:6" x14ac:dyDescent="0.45">
      <c r="A155">
        <v>32</v>
      </c>
      <c r="B155" s="2" t="s">
        <v>92</v>
      </c>
      <c r="C155">
        <v>32</v>
      </c>
      <c r="D155" s="2" t="s">
        <v>94</v>
      </c>
      <c r="E155">
        <v>61814</v>
      </c>
      <c r="F155">
        <f>test9B__2[[#This Row],[Time (100 Runs)]]/100</f>
        <v>618.14</v>
      </c>
    </row>
    <row r="156" spans="1:6" x14ac:dyDescent="0.45">
      <c r="A156">
        <v>32</v>
      </c>
      <c r="B156" s="2" t="s">
        <v>92</v>
      </c>
      <c r="C156">
        <v>64</v>
      </c>
      <c r="D156" s="2" t="s">
        <v>94</v>
      </c>
      <c r="E156">
        <v>66086</v>
      </c>
      <c r="F156">
        <f>test9B__2[[#This Row],[Time (100 Runs)]]/100</f>
        <v>660.86</v>
      </c>
    </row>
    <row r="157" spans="1:6" x14ac:dyDescent="0.45">
      <c r="A157">
        <v>32</v>
      </c>
      <c r="B157" s="2" t="s">
        <v>92</v>
      </c>
      <c r="C157">
        <v>128</v>
      </c>
      <c r="D157" s="2" t="s">
        <v>94</v>
      </c>
      <c r="E157">
        <v>61818</v>
      </c>
      <c r="F157">
        <f>test9B__2[[#This Row],[Time (100 Runs)]]/100</f>
        <v>618.17999999999995</v>
      </c>
    </row>
    <row r="158" spans="1:6" x14ac:dyDescent="0.45">
      <c r="A158">
        <v>64</v>
      </c>
      <c r="B158" s="2" t="s">
        <v>92</v>
      </c>
      <c r="C158">
        <v>1</v>
      </c>
      <c r="D158" s="2" t="s">
        <v>94</v>
      </c>
      <c r="E158">
        <v>250772</v>
      </c>
      <c r="F158">
        <f>test9B__2[[#This Row],[Time (100 Runs)]]/100</f>
        <v>2507.7199999999998</v>
      </c>
    </row>
    <row r="159" spans="1:6" x14ac:dyDescent="0.45">
      <c r="A159">
        <v>64</v>
      </c>
      <c r="B159" s="2" t="s">
        <v>92</v>
      </c>
      <c r="C159">
        <v>2</v>
      </c>
      <c r="D159" s="2" t="s">
        <v>94</v>
      </c>
      <c r="E159">
        <v>180796</v>
      </c>
      <c r="F159">
        <f>test9B__2[[#This Row],[Time (100 Runs)]]/100</f>
        <v>1807.96</v>
      </c>
    </row>
    <row r="160" spans="1:6" x14ac:dyDescent="0.45">
      <c r="A160">
        <v>64</v>
      </c>
      <c r="B160" s="2" t="s">
        <v>92</v>
      </c>
      <c r="C160">
        <v>3</v>
      </c>
      <c r="D160" s="2" t="s">
        <v>94</v>
      </c>
      <c r="E160">
        <v>176516</v>
      </c>
      <c r="F160">
        <f>test9B__2[[#This Row],[Time (100 Runs)]]/100</f>
        <v>1765.16</v>
      </c>
    </row>
    <row r="161" spans="1:6" x14ac:dyDescent="0.45">
      <c r="A161">
        <v>64</v>
      </c>
      <c r="B161" s="2" t="s">
        <v>92</v>
      </c>
      <c r="C161">
        <v>4</v>
      </c>
      <c r="D161" s="2" t="s">
        <v>94</v>
      </c>
      <c r="E161">
        <v>153842</v>
      </c>
      <c r="F161">
        <f>test9B__2[[#This Row],[Time (100 Runs)]]/100</f>
        <v>1538.42</v>
      </c>
    </row>
    <row r="162" spans="1:6" x14ac:dyDescent="0.45">
      <c r="A162">
        <v>64</v>
      </c>
      <c r="B162" s="2" t="s">
        <v>92</v>
      </c>
      <c r="C162">
        <v>5</v>
      </c>
      <c r="D162" s="2" t="s">
        <v>94</v>
      </c>
      <c r="E162">
        <v>170058</v>
      </c>
      <c r="F162">
        <f>test9B__2[[#This Row],[Time (100 Runs)]]/100</f>
        <v>1700.58</v>
      </c>
    </row>
    <row r="163" spans="1:6" x14ac:dyDescent="0.45">
      <c r="A163">
        <v>64</v>
      </c>
      <c r="B163" s="2" t="s">
        <v>92</v>
      </c>
      <c r="C163">
        <v>6</v>
      </c>
      <c r="D163" s="2" t="s">
        <v>94</v>
      </c>
      <c r="E163">
        <v>164856</v>
      </c>
      <c r="F163">
        <f>test9B__2[[#This Row],[Time (100 Runs)]]/100</f>
        <v>1648.56</v>
      </c>
    </row>
    <row r="164" spans="1:6" x14ac:dyDescent="0.45">
      <c r="A164">
        <v>64</v>
      </c>
      <c r="B164" s="2" t="s">
        <v>92</v>
      </c>
      <c r="C164">
        <v>7</v>
      </c>
      <c r="D164" s="2" t="s">
        <v>94</v>
      </c>
      <c r="E164">
        <v>167174</v>
      </c>
      <c r="F164">
        <f>test9B__2[[#This Row],[Time (100 Runs)]]/100</f>
        <v>1671.74</v>
      </c>
    </row>
    <row r="165" spans="1:6" x14ac:dyDescent="0.45">
      <c r="A165">
        <v>64</v>
      </c>
      <c r="B165" s="2" t="s">
        <v>92</v>
      </c>
      <c r="C165">
        <v>8</v>
      </c>
      <c r="D165" s="2" t="s">
        <v>94</v>
      </c>
      <c r="E165">
        <v>145830</v>
      </c>
      <c r="F165">
        <f>test9B__2[[#This Row],[Time (100 Runs)]]/100</f>
        <v>1458.3</v>
      </c>
    </row>
    <row r="166" spans="1:6" x14ac:dyDescent="0.45">
      <c r="A166">
        <v>64</v>
      </c>
      <c r="B166" s="2" t="s">
        <v>92</v>
      </c>
      <c r="C166">
        <v>16</v>
      </c>
      <c r="D166" s="2" t="s">
        <v>94</v>
      </c>
      <c r="E166">
        <v>146734</v>
      </c>
      <c r="F166">
        <f>test9B__2[[#This Row],[Time (100 Runs)]]/100</f>
        <v>1467.34</v>
      </c>
    </row>
    <row r="167" spans="1:6" x14ac:dyDescent="0.45">
      <c r="A167">
        <v>64</v>
      </c>
      <c r="B167" s="2" t="s">
        <v>92</v>
      </c>
      <c r="C167">
        <v>32</v>
      </c>
      <c r="D167" s="2" t="s">
        <v>94</v>
      </c>
      <c r="E167">
        <v>138954</v>
      </c>
      <c r="F167">
        <f>test9B__2[[#This Row],[Time (100 Runs)]]/100</f>
        <v>1389.54</v>
      </c>
    </row>
    <row r="168" spans="1:6" x14ac:dyDescent="0.45">
      <c r="A168">
        <v>64</v>
      </c>
      <c r="B168" s="2" t="s">
        <v>92</v>
      </c>
      <c r="C168">
        <v>64</v>
      </c>
      <c r="D168" s="2" t="s">
        <v>94</v>
      </c>
      <c r="E168">
        <v>122676</v>
      </c>
      <c r="F168">
        <f>test9B__2[[#This Row],[Time (100 Runs)]]/100</f>
        <v>1226.76</v>
      </c>
    </row>
    <row r="169" spans="1:6" x14ac:dyDescent="0.45">
      <c r="A169">
        <v>64</v>
      </c>
      <c r="B169" s="2" t="s">
        <v>92</v>
      </c>
      <c r="C169">
        <v>128</v>
      </c>
      <c r="D169" s="2" t="s">
        <v>94</v>
      </c>
      <c r="E169">
        <v>123614</v>
      </c>
      <c r="F169">
        <f>test9B__2[[#This Row],[Time (100 Runs)]]/100</f>
        <v>1236.1400000000001</v>
      </c>
    </row>
    <row r="170" spans="1:6" x14ac:dyDescent="0.45">
      <c r="A170">
        <v>4</v>
      </c>
      <c r="B170" s="2" t="s">
        <v>95</v>
      </c>
      <c r="C170">
        <v>1</v>
      </c>
      <c r="D170" s="2" t="s">
        <v>93</v>
      </c>
      <c r="E170">
        <v>11442</v>
      </c>
      <c r="F170">
        <f>test9B__2[[#This Row],[Time (100 Runs)]]/100</f>
        <v>114.42</v>
      </c>
    </row>
    <row r="171" spans="1:6" x14ac:dyDescent="0.45">
      <c r="A171">
        <v>4</v>
      </c>
      <c r="B171" s="2" t="s">
        <v>95</v>
      </c>
      <c r="C171">
        <v>2</v>
      </c>
      <c r="D171" s="2" t="s">
        <v>93</v>
      </c>
      <c r="E171">
        <v>9464</v>
      </c>
      <c r="F171">
        <f>test9B__2[[#This Row],[Time (100 Runs)]]/100</f>
        <v>94.64</v>
      </c>
    </row>
    <row r="172" spans="1:6" x14ac:dyDescent="0.45">
      <c r="A172">
        <v>4</v>
      </c>
      <c r="B172" s="2" t="s">
        <v>95</v>
      </c>
      <c r="C172">
        <v>3</v>
      </c>
      <c r="D172" s="2" t="s">
        <v>93</v>
      </c>
      <c r="E172">
        <v>7588</v>
      </c>
      <c r="F172">
        <f>test9B__2[[#This Row],[Time (100 Runs)]]/100</f>
        <v>75.88</v>
      </c>
    </row>
    <row r="173" spans="1:6" x14ac:dyDescent="0.45">
      <c r="A173">
        <v>4</v>
      </c>
      <c r="B173" s="2" t="s">
        <v>95</v>
      </c>
      <c r="C173">
        <v>4</v>
      </c>
      <c r="D173" s="2" t="s">
        <v>93</v>
      </c>
      <c r="E173">
        <v>7588</v>
      </c>
      <c r="F173">
        <f>test9B__2[[#This Row],[Time (100 Runs)]]/100</f>
        <v>75.88</v>
      </c>
    </row>
    <row r="174" spans="1:6" x14ac:dyDescent="0.45">
      <c r="A174">
        <v>4</v>
      </c>
      <c r="B174" s="2" t="s">
        <v>95</v>
      </c>
      <c r="C174">
        <v>5</v>
      </c>
      <c r="D174" s="2" t="s">
        <v>93</v>
      </c>
      <c r="E174">
        <v>7578</v>
      </c>
      <c r="F174">
        <f>test9B__2[[#This Row],[Time (100 Runs)]]/100</f>
        <v>75.78</v>
      </c>
    </row>
    <row r="175" spans="1:6" x14ac:dyDescent="0.45">
      <c r="A175">
        <v>4</v>
      </c>
      <c r="B175" s="2" t="s">
        <v>95</v>
      </c>
      <c r="C175">
        <v>6</v>
      </c>
      <c r="D175" s="2" t="s">
        <v>93</v>
      </c>
      <c r="E175">
        <v>7584</v>
      </c>
      <c r="F175">
        <f>test9B__2[[#This Row],[Time (100 Runs)]]/100</f>
        <v>75.84</v>
      </c>
    </row>
    <row r="176" spans="1:6" x14ac:dyDescent="0.45">
      <c r="A176">
        <v>4</v>
      </c>
      <c r="B176" s="2" t="s">
        <v>95</v>
      </c>
      <c r="C176">
        <v>7</v>
      </c>
      <c r="D176" s="2" t="s">
        <v>93</v>
      </c>
      <c r="E176">
        <v>7596</v>
      </c>
      <c r="F176">
        <f>test9B__2[[#This Row],[Time (100 Runs)]]/100</f>
        <v>75.959999999999994</v>
      </c>
    </row>
    <row r="177" spans="1:6" x14ac:dyDescent="0.45">
      <c r="A177">
        <v>4</v>
      </c>
      <c r="B177" s="2" t="s">
        <v>95</v>
      </c>
      <c r="C177">
        <v>8</v>
      </c>
      <c r="D177" s="2" t="s">
        <v>93</v>
      </c>
      <c r="E177">
        <v>7578</v>
      </c>
      <c r="F177">
        <f>test9B__2[[#This Row],[Time (100 Runs)]]/100</f>
        <v>75.78</v>
      </c>
    </row>
    <row r="178" spans="1:6" x14ac:dyDescent="0.45">
      <c r="A178">
        <v>4</v>
      </c>
      <c r="B178" s="2" t="s">
        <v>95</v>
      </c>
      <c r="C178">
        <v>16</v>
      </c>
      <c r="D178" s="2" t="s">
        <v>93</v>
      </c>
      <c r="E178">
        <v>7580</v>
      </c>
      <c r="F178">
        <f>test9B__2[[#This Row],[Time (100 Runs)]]/100</f>
        <v>75.8</v>
      </c>
    </row>
    <row r="179" spans="1:6" x14ac:dyDescent="0.45">
      <c r="A179">
        <v>4</v>
      </c>
      <c r="B179" s="2" t="s">
        <v>95</v>
      </c>
      <c r="C179">
        <v>32</v>
      </c>
      <c r="D179" s="2" t="s">
        <v>93</v>
      </c>
      <c r="E179">
        <v>7588</v>
      </c>
      <c r="F179">
        <f>test9B__2[[#This Row],[Time (100 Runs)]]/100</f>
        <v>75.88</v>
      </c>
    </row>
    <row r="180" spans="1:6" x14ac:dyDescent="0.45">
      <c r="A180">
        <v>4</v>
      </c>
      <c r="B180" s="2" t="s">
        <v>95</v>
      </c>
      <c r="C180">
        <v>64</v>
      </c>
      <c r="D180" s="2" t="s">
        <v>93</v>
      </c>
      <c r="E180">
        <v>7564</v>
      </c>
      <c r="F180">
        <f>test9B__2[[#This Row],[Time (100 Runs)]]/100</f>
        <v>75.64</v>
      </c>
    </row>
    <row r="181" spans="1:6" x14ac:dyDescent="0.45">
      <c r="A181">
        <v>4</v>
      </c>
      <c r="B181" s="2" t="s">
        <v>95</v>
      </c>
      <c r="C181">
        <v>128</v>
      </c>
      <c r="D181" s="2" t="s">
        <v>93</v>
      </c>
      <c r="E181">
        <v>7614</v>
      </c>
      <c r="F181">
        <f>test9B__2[[#This Row],[Time (100 Runs)]]/100</f>
        <v>76.14</v>
      </c>
    </row>
    <row r="182" spans="1:6" x14ac:dyDescent="0.45">
      <c r="A182">
        <v>6</v>
      </c>
      <c r="B182" s="2" t="s">
        <v>95</v>
      </c>
      <c r="C182">
        <v>1</v>
      </c>
      <c r="D182" s="2" t="s">
        <v>93</v>
      </c>
      <c r="E182">
        <v>19012</v>
      </c>
      <c r="F182">
        <f>test9B__2[[#This Row],[Time (100 Runs)]]/100</f>
        <v>190.12</v>
      </c>
    </row>
    <row r="183" spans="1:6" x14ac:dyDescent="0.45">
      <c r="A183">
        <v>6</v>
      </c>
      <c r="B183" s="2" t="s">
        <v>95</v>
      </c>
      <c r="C183">
        <v>2</v>
      </c>
      <c r="D183" s="2" t="s">
        <v>93</v>
      </c>
      <c r="E183">
        <v>15232</v>
      </c>
      <c r="F183">
        <f>test9B__2[[#This Row],[Time (100 Runs)]]/100</f>
        <v>152.32</v>
      </c>
    </row>
    <row r="184" spans="1:6" x14ac:dyDescent="0.45">
      <c r="A184">
        <v>6</v>
      </c>
      <c r="B184" s="2" t="s">
        <v>95</v>
      </c>
      <c r="C184">
        <v>3</v>
      </c>
      <c r="D184" s="2" t="s">
        <v>93</v>
      </c>
      <c r="E184">
        <v>13292</v>
      </c>
      <c r="F184">
        <f>test9B__2[[#This Row],[Time (100 Runs)]]/100</f>
        <v>132.91999999999999</v>
      </c>
    </row>
    <row r="185" spans="1:6" x14ac:dyDescent="0.45">
      <c r="A185">
        <v>6</v>
      </c>
      <c r="B185" s="2" t="s">
        <v>95</v>
      </c>
      <c r="C185">
        <v>4</v>
      </c>
      <c r="D185" s="2" t="s">
        <v>93</v>
      </c>
      <c r="E185">
        <v>13368</v>
      </c>
      <c r="F185">
        <f>test9B__2[[#This Row],[Time (100 Runs)]]/100</f>
        <v>133.68</v>
      </c>
    </row>
    <row r="186" spans="1:6" x14ac:dyDescent="0.45">
      <c r="A186">
        <v>6</v>
      </c>
      <c r="B186" s="2" t="s">
        <v>95</v>
      </c>
      <c r="C186">
        <v>5</v>
      </c>
      <c r="D186" s="2" t="s">
        <v>93</v>
      </c>
      <c r="E186">
        <v>11372</v>
      </c>
      <c r="F186">
        <f>test9B__2[[#This Row],[Time (100 Runs)]]/100</f>
        <v>113.72</v>
      </c>
    </row>
    <row r="187" spans="1:6" x14ac:dyDescent="0.45">
      <c r="A187">
        <v>6</v>
      </c>
      <c r="B187" s="2" t="s">
        <v>95</v>
      </c>
      <c r="C187">
        <v>6</v>
      </c>
      <c r="D187" s="2" t="s">
        <v>93</v>
      </c>
      <c r="E187">
        <v>11432</v>
      </c>
      <c r="F187">
        <f>test9B__2[[#This Row],[Time (100 Runs)]]/100</f>
        <v>114.32</v>
      </c>
    </row>
    <row r="188" spans="1:6" x14ac:dyDescent="0.45">
      <c r="A188">
        <v>6</v>
      </c>
      <c r="B188" s="2" t="s">
        <v>95</v>
      </c>
      <c r="C188">
        <v>7</v>
      </c>
      <c r="D188" s="2" t="s">
        <v>93</v>
      </c>
      <c r="E188">
        <v>11472</v>
      </c>
      <c r="F188">
        <f>test9B__2[[#This Row],[Time (100 Runs)]]/100</f>
        <v>114.72</v>
      </c>
    </row>
    <row r="189" spans="1:6" x14ac:dyDescent="0.45">
      <c r="A189">
        <v>6</v>
      </c>
      <c r="B189" s="2" t="s">
        <v>95</v>
      </c>
      <c r="C189">
        <v>8</v>
      </c>
      <c r="D189" s="2" t="s">
        <v>93</v>
      </c>
      <c r="E189">
        <v>11394</v>
      </c>
      <c r="F189">
        <f>test9B__2[[#This Row],[Time (100 Runs)]]/100</f>
        <v>113.94</v>
      </c>
    </row>
    <row r="190" spans="1:6" x14ac:dyDescent="0.45">
      <c r="A190">
        <v>6</v>
      </c>
      <c r="B190" s="2" t="s">
        <v>95</v>
      </c>
      <c r="C190">
        <v>16</v>
      </c>
      <c r="D190" s="2" t="s">
        <v>93</v>
      </c>
      <c r="E190">
        <v>11426</v>
      </c>
      <c r="F190">
        <f>test9B__2[[#This Row],[Time (100 Runs)]]/100</f>
        <v>114.26</v>
      </c>
    </row>
    <row r="191" spans="1:6" x14ac:dyDescent="0.45">
      <c r="A191">
        <v>6</v>
      </c>
      <c r="B191" s="2" t="s">
        <v>95</v>
      </c>
      <c r="C191">
        <v>32</v>
      </c>
      <c r="D191" s="2" t="s">
        <v>93</v>
      </c>
      <c r="E191">
        <v>11390</v>
      </c>
      <c r="F191">
        <f>test9B__2[[#This Row],[Time (100 Runs)]]/100</f>
        <v>113.9</v>
      </c>
    </row>
    <row r="192" spans="1:6" x14ac:dyDescent="0.45">
      <c r="A192">
        <v>6</v>
      </c>
      <c r="B192" s="2" t="s">
        <v>95</v>
      </c>
      <c r="C192">
        <v>64</v>
      </c>
      <c r="D192" s="2" t="s">
        <v>93</v>
      </c>
      <c r="E192">
        <v>13630</v>
      </c>
      <c r="F192">
        <f>test9B__2[[#This Row],[Time (100 Runs)]]/100</f>
        <v>136.30000000000001</v>
      </c>
    </row>
    <row r="193" spans="1:6" x14ac:dyDescent="0.45">
      <c r="A193">
        <v>6</v>
      </c>
      <c r="B193" s="2" t="s">
        <v>95</v>
      </c>
      <c r="C193">
        <v>128</v>
      </c>
      <c r="D193" s="2" t="s">
        <v>93</v>
      </c>
      <c r="E193">
        <v>11890</v>
      </c>
      <c r="F193">
        <f>test9B__2[[#This Row],[Time (100 Runs)]]/100</f>
        <v>118.9</v>
      </c>
    </row>
    <row r="194" spans="1:6" x14ac:dyDescent="0.45">
      <c r="A194">
        <v>8</v>
      </c>
      <c r="B194" s="2" t="s">
        <v>95</v>
      </c>
      <c r="C194">
        <v>1</v>
      </c>
      <c r="D194" s="2" t="s">
        <v>93</v>
      </c>
      <c r="E194">
        <v>22024</v>
      </c>
      <c r="F194">
        <f>test9B__2[[#This Row],[Time (100 Runs)]]/100</f>
        <v>220.24</v>
      </c>
    </row>
    <row r="195" spans="1:6" x14ac:dyDescent="0.45">
      <c r="A195">
        <v>8</v>
      </c>
      <c r="B195" s="2" t="s">
        <v>95</v>
      </c>
      <c r="C195">
        <v>2</v>
      </c>
      <c r="D195" s="2" t="s">
        <v>93</v>
      </c>
      <c r="E195">
        <v>17276</v>
      </c>
      <c r="F195">
        <f>test9B__2[[#This Row],[Time (100 Runs)]]/100</f>
        <v>172.76</v>
      </c>
    </row>
    <row r="196" spans="1:6" x14ac:dyDescent="0.45">
      <c r="A196">
        <v>8</v>
      </c>
      <c r="B196" s="2" t="s">
        <v>95</v>
      </c>
      <c r="C196">
        <v>3</v>
      </c>
      <c r="D196" s="2" t="s">
        <v>93</v>
      </c>
      <c r="E196">
        <v>15716</v>
      </c>
      <c r="F196">
        <f>test9B__2[[#This Row],[Time (100 Runs)]]/100</f>
        <v>157.16</v>
      </c>
    </row>
    <row r="197" spans="1:6" x14ac:dyDescent="0.45">
      <c r="A197">
        <v>8</v>
      </c>
      <c r="B197" s="2" t="s">
        <v>95</v>
      </c>
      <c r="C197">
        <v>4</v>
      </c>
      <c r="D197" s="2" t="s">
        <v>93</v>
      </c>
      <c r="E197">
        <v>14150</v>
      </c>
      <c r="F197">
        <f>test9B__2[[#This Row],[Time (100 Runs)]]/100</f>
        <v>141.5</v>
      </c>
    </row>
    <row r="198" spans="1:6" x14ac:dyDescent="0.45">
      <c r="A198">
        <v>8</v>
      </c>
      <c r="B198" s="2" t="s">
        <v>95</v>
      </c>
      <c r="C198">
        <v>5</v>
      </c>
      <c r="D198" s="2" t="s">
        <v>93</v>
      </c>
      <c r="E198">
        <v>14194</v>
      </c>
      <c r="F198">
        <f>test9B__2[[#This Row],[Time (100 Runs)]]/100</f>
        <v>141.94</v>
      </c>
    </row>
    <row r="199" spans="1:6" x14ac:dyDescent="0.45">
      <c r="A199">
        <v>8</v>
      </c>
      <c r="B199" s="2" t="s">
        <v>95</v>
      </c>
      <c r="C199">
        <v>6</v>
      </c>
      <c r="D199" s="2" t="s">
        <v>93</v>
      </c>
      <c r="E199">
        <v>14142</v>
      </c>
      <c r="F199">
        <f>test9B__2[[#This Row],[Time (100 Runs)]]/100</f>
        <v>141.41999999999999</v>
      </c>
    </row>
    <row r="200" spans="1:6" x14ac:dyDescent="0.45">
      <c r="A200">
        <v>8</v>
      </c>
      <c r="B200" s="2" t="s">
        <v>95</v>
      </c>
      <c r="C200">
        <v>7</v>
      </c>
      <c r="D200" s="2" t="s">
        <v>93</v>
      </c>
      <c r="E200">
        <v>12600</v>
      </c>
      <c r="F200">
        <f>test9B__2[[#This Row],[Time (100 Runs)]]/100</f>
        <v>126</v>
      </c>
    </row>
    <row r="201" spans="1:6" x14ac:dyDescent="0.45">
      <c r="A201">
        <v>8</v>
      </c>
      <c r="B201" s="2" t="s">
        <v>95</v>
      </c>
      <c r="C201">
        <v>8</v>
      </c>
      <c r="D201" s="2" t="s">
        <v>93</v>
      </c>
      <c r="E201">
        <v>12606</v>
      </c>
      <c r="F201">
        <f>test9B__2[[#This Row],[Time (100 Runs)]]/100</f>
        <v>126.06</v>
      </c>
    </row>
    <row r="202" spans="1:6" x14ac:dyDescent="0.45">
      <c r="A202">
        <v>8</v>
      </c>
      <c r="B202" s="2" t="s">
        <v>95</v>
      </c>
      <c r="C202">
        <v>16</v>
      </c>
      <c r="D202" s="2" t="s">
        <v>93</v>
      </c>
      <c r="E202">
        <v>12610</v>
      </c>
      <c r="F202">
        <f>test9B__2[[#This Row],[Time (100 Runs)]]/100</f>
        <v>126.1</v>
      </c>
    </row>
    <row r="203" spans="1:6" x14ac:dyDescent="0.45">
      <c r="A203">
        <v>8</v>
      </c>
      <c r="B203" s="2" t="s">
        <v>95</v>
      </c>
      <c r="C203">
        <v>32</v>
      </c>
      <c r="D203" s="2" t="s">
        <v>93</v>
      </c>
      <c r="E203">
        <v>12552</v>
      </c>
      <c r="F203">
        <f>test9B__2[[#This Row],[Time (100 Runs)]]/100</f>
        <v>125.52</v>
      </c>
    </row>
    <row r="204" spans="1:6" x14ac:dyDescent="0.45">
      <c r="A204">
        <v>8</v>
      </c>
      <c r="B204" s="2" t="s">
        <v>95</v>
      </c>
      <c r="C204">
        <v>64</v>
      </c>
      <c r="D204" s="2" t="s">
        <v>93</v>
      </c>
      <c r="E204">
        <v>12600</v>
      </c>
      <c r="F204">
        <f>test9B__2[[#This Row],[Time (100 Runs)]]/100</f>
        <v>126</v>
      </c>
    </row>
    <row r="205" spans="1:6" x14ac:dyDescent="0.45">
      <c r="A205">
        <v>8</v>
      </c>
      <c r="B205" s="2" t="s">
        <v>95</v>
      </c>
      <c r="C205">
        <v>128</v>
      </c>
      <c r="D205" s="2" t="s">
        <v>93</v>
      </c>
      <c r="E205">
        <v>12562</v>
      </c>
      <c r="F205">
        <f>test9B__2[[#This Row],[Time (100 Runs)]]/100</f>
        <v>125.62</v>
      </c>
    </row>
    <row r="206" spans="1:6" x14ac:dyDescent="0.45">
      <c r="A206">
        <v>12</v>
      </c>
      <c r="B206" s="2" t="s">
        <v>95</v>
      </c>
      <c r="C206">
        <v>1</v>
      </c>
      <c r="D206" s="2" t="s">
        <v>93</v>
      </c>
      <c r="E206">
        <v>57952</v>
      </c>
      <c r="F206">
        <f>test9B__2[[#This Row],[Time (100 Runs)]]/100</f>
        <v>579.52</v>
      </c>
    </row>
    <row r="207" spans="1:6" x14ac:dyDescent="0.45">
      <c r="A207">
        <v>12</v>
      </c>
      <c r="B207" s="2" t="s">
        <v>95</v>
      </c>
      <c r="C207">
        <v>2</v>
      </c>
      <c r="D207" s="2" t="s">
        <v>93</v>
      </c>
      <c r="E207">
        <v>37786</v>
      </c>
      <c r="F207">
        <f>test9B__2[[#This Row],[Time (100 Runs)]]/100</f>
        <v>377.86</v>
      </c>
    </row>
    <row r="208" spans="1:6" x14ac:dyDescent="0.45">
      <c r="A208">
        <v>12</v>
      </c>
      <c r="B208" s="2" t="s">
        <v>95</v>
      </c>
      <c r="C208">
        <v>3</v>
      </c>
      <c r="D208" s="2" t="s">
        <v>93</v>
      </c>
      <c r="E208">
        <v>49332</v>
      </c>
      <c r="F208">
        <f>test9B__2[[#This Row],[Time (100 Runs)]]/100</f>
        <v>493.32</v>
      </c>
    </row>
    <row r="209" spans="1:6" x14ac:dyDescent="0.45">
      <c r="A209">
        <v>12</v>
      </c>
      <c r="B209" s="2" t="s">
        <v>95</v>
      </c>
      <c r="C209">
        <v>4</v>
      </c>
      <c r="D209" s="2" t="s">
        <v>93</v>
      </c>
      <c r="E209">
        <v>33028</v>
      </c>
      <c r="F209">
        <f>test9B__2[[#This Row],[Time (100 Runs)]]/100</f>
        <v>330.28</v>
      </c>
    </row>
    <row r="210" spans="1:6" x14ac:dyDescent="0.45">
      <c r="A210">
        <v>12</v>
      </c>
      <c r="B210" s="2" t="s">
        <v>95</v>
      </c>
      <c r="C210">
        <v>5</v>
      </c>
      <c r="D210" s="2" t="s">
        <v>93</v>
      </c>
      <c r="E210">
        <v>32486</v>
      </c>
      <c r="F210">
        <f>test9B__2[[#This Row],[Time (100 Runs)]]/100</f>
        <v>324.86</v>
      </c>
    </row>
    <row r="211" spans="1:6" x14ac:dyDescent="0.45">
      <c r="A211">
        <v>12</v>
      </c>
      <c r="B211" s="2" t="s">
        <v>95</v>
      </c>
      <c r="C211">
        <v>6</v>
      </c>
      <c r="D211" s="2" t="s">
        <v>93</v>
      </c>
      <c r="E211">
        <v>32754</v>
      </c>
      <c r="F211">
        <f>test9B__2[[#This Row],[Time (100 Runs)]]/100</f>
        <v>327.54000000000002</v>
      </c>
    </row>
    <row r="212" spans="1:6" x14ac:dyDescent="0.45">
      <c r="A212">
        <v>12</v>
      </c>
      <c r="B212" s="2" t="s">
        <v>95</v>
      </c>
      <c r="C212">
        <v>7</v>
      </c>
      <c r="D212" s="2" t="s">
        <v>93</v>
      </c>
      <c r="E212">
        <v>24816</v>
      </c>
      <c r="F212">
        <f>test9B__2[[#This Row],[Time (100 Runs)]]/100</f>
        <v>248.16</v>
      </c>
    </row>
    <row r="213" spans="1:6" x14ac:dyDescent="0.45">
      <c r="A213">
        <v>12</v>
      </c>
      <c r="B213" s="2" t="s">
        <v>95</v>
      </c>
      <c r="C213">
        <v>8</v>
      </c>
      <c r="D213" s="2" t="s">
        <v>93</v>
      </c>
      <c r="E213">
        <v>26648</v>
      </c>
      <c r="F213">
        <f>test9B__2[[#This Row],[Time (100 Runs)]]/100</f>
        <v>266.48</v>
      </c>
    </row>
    <row r="214" spans="1:6" x14ac:dyDescent="0.45">
      <c r="A214">
        <v>12</v>
      </c>
      <c r="B214" s="2" t="s">
        <v>95</v>
      </c>
      <c r="C214">
        <v>16</v>
      </c>
      <c r="D214" s="2" t="s">
        <v>93</v>
      </c>
      <c r="E214">
        <v>31708</v>
      </c>
      <c r="F214">
        <f>test9B__2[[#This Row],[Time (100 Runs)]]/100</f>
        <v>317.08</v>
      </c>
    </row>
    <row r="215" spans="1:6" x14ac:dyDescent="0.45">
      <c r="A215">
        <v>12</v>
      </c>
      <c r="B215" s="2" t="s">
        <v>95</v>
      </c>
      <c r="C215">
        <v>32</v>
      </c>
      <c r="D215" s="2" t="s">
        <v>93</v>
      </c>
      <c r="E215">
        <v>22796</v>
      </c>
      <c r="F215">
        <f>test9B__2[[#This Row],[Time (100 Runs)]]/100</f>
        <v>227.96</v>
      </c>
    </row>
    <row r="216" spans="1:6" x14ac:dyDescent="0.45">
      <c r="A216">
        <v>12</v>
      </c>
      <c r="B216" s="2" t="s">
        <v>95</v>
      </c>
      <c r="C216">
        <v>64</v>
      </c>
      <c r="D216" s="2" t="s">
        <v>93</v>
      </c>
      <c r="E216">
        <v>26162</v>
      </c>
      <c r="F216">
        <f>test9B__2[[#This Row],[Time (100 Runs)]]/100</f>
        <v>261.62</v>
      </c>
    </row>
    <row r="217" spans="1:6" x14ac:dyDescent="0.45">
      <c r="A217">
        <v>12</v>
      </c>
      <c r="B217" s="2" t="s">
        <v>95</v>
      </c>
      <c r="C217">
        <v>128</v>
      </c>
      <c r="D217" s="2" t="s">
        <v>93</v>
      </c>
      <c r="E217">
        <v>39804</v>
      </c>
      <c r="F217">
        <f>test9B__2[[#This Row],[Time (100 Runs)]]/100</f>
        <v>398.04</v>
      </c>
    </row>
    <row r="218" spans="1:6" x14ac:dyDescent="0.45">
      <c r="A218">
        <v>16</v>
      </c>
      <c r="B218" s="2" t="s">
        <v>95</v>
      </c>
      <c r="C218">
        <v>1</v>
      </c>
      <c r="D218" s="2" t="s">
        <v>93</v>
      </c>
      <c r="E218">
        <v>56924</v>
      </c>
      <c r="F218">
        <f>test9B__2[[#This Row],[Time (100 Runs)]]/100</f>
        <v>569.24</v>
      </c>
    </row>
    <row r="219" spans="1:6" x14ac:dyDescent="0.45">
      <c r="A219">
        <v>16</v>
      </c>
      <c r="B219" s="2" t="s">
        <v>95</v>
      </c>
      <c r="C219">
        <v>2</v>
      </c>
      <c r="D219" s="2" t="s">
        <v>93</v>
      </c>
      <c r="E219">
        <v>43822</v>
      </c>
      <c r="F219">
        <f>test9B__2[[#This Row],[Time (100 Runs)]]/100</f>
        <v>438.22</v>
      </c>
    </row>
    <row r="220" spans="1:6" x14ac:dyDescent="0.45">
      <c r="A220">
        <v>16</v>
      </c>
      <c r="B220" s="2" t="s">
        <v>95</v>
      </c>
      <c r="C220">
        <v>3</v>
      </c>
      <c r="D220" s="2" t="s">
        <v>93</v>
      </c>
      <c r="E220">
        <v>38104</v>
      </c>
      <c r="F220">
        <f>test9B__2[[#This Row],[Time (100 Runs)]]/100</f>
        <v>381.04</v>
      </c>
    </row>
    <row r="221" spans="1:6" x14ac:dyDescent="0.45">
      <c r="A221">
        <v>16</v>
      </c>
      <c r="B221" s="2" t="s">
        <v>95</v>
      </c>
      <c r="C221">
        <v>4</v>
      </c>
      <c r="D221" s="2" t="s">
        <v>93</v>
      </c>
      <c r="E221">
        <v>36230</v>
      </c>
      <c r="F221">
        <f>test9B__2[[#This Row],[Time (100 Runs)]]/100</f>
        <v>362.3</v>
      </c>
    </row>
    <row r="222" spans="1:6" x14ac:dyDescent="0.45">
      <c r="A222">
        <v>16</v>
      </c>
      <c r="B222" s="2" t="s">
        <v>95</v>
      </c>
      <c r="C222">
        <v>5</v>
      </c>
      <c r="D222" s="2" t="s">
        <v>93</v>
      </c>
      <c r="E222">
        <v>34316</v>
      </c>
      <c r="F222">
        <f>test9B__2[[#This Row],[Time (100 Runs)]]/100</f>
        <v>343.16</v>
      </c>
    </row>
    <row r="223" spans="1:6" x14ac:dyDescent="0.45">
      <c r="A223">
        <v>16</v>
      </c>
      <c r="B223" s="2" t="s">
        <v>95</v>
      </c>
      <c r="C223">
        <v>6</v>
      </c>
      <c r="D223" s="2" t="s">
        <v>93</v>
      </c>
      <c r="E223">
        <v>34344</v>
      </c>
      <c r="F223">
        <f>test9B__2[[#This Row],[Time (100 Runs)]]/100</f>
        <v>343.44</v>
      </c>
    </row>
    <row r="224" spans="1:6" x14ac:dyDescent="0.45">
      <c r="A224">
        <v>16</v>
      </c>
      <c r="B224" s="2" t="s">
        <v>95</v>
      </c>
      <c r="C224">
        <v>7</v>
      </c>
      <c r="D224" s="2" t="s">
        <v>93</v>
      </c>
      <c r="E224">
        <v>34420</v>
      </c>
      <c r="F224">
        <f>test9B__2[[#This Row],[Time (100 Runs)]]/100</f>
        <v>344.2</v>
      </c>
    </row>
    <row r="225" spans="1:6" x14ac:dyDescent="0.45">
      <c r="A225">
        <v>16</v>
      </c>
      <c r="B225" s="2" t="s">
        <v>95</v>
      </c>
      <c r="C225">
        <v>8</v>
      </c>
      <c r="D225" s="2" t="s">
        <v>93</v>
      </c>
      <c r="E225">
        <v>32546</v>
      </c>
      <c r="F225">
        <f>test9B__2[[#This Row],[Time (100 Runs)]]/100</f>
        <v>325.45999999999998</v>
      </c>
    </row>
    <row r="226" spans="1:6" x14ac:dyDescent="0.45">
      <c r="A226">
        <v>16</v>
      </c>
      <c r="B226" s="2" t="s">
        <v>95</v>
      </c>
      <c r="C226">
        <v>16</v>
      </c>
      <c r="D226" s="2" t="s">
        <v>93</v>
      </c>
      <c r="E226">
        <v>30390</v>
      </c>
      <c r="F226">
        <f>test9B__2[[#This Row],[Time (100 Runs)]]/100</f>
        <v>303.89999999999998</v>
      </c>
    </row>
    <row r="227" spans="1:6" x14ac:dyDescent="0.45">
      <c r="A227">
        <v>16</v>
      </c>
      <c r="B227" s="2" t="s">
        <v>95</v>
      </c>
      <c r="C227">
        <v>32</v>
      </c>
      <c r="D227" s="2" t="s">
        <v>93</v>
      </c>
      <c r="E227">
        <v>30408</v>
      </c>
      <c r="F227">
        <f>test9B__2[[#This Row],[Time (100 Runs)]]/100</f>
        <v>304.08</v>
      </c>
    </row>
    <row r="228" spans="1:6" x14ac:dyDescent="0.45">
      <c r="A228">
        <v>16</v>
      </c>
      <c r="B228" s="2" t="s">
        <v>95</v>
      </c>
      <c r="C228">
        <v>64</v>
      </c>
      <c r="D228" s="2" t="s">
        <v>93</v>
      </c>
      <c r="E228">
        <v>30462</v>
      </c>
      <c r="F228">
        <f>test9B__2[[#This Row],[Time (100 Runs)]]/100</f>
        <v>304.62</v>
      </c>
    </row>
    <row r="229" spans="1:6" x14ac:dyDescent="0.45">
      <c r="A229">
        <v>16</v>
      </c>
      <c r="B229" s="2" t="s">
        <v>95</v>
      </c>
      <c r="C229">
        <v>128</v>
      </c>
      <c r="D229" s="2" t="s">
        <v>93</v>
      </c>
      <c r="E229">
        <v>30454</v>
      </c>
      <c r="F229">
        <f>test9B__2[[#This Row],[Time (100 Runs)]]/100</f>
        <v>304.54000000000002</v>
      </c>
    </row>
    <row r="230" spans="1:6" x14ac:dyDescent="0.45">
      <c r="A230">
        <v>32</v>
      </c>
      <c r="B230" s="2" t="s">
        <v>95</v>
      </c>
      <c r="C230">
        <v>1</v>
      </c>
      <c r="D230" s="2" t="s">
        <v>93</v>
      </c>
      <c r="E230">
        <v>145946</v>
      </c>
      <c r="F230">
        <f>test9B__2[[#This Row],[Time (100 Runs)]]/100</f>
        <v>1459.46</v>
      </c>
    </row>
    <row r="231" spans="1:6" x14ac:dyDescent="0.45">
      <c r="A231">
        <v>32</v>
      </c>
      <c r="B231" s="2" t="s">
        <v>95</v>
      </c>
      <c r="C231">
        <v>2</v>
      </c>
      <c r="D231" s="2" t="s">
        <v>93</v>
      </c>
      <c r="E231">
        <v>89862</v>
      </c>
      <c r="F231">
        <f>test9B__2[[#This Row],[Time (100 Runs)]]/100</f>
        <v>898.62</v>
      </c>
    </row>
    <row r="232" spans="1:6" x14ac:dyDescent="0.45">
      <c r="A232">
        <v>32</v>
      </c>
      <c r="B232" s="2" t="s">
        <v>95</v>
      </c>
      <c r="C232">
        <v>3</v>
      </c>
      <c r="D232" s="2" t="s">
        <v>93</v>
      </c>
      <c r="E232">
        <v>79848</v>
      </c>
      <c r="F232">
        <f>test9B__2[[#This Row],[Time (100 Runs)]]/100</f>
        <v>798.48</v>
      </c>
    </row>
    <row r="233" spans="1:6" x14ac:dyDescent="0.45">
      <c r="A233">
        <v>32</v>
      </c>
      <c r="B233" s="2" t="s">
        <v>95</v>
      </c>
      <c r="C233">
        <v>4</v>
      </c>
      <c r="D233" s="2" t="s">
        <v>93</v>
      </c>
      <c r="E233">
        <v>74236</v>
      </c>
      <c r="F233">
        <f>test9B__2[[#This Row],[Time (100 Runs)]]/100</f>
        <v>742.36</v>
      </c>
    </row>
    <row r="234" spans="1:6" x14ac:dyDescent="0.45">
      <c r="A234">
        <v>32</v>
      </c>
      <c r="B234" s="2" t="s">
        <v>95</v>
      </c>
      <c r="C234">
        <v>5</v>
      </c>
      <c r="D234" s="2" t="s">
        <v>93</v>
      </c>
      <c r="E234">
        <v>74380</v>
      </c>
      <c r="F234">
        <f>test9B__2[[#This Row],[Time (100 Runs)]]/100</f>
        <v>743.8</v>
      </c>
    </row>
    <row r="235" spans="1:6" x14ac:dyDescent="0.45">
      <c r="A235">
        <v>32</v>
      </c>
      <c r="B235" s="2" t="s">
        <v>95</v>
      </c>
      <c r="C235">
        <v>6</v>
      </c>
      <c r="D235" s="2" t="s">
        <v>93</v>
      </c>
      <c r="E235">
        <v>70808</v>
      </c>
      <c r="F235">
        <f>test9B__2[[#This Row],[Time (100 Runs)]]/100</f>
        <v>708.08</v>
      </c>
    </row>
    <row r="236" spans="1:6" x14ac:dyDescent="0.45">
      <c r="A236">
        <v>32</v>
      </c>
      <c r="B236" s="2" t="s">
        <v>95</v>
      </c>
      <c r="C236">
        <v>7</v>
      </c>
      <c r="D236" s="2" t="s">
        <v>93</v>
      </c>
      <c r="E236">
        <v>68698</v>
      </c>
      <c r="F236">
        <f>test9B__2[[#This Row],[Time (100 Runs)]]/100</f>
        <v>686.98</v>
      </c>
    </row>
    <row r="237" spans="1:6" x14ac:dyDescent="0.45">
      <c r="A237">
        <v>32</v>
      </c>
      <c r="B237" s="2" t="s">
        <v>95</v>
      </c>
      <c r="C237">
        <v>8</v>
      </c>
      <c r="D237" s="2" t="s">
        <v>93</v>
      </c>
      <c r="E237">
        <v>66748</v>
      </c>
      <c r="F237">
        <f>test9B__2[[#This Row],[Time (100 Runs)]]/100</f>
        <v>667.48</v>
      </c>
    </row>
    <row r="238" spans="1:6" x14ac:dyDescent="0.45">
      <c r="A238">
        <v>32</v>
      </c>
      <c r="B238" s="2" t="s">
        <v>95</v>
      </c>
      <c r="C238">
        <v>16</v>
      </c>
      <c r="D238" s="2" t="s">
        <v>93</v>
      </c>
      <c r="E238">
        <v>62808</v>
      </c>
      <c r="F238">
        <f>test9B__2[[#This Row],[Time (100 Runs)]]/100</f>
        <v>628.08000000000004</v>
      </c>
    </row>
    <row r="239" spans="1:6" x14ac:dyDescent="0.45">
      <c r="A239">
        <v>32</v>
      </c>
      <c r="B239" s="2" t="s">
        <v>95</v>
      </c>
      <c r="C239">
        <v>32</v>
      </c>
      <c r="D239" s="2" t="s">
        <v>93</v>
      </c>
      <c r="E239">
        <v>61140</v>
      </c>
      <c r="F239">
        <f>test9B__2[[#This Row],[Time (100 Runs)]]/100</f>
        <v>611.4</v>
      </c>
    </row>
    <row r="240" spans="1:6" x14ac:dyDescent="0.45">
      <c r="A240">
        <v>32</v>
      </c>
      <c r="B240" s="2" t="s">
        <v>95</v>
      </c>
      <c r="C240">
        <v>64</v>
      </c>
      <c r="D240" s="2" t="s">
        <v>93</v>
      </c>
      <c r="E240">
        <v>61198</v>
      </c>
      <c r="F240">
        <f>test9B__2[[#This Row],[Time (100 Runs)]]/100</f>
        <v>611.98</v>
      </c>
    </row>
    <row r="241" spans="1:6" x14ac:dyDescent="0.45">
      <c r="A241">
        <v>32</v>
      </c>
      <c r="B241" s="2" t="s">
        <v>95</v>
      </c>
      <c r="C241">
        <v>128</v>
      </c>
      <c r="D241" s="2" t="s">
        <v>93</v>
      </c>
      <c r="E241">
        <v>61254</v>
      </c>
      <c r="F241">
        <f>test9B__2[[#This Row],[Time (100 Runs)]]/100</f>
        <v>612.54</v>
      </c>
    </row>
    <row r="242" spans="1:6" x14ac:dyDescent="0.45">
      <c r="A242">
        <v>64</v>
      </c>
      <c r="B242" s="2" t="s">
        <v>95</v>
      </c>
      <c r="C242">
        <v>1</v>
      </c>
      <c r="D242" s="2" t="s">
        <v>93</v>
      </c>
      <c r="E242">
        <v>723002</v>
      </c>
      <c r="F242">
        <f>test9B__2[[#This Row],[Time (100 Runs)]]/100</f>
        <v>7230.02</v>
      </c>
    </row>
    <row r="243" spans="1:6" x14ac:dyDescent="0.45">
      <c r="A243">
        <v>64</v>
      </c>
      <c r="B243" s="2" t="s">
        <v>95</v>
      </c>
      <c r="C243">
        <v>2</v>
      </c>
      <c r="D243" s="2" t="s">
        <v>93</v>
      </c>
      <c r="E243">
        <v>300062</v>
      </c>
      <c r="F243">
        <f>test9B__2[[#This Row],[Time (100 Runs)]]/100</f>
        <v>3000.62</v>
      </c>
    </row>
    <row r="244" spans="1:6" x14ac:dyDescent="0.45">
      <c r="A244">
        <v>64</v>
      </c>
      <c r="B244" s="2" t="s">
        <v>95</v>
      </c>
      <c r="C244">
        <v>3</v>
      </c>
      <c r="D244" s="2" t="s">
        <v>93</v>
      </c>
      <c r="E244">
        <v>181218</v>
      </c>
      <c r="F244">
        <f>test9B__2[[#This Row],[Time (100 Runs)]]/100</f>
        <v>1812.18</v>
      </c>
    </row>
    <row r="245" spans="1:6" x14ac:dyDescent="0.45">
      <c r="A245">
        <v>64</v>
      </c>
      <c r="B245" s="2" t="s">
        <v>95</v>
      </c>
      <c r="C245">
        <v>4</v>
      </c>
      <c r="D245" s="2" t="s">
        <v>93</v>
      </c>
      <c r="E245">
        <v>151126</v>
      </c>
      <c r="F245">
        <f>test9B__2[[#This Row],[Time (100 Runs)]]/100</f>
        <v>1511.26</v>
      </c>
    </row>
    <row r="246" spans="1:6" x14ac:dyDescent="0.45">
      <c r="A246">
        <v>64</v>
      </c>
      <c r="B246" s="2" t="s">
        <v>95</v>
      </c>
      <c r="C246">
        <v>5</v>
      </c>
      <c r="D246" s="2" t="s">
        <v>93</v>
      </c>
      <c r="E246">
        <v>151504</v>
      </c>
      <c r="F246">
        <f>test9B__2[[#This Row],[Time (100 Runs)]]/100</f>
        <v>1515.04</v>
      </c>
    </row>
    <row r="247" spans="1:6" x14ac:dyDescent="0.45">
      <c r="A247">
        <v>64</v>
      </c>
      <c r="B247" s="2" t="s">
        <v>95</v>
      </c>
      <c r="C247">
        <v>6</v>
      </c>
      <c r="D247" s="2" t="s">
        <v>93</v>
      </c>
      <c r="E247">
        <v>142028</v>
      </c>
      <c r="F247">
        <f>test9B__2[[#This Row],[Time (100 Runs)]]/100</f>
        <v>1420.28</v>
      </c>
    </row>
    <row r="248" spans="1:6" x14ac:dyDescent="0.45">
      <c r="A248">
        <v>64</v>
      </c>
      <c r="B248" s="2" t="s">
        <v>95</v>
      </c>
      <c r="C248">
        <v>7</v>
      </c>
      <c r="D248" s="2" t="s">
        <v>93</v>
      </c>
      <c r="E248">
        <v>137580</v>
      </c>
      <c r="F248">
        <f>test9B__2[[#This Row],[Time (100 Runs)]]/100</f>
        <v>1375.8</v>
      </c>
    </row>
    <row r="249" spans="1:6" x14ac:dyDescent="0.45">
      <c r="A249">
        <v>64</v>
      </c>
      <c r="B249" s="2" t="s">
        <v>95</v>
      </c>
      <c r="C249">
        <v>8</v>
      </c>
      <c r="D249" s="2" t="s">
        <v>93</v>
      </c>
      <c r="E249">
        <v>135702</v>
      </c>
      <c r="F249">
        <f>test9B__2[[#This Row],[Time (100 Runs)]]/100</f>
        <v>1357.02</v>
      </c>
    </row>
    <row r="250" spans="1:6" x14ac:dyDescent="0.45">
      <c r="A250">
        <v>64</v>
      </c>
      <c r="B250" s="2" t="s">
        <v>95</v>
      </c>
      <c r="C250">
        <v>16</v>
      </c>
      <c r="D250" s="2" t="s">
        <v>93</v>
      </c>
      <c r="E250">
        <v>128180</v>
      </c>
      <c r="F250">
        <f>test9B__2[[#This Row],[Time (100 Runs)]]/100</f>
        <v>1281.8</v>
      </c>
    </row>
    <row r="251" spans="1:6" x14ac:dyDescent="0.45">
      <c r="A251">
        <v>64</v>
      </c>
      <c r="B251" s="2" t="s">
        <v>95</v>
      </c>
      <c r="C251">
        <v>32</v>
      </c>
      <c r="D251" s="2" t="s">
        <v>93</v>
      </c>
      <c r="E251">
        <v>124098</v>
      </c>
      <c r="F251">
        <f>test9B__2[[#This Row],[Time (100 Runs)]]/100</f>
        <v>1240.98</v>
      </c>
    </row>
    <row r="252" spans="1:6" x14ac:dyDescent="0.45">
      <c r="A252">
        <v>64</v>
      </c>
      <c r="B252" s="2" t="s">
        <v>95</v>
      </c>
      <c r="C252">
        <v>64</v>
      </c>
      <c r="D252" s="2" t="s">
        <v>93</v>
      </c>
      <c r="E252">
        <v>123446</v>
      </c>
      <c r="F252">
        <f>test9B__2[[#This Row],[Time (100 Runs)]]/100</f>
        <v>1234.46</v>
      </c>
    </row>
    <row r="253" spans="1:6" x14ac:dyDescent="0.45">
      <c r="A253">
        <v>64</v>
      </c>
      <c r="B253" s="2" t="s">
        <v>95</v>
      </c>
      <c r="C253">
        <v>128</v>
      </c>
      <c r="D253" s="2" t="s">
        <v>93</v>
      </c>
      <c r="E253">
        <v>122706</v>
      </c>
      <c r="F253">
        <f>test9B__2[[#This Row],[Time (100 Runs)]]/100</f>
        <v>1227.06</v>
      </c>
    </row>
    <row r="254" spans="1:6" x14ac:dyDescent="0.45">
      <c r="A254">
        <v>4</v>
      </c>
      <c r="B254" s="2" t="s">
        <v>95</v>
      </c>
      <c r="C254">
        <v>1</v>
      </c>
      <c r="D254" s="2" t="s">
        <v>94</v>
      </c>
      <c r="E254">
        <v>11422</v>
      </c>
      <c r="F254">
        <f>test9B__2[[#This Row],[Time (100 Runs)]]/100</f>
        <v>114.22</v>
      </c>
    </row>
    <row r="255" spans="1:6" x14ac:dyDescent="0.45">
      <c r="A255">
        <v>4</v>
      </c>
      <c r="B255" s="2" t="s">
        <v>95</v>
      </c>
      <c r="C255">
        <v>2</v>
      </c>
      <c r="D255" s="2" t="s">
        <v>94</v>
      </c>
      <c r="E255">
        <v>9450</v>
      </c>
      <c r="F255">
        <f>test9B__2[[#This Row],[Time (100 Runs)]]/100</f>
        <v>94.5</v>
      </c>
    </row>
    <row r="256" spans="1:6" x14ac:dyDescent="0.45">
      <c r="A256">
        <v>4</v>
      </c>
      <c r="B256" s="2" t="s">
        <v>95</v>
      </c>
      <c r="C256">
        <v>3</v>
      </c>
      <c r="D256" s="2" t="s">
        <v>94</v>
      </c>
      <c r="E256">
        <v>7608</v>
      </c>
      <c r="F256">
        <f>test9B__2[[#This Row],[Time (100 Runs)]]/100</f>
        <v>76.08</v>
      </c>
    </row>
    <row r="257" spans="1:6" x14ac:dyDescent="0.45">
      <c r="A257">
        <v>4</v>
      </c>
      <c r="B257" s="2" t="s">
        <v>95</v>
      </c>
      <c r="C257">
        <v>4</v>
      </c>
      <c r="D257" s="2" t="s">
        <v>94</v>
      </c>
      <c r="E257">
        <v>7612</v>
      </c>
      <c r="F257">
        <f>test9B__2[[#This Row],[Time (100 Runs)]]/100</f>
        <v>76.12</v>
      </c>
    </row>
    <row r="258" spans="1:6" x14ac:dyDescent="0.45">
      <c r="A258">
        <v>4</v>
      </c>
      <c r="B258" s="2" t="s">
        <v>95</v>
      </c>
      <c r="C258">
        <v>5</v>
      </c>
      <c r="D258" s="2" t="s">
        <v>94</v>
      </c>
      <c r="E258">
        <v>7592</v>
      </c>
      <c r="F258">
        <f>test9B__2[[#This Row],[Time (100 Runs)]]/100</f>
        <v>75.92</v>
      </c>
    </row>
    <row r="259" spans="1:6" x14ac:dyDescent="0.45">
      <c r="A259">
        <v>4</v>
      </c>
      <c r="B259" s="2" t="s">
        <v>95</v>
      </c>
      <c r="C259">
        <v>6</v>
      </c>
      <c r="D259" s="2" t="s">
        <v>94</v>
      </c>
      <c r="E259">
        <v>7582</v>
      </c>
      <c r="F259">
        <f>test9B__2[[#This Row],[Time (100 Runs)]]/100</f>
        <v>75.819999999999993</v>
      </c>
    </row>
    <row r="260" spans="1:6" x14ac:dyDescent="0.45">
      <c r="A260">
        <v>4</v>
      </c>
      <c r="B260" s="2" t="s">
        <v>95</v>
      </c>
      <c r="C260">
        <v>7</v>
      </c>
      <c r="D260" s="2" t="s">
        <v>94</v>
      </c>
      <c r="E260">
        <v>7576</v>
      </c>
      <c r="F260">
        <f>test9B__2[[#This Row],[Time (100 Runs)]]/100</f>
        <v>75.760000000000005</v>
      </c>
    </row>
    <row r="261" spans="1:6" x14ac:dyDescent="0.45">
      <c r="A261">
        <v>4</v>
      </c>
      <c r="B261" s="2" t="s">
        <v>95</v>
      </c>
      <c r="C261">
        <v>8</v>
      </c>
      <c r="D261" s="2" t="s">
        <v>94</v>
      </c>
      <c r="E261">
        <v>7598</v>
      </c>
      <c r="F261">
        <f>test9B__2[[#This Row],[Time (100 Runs)]]/100</f>
        <v>75.98</v>
      </c>
    </row>
    <row r="262" spans="1:6" x14ac:dyDescent="0.45">
      <c r="A262">
        <v>4</v>
      </c>
      <c r="B262" s="2" t="s">
        <v>95</v>
      </c>
      <c r="C262">
        <v>16</v>
      </c>
      <c r="D262" s="2" t="s">
        <v>94</v>
      </c>
      <c r="E262">
        <v>7644</v>
      </c>
      <c r="F262">
        <f>test9B__2[[#This Row],[Time (100 Runs)]]/100</f>
        <v>76.44</v>
      </c>
    </row>
    <row r="263" spans="1:6" x14ac:dyDescent="0.45">
      <c r="A263">
        <v>4</v>
      </c>
      <c r="B263" s="2" t="s">
        <v>95</v>
      </c>
      <c r="C263">
        <v>32</v>
      </c>
      <c r="D263" s="2" t="s">
        <v>94</v>
      </c>
      <c r="E263">
        <v>7552</v>
      </c>
      <c r="F263">
        <f>test9B__2[[#This Row],[Time (100 Runs)]]/100</f>
        <v>75.52</v>
      </c>
    </row>
    <row r="264" spans="1:6" x14ac:dyDescent="0.45">
      <c r="A264">
        <v>4</v>
      </c>
      <c r="B264" s="2" t="s">
        <v>95</v>
      </c>
      <c r="C264">
        <v>64</v>
      </c>
      <c r="D264" s="2" t="s">
        <v>94</v>
      </c>
      <c r="E264">
        <v>7634</v>
      </c>
      <c r="F264">
        <f>test9B__2[[#This Row],[Time (100 Runs)]]/100</f>
        <v>76.34</v>
      </c>
    </row>
    <row r="265" spans="1:6" x14ac:dyDescent="0.45">
      <c r="A265">
        <v>4</v>
      </c>
      <c r="B265" s="2" t="s">
        <v>95</v>
      </c>
      <c r="C265">
        <v>128</v>
      </c>
      <c r="D265" s="2" t="s">
        <v>94</v>
      </c>
      <c r="E265">
        <v>7622</v>
      </c>
      <c r="F265">
        <f>test9B__2[[#This Row],[Time (100 Runs)]]/100</f>
        <v>76.22</v>
      </c>
    </row>
    <row r="266" spans="1:6" x14ac:dyDescent="0.45">
      <c r="A266">
        <v>6</v>
      </c>
      <c r="B266" s="2" t="s">
        <v>95</v>
      </c>
      <c r="C266">
        <v>1</v>
      </c>
      <c r="D266" s="2" t="s">
        <v>94</v>
      </c>
      <c r="E266">
        <v>18974</v>
      </c>
      <c r="F266">
        <f>test9B__2[[#This Row],[Time (100 Runs)]]/100</f>
        <v>189.74</v>
      </c>
    </row>
    <row r="267" spans="1:6" x14ac:dyDescent="0.45">
      <c r="A267">
        <v>6</v>
      </c>
      <c r="B267" s="2" t="s">
        <v>95</v>
      </c>
      <c r="C267">
        <v>2</v>
      </c>
      <c r="D267" s="2" t="s">
        <v>94</v>
      </c>
      <c r="E267">
        <v>15160</v>
      </c>
      <c r="F267">
        <f>test9B__2[[#This Row],[Time (100 Runs)]]/100</f>
        <v>151.6</v>
      </c>
    </row>
    <row r="268" spans="1:6" x14ac:dyDescent="0.45">
      <c r="A268">
        <v>6</v>
      </c>
      <c r="B268" s="2" t="s">
        <v>95</v>
      </c>
      <c r="C268">
        <v>3</v>
      </c>
      <c r="D268" s="2" t="s">
        <v>94</v>
      </c>
      <c r="E268">
        <v>13284</v>
      </c>
      <c r="F268">
        <f>test9B__2[[#This Row],[Time (100 Runs)]]/100</f>
        <v>132.84</v>
      </c>
    </row>
    <row r="269" spans="1:6" x14ac:dyDescent="0.45">
      <c r="A269">
        <v>6</v>
      </c>
      <c r="B269" s="2" t="s">
        <v>95</v>
      </c>
      <c r="C269">
        <v>4</v>
      </c>
      <c r="D269" s="2" t="s">
        <v>94</v>
      </c>
      <c r="E269">
        <v>13310</v>
      </c>
      <c r="F269">
        <f>test9B__2[[#This Row],[Time (100 Runs)]]/100</f>
        <v>133.1</v>
      </c>
    </row>
    <row r="270" spans="1:6" x14ac:dyDescent="0.45">
      <c r="A270">
        <v>6</v>
      </c>
      <c r="B270" s="2" t="s">
        <v>95</v>
      </c>
      <c r="C270">
        <v>5</v>
      </c>
      <c r="D270" s="2" t="s">
        <v>94</v>
      </c>
      <c r="E270">
        <v>11414</v>
      </c>
      <c r="F270">
        <f>test9B__2[[#This Row],[Time (100 Runs)]]/100</f>
        <v>114.14</v>
      </c>
    </row>
    <row r="271" spans="1:6" x14ac:dyDescent="0.45">
      <c r="A271">
        <v>6</v>
      </c>
      <c r="B271" s="2" t="s">
        <v>95</v>
      </c>
      <c r="C271">
        <v>6</v>
      </c>
      <c r="D271" s="2" t="s">
        <v>94</v>
      </c>
      <c r="E271">
        <v>11396</v>
      </c>
      <c r="F271">
        <f>test9B__2[[#This Row],[Time (100 Runs)]]/100</f>
        <v>113.96</v>
      </c>
    </row>
    <row r="272" spans="1:6" x14ac:dyDescent="0.45">
      <c r="A272">
        <v>6</v>
      </c>
      <c r="B272" s="2" t="s">
        <v>95</v>
      </c>
      <c r="C272">
        <v>7</v>
      </c>
      <c r="D272" s="2" t="s">
        <v>94</v>
      </c>
      <c r="E272">
        <v>11432</v>
      </c>
      <c r="F272">
        <f>test9B__2[[#This Row],[Time (100 Runs)]]/100</f>
        <v>114.32</v>
      </c>
    </row>
    <row r="273" spans="1:6" x14ac:dyDescent="0.45">
      <c r="A273">
        <v>6</v>
      </c>
      <c r="B273" s="2" t="s">
        <v>95</v>
      </c>
      <c r="C273">
        <v>8</v>
      </c>
      <c r="D273" s="2" t="s">
        <v>94</v>
      </c>
      <c r="E273">
        <v>11434</v>
      </c>
      <c r="F273">
        <f>test9B__2[[#This Row],[Time (100 Runs)]]/100</f>
        <v>114.34</v>
      </c>
    </row>
    <row r="274" spans="1:6" x14ac:dyDescent="0.45">
      <c r="A274">
        <v>6</v>
      </c>
      <c r="B274" s="2" t="s">
        <v>95</v>
      </c>
      <c r="C274">
        <v>16</v>
      </c>
      <c r="D274" s="2" t="s">
        <v>94</v>
      </c>
      <c r="E274">
        <v>11404</v>
      </c>
      <c r="F274">
        <f>test9B__2[[#This Row],[Time (100 Runs)]]/100</f>
        <v>114.04</v>
      </c>
    </row>
    <row r="275" spans="1:6" x14ac:dyDescent="0.45">
      <c r="A275">
        <v>6</v>
      </c>
      <c r="B275" s="2" t="s">
        <v>95</v>
      </c>
      <c r="C275">
        <v>32</v>
      </c>
      <c r="D275" s="2" t="s">
        <v>94</v>
      </c>
      <c r="E275">
        <v>11454</v>
      </c>
      <c r="F275">
        <f>test9B__2[[#This Row],[Time (100 Runs)]]/100</f>
        <v>114.54</v>
      </c>
    </row>
    <row r="276" spans="1:6" x14ac:dyDescent="0.45">
      <c r="A276">
        <v>6</v>
      </c>
      <c r="B276" s="2" t="s">
        <v>95</v>
      </c>
      <c r="C276">
        <v>64</v>
      </c>
      <c r="D276" s="2" t="s">
        <v>94</v>
      </c>
      <c r="E276">
        <v>13734</v>
      </c>
      <c r="F276">
        <f>test9B__2[[#This Row],[Time (100 Runs)]]/100</f>
        <v>137.34</v>
      </c>
    </row>
    <row r="277" spans="1:6" x14ac:dyDescent="0.45">
      <c r="A277">
        <v>6</v>
      </c>
      <c r="B277" s="2" t="s">
        <v>95</v>
      </c>
      <c r="C277">
        <v>128</v>
      </c>
      <c r="D277" s="2" t="s">
        <v>94</v>
      </c>
      <c r="E277">
        <v>11962</v>
      </c>
      <c r="F277">
        <f>test9B__2[[#This Row],[Time (100 Runs)]]/100</f>
        <v>119.62</v>
      </c>
    </row>
    <row r="278" spans="1:6" x14ac:dyDescent="0.45">
      <c r="A278">
        <v>8</v>
      </c>
      <c r="B278" s="2" t="s">
        <v>95</v>
      </c>
      <c r="C278">
        <v>1</v>
      </c>
      <c r="D278" s="2" t="s">
        <v>94</v>
      </c>
      <c r="E278">
        <v>22108</v>
      </c>
      <c r="F278">
        <f>test9B__2[[#This Row],[Time (100 Runs)]]/100</f>
        <v>221.08</v>
      </c>
    </row>
    <row r="279" spans="1:6" x14ac:dyDescent="0.45">
      <c r="A279">
        <v>8</v>
      </c>
      <c r="B279" s="2" t="s">
        <v>95</v>
      </c>
      <c r="C279">
        <v>2</v>
      </c>
      <c r="D279" s="2" t="s">
        <v>94</v>
      </c>
      <c r="E279">
        <v>17294</v>
      </c>
      <c r="F279">
        <f>test9B__2[[#This Row],[Time (100 Runs)]]/100</f>
        <v>172.94</v>
      </c>
    </row>
    <row r="280" spans="1:6" x14ac:dyDescent="0.45">
      <c r="A280">
        <v>8</v>
      </c>
      <c r="B280" s="2" t="s">
        <v>95</v>
      </c>
      <c r="C280">
        <v>3</v>
      </c>
      <c r="D280" s="2" t="s">
        <v>94</v>
      </c>
      <c r="E280">
        <v>15724</v>
      </c>
      <c r="F280">
        <f>test9B__2[[#This Row],[Time (100 Runs)]]/100</f>
        <v>157.24</v>
      </c>
    </row>
    <row r="281" spans="1:6" x14ac:dyDescent="0.45">
      <c r="A281">
        <v>8</v>
      </c>
      <c r="B281" s="2" t="s">
        <v>95</v>
      </c>
      <c r="C281">
        <v>4</v>
      </c>
      <c r="D281" s="2" t="s">
        <v>94</v>
      </c>
      <c r="E281">
        <v>14208</v>
      </c>
      <c r="F281">
        <f>test9B__2[[#This Row],[Time (100 Runs)]]/100</f>
        <v>142.08000000000001</v>
      </c>
    </row>
    <row r="282" spans="1:6" x14ac:dyDescent="0.45">
      <c r="A282">
        <v>8</v>
      </c>
      <c r="B282" s="2" t="s">
        <v>95</v>
      </c>
      <c r="C282">
        <v>5</v>
      </c>
      <c r="D282" s="2" t="s">
        <v>94</v>
      </c>
      <c r="E282">
        <v>14224</v>
      </c>
      <c r="F282">
        <f>test9B__2[[#This Row],[Time (100 Runs)]]/100</f>
        <v>142.24</v>
      </c>
    </row>
    <row r="283" spans="1:6" x14ac:dyDescent="0.45">
      <c r="A283">
        <v>8</v>
      </c>
      <c r="B283" s="2" t="s">
        <v>95</v>
      </c>
      <c r="C283">
        <v>6</v>
      </c>
      <c r="D283" s="2" t="s">
        <v>94</v>
      </c>
      <c r="E283">
        <v>14168</v>
      </c>
      <c r="F283">
        <f>test9B__2[[#This Row],[Time (100 Runs)]]/100</f>
        <v>141.68</v>
      </c>
    </row>
    <row r="284" spans="1:6" x14ac:dyDescent="0.45">
      <c r="A284">
        <v>8</v>
      </c>
      <c r="B284" s="2" t="s">
        <v>95</v>
      </c>
      <c r="C284">
        <v>7</v>
      </c>
      <c r="D284" s="2" t="s">
        <v>94</v>
      </c>
      <c r="E284">
        <v>12616</v>
      </c>
      <c r="F284">
        <f>test9B__2[[#This Row],[Time (100 Runs)]]/100</f>
        <v>126.16</v>
      </c>
    </row>
    <row r="285" spans="1:6" x14ac:dyDescent="0.45">
      <c r="A285">
        <v>8</v>
      </c>
      <c r="B285" s="2" t="s">
        <v>95</v>
      </c>
      <c r="C285">
        <v>8</v>
      </c>
      <c r="D285" s="2" t="s">
        <v>94</v>
      </c>
      <c r="E285">
        <v>12582</v>
      </c>
      <c r="F285">
        <f>test9B__2[[#This Row],[Time (100 Runs)]]/100</f>
        <v>125.82</v>
      </c>
    </row>
    <row r="286" spans="1:6" x14ac:dyDescent="0.45">
      <c r="A286">
        <v>8</v>
      </c>
      <c r="B286" s="2" t="s">
        <v>95</v>
      </c>
      <c r="C286">
        <v>16</v>
      </c>
      <c r="D286" s="2" t="s">
        <v>94</v>
      </c>
      <c r="E286">
        <v>12588</v>
      </c>
      <c r="F286">
        <f>test9B__2[[#This Row],[Time (100 Runs)]]/100</f>
        <v>125.88</v>
      </c>
    </row>
    <row r="287" spans="1:6" x14ac:dyDescent="0.45">
      <c r="A287">
        <v>8</v>
      </c>
      <c r="B287" s="2" t="s">
        <v>95</v>
      </c>
      <c r="C287">
        <v>32</v>
      </c>
      <c r="D287" s="2" t="s">
        <v>94</v>
      </c>
      <c r="E287">
        <v>12620</v>
      </c>
      <c r="F287">
        <f>test9B__2[[#This Row],[Time (100 Runs)]]/100</f>
        <v>126.2</v>
      </c>
    </row>
    <row r="288" spans="1:6" x14ac:dyDescent="0.45">
      <c r="A288">
        <v>8</v>
      </c>
      <c r="B288" s="2" t="s">
        <v>95</v>
      </c>
      <c r="C288">
        <v>64</v>
      </c>
      <c r="D288" s="2" t="s">
        <v>94</v>
      </c>
      <c r="E288">
        <v>12616</v>
      </c>
      <c r="F288">
        <f>test9B__2[[#This Row],[Time (100 Runs)]]/100</f>
        <v>126.16</v>
      </c>
    </row>
    <row r="289" spans="1:6" x14ac:dyDescent="0.45">
      <c r="A289">
        <v>8</v>
      </c>
      <c r="B289" s="2" t="s">
        <v>95</v>
      </c>
      <c r="C289">
        <v>128</v>
      </c>
      <c r="D289" s="2" t="s">
        <v>94</v>
      </c>
      <c r="E289">
        <v>12586</v>
      </c>
      <c r="F289">
        <f>test9B__2[[#This Row],[Time (100 Runs)]]/100</f>
        <v>125.86</v>
      </c>
    </row>
    <row r="290" spans="1:6" x14ac:dyDescent="0.45">
      <c r="A290">
        <v>12</v>
      </c>
      <c r="B290" s="2" t="s">
        <v>95</v>
      </c>
      <c r="C290">
        <v>1</v>
      </c>
      <c r="D290" s="2" t="s">
        <v>94</v>
      </c>
      <c r="E290">
        <v>41832</v>
      </c>
      <c r="F290">
        <f>test9B__2[[#This Row],[Time (100 Runs)]]/100</f>
        <v>418.32</v>
      </c>
    </row>
    <row r="291" spans="1:6" x14ac:dyDescent="0.45">
      <c r="A291">
        <v>12</v>
      </c>
      <c r="B291" s="2" t="s">
        <v>95</v>
      </c>
      <c r="C291">
        <v>2</v>
      </c>
      <c r="D291" s="2" t="s">
        <v>94</v>
      </c>
      <c r="E291">
        <v>32270</v>
      </c>
      <c r="F291">
        <f>test9B__2[[#This Row],[Time (100 Runs)]]/100</f>
        <v>322.7</v>
      </c>
    </row>
    <row r="292" spans="1:6" x14ac:dyDescent="0.45">
      <c r="A292">
        <v>12</v>
      </c>
      <c r="B292" s="2" t="s">
        <v>95</v>
      </c>
      <c r="C292">
        <v>3</v>
      </c>
      <c r="D292" s="2" t="s">
        <v>94</v>
      </c>
      <c r="E292">
        <v>28604</v>
      </c>
      <c r="F292">
        <f>test9B__2[[#This Row],[Time (100 Runs)]]/100</f>
        <v>286.04000000000002</v>
      </c>
    </row>
    <row r="293" spans="1:6" x14ac:dyDescent="0.45">
      <c r="A293">
        <v>12</v>
      </c>
      <c r="B293" s="2" t="s">
        <v>95</v>
      </c>
      <c r="C293">
        <v>4</v>
      </c>
      <c r="D293" s="2" t="s">
        <v>94</v>
      </c>
      <c r="E293">
        <v>26594</v>
      </c>
      <c r="F293">
        <f>test9B__2[[#This Row],[Time (100 Runs)]]/100</f>
        <v>265.94</v>
      </c>
    </row>
    <row r="294" spans="1:6" x14ac:dyDescent="0.45">
      <c r="A294">
        <v>12</v>
      </c>
      <c r="B294" s="2" t="s">
        <v>95</v>
      </c>
      <c r="C294">
        <v>5</v>
      </c>
      <c r="D294" s="2" t="s">
        <v>94</v>
      </c>
      <c r="E294">
        <v>26648</v>
      </c>
      <c r="F294">
        <f>test9B__2[[#This Row],[Time (100 Runs)]]/100</f>
        <v>266.48</v>
      </c>
    </row>
    <row r="295" spans="1:6" x14ac:dyDescent="0.45">
      <c r="A295">
        <v>12</v>
      </c>
      <c r="B295" s="2" t="s">
        <v>95</v>
      </c>
      <c r="C295">
        <v>6</v>
      </c>
      <c r="D295" s="2" t="s">
        <v>94</v>
      </c>
      <c r="E295">
        <v>24626</v>
      </c>
      <c r="F295">
        <f>test9B__2[[#This Row],[Time (100 Runs)]]/100</f>
        <v>246.26</v>
      </c>
    </row>
    <row r="296" spans="1:6" x14ac:dyDescent="0.45">
      <c r="A296">
        <v>12</v>
      </c>
      <c r="B296" s="2" t="s">
        <v>95</v>
      </c>
      <c r="C296">
        <v>7</v>
      </c>
      <c r="D296" s="2" t="s">
        <v>94</v>
      </c>
      <c r="E296">
        <v>24670</v>
      </c>
      <c r="F296">
        <f>test9B__2[[#This Row],[Time (100 Runs)]]/100</f>
        <v>246.7</v>
      </c>
    </row>
    <row r="297" spans="1:6" x14ac:dyDescent="0.45">
      <c r="A297">
        <v>12</v>
      </c>
      <c r="B297" s="2" t="s">
        <v>95</v>
      </c>
      <c r="C297">
        <v>8</v>
      </c>
      <c r="D297" s="2" t="s">
        <v>94</v>
      </c>
      <c r="E297">
        <v>24736</v>
      </c>
      <c r="F297">
        <f>test9B__2[[#This Row],[Time (100 Runs)]]/100</f>
        <v>247.36</v>
      </c>
    </row>
    <row r="298" spans="1:6" x14ac:dyDescent="0.45">
      <c r="A298">
        <v>12</v>
      </c>
      <c r="B298" s="2" t="s">
        <v>95</v>
      </c>
      <c r="C298">
        <v>16</v>
      </c>
      <c r="D298" s="2" t="s">
        <v>94</v>
      </c>
      <c r="E298">
        <v>22788</v>
      </c>
      <c r="F298">
        <f>test9B__2[[#This Row],[Time (100 Runs)]]/100</f>
        <v>227.88</v>
      </c>
    </row>
    <row r="299" spans="1:6" x14ac:dyDescent="0.45">
      <c r="A299">
        <v>12</v>
      </c>
      <c r="B299" s="2" t="s">
        <v>95</v>
      </c>
      <c r="C299">
        <v>32</v>
      </c>
      <c r="D299" s="2" t="s">
        <v>94</v>
      </c>
      <c r="E299">
        <v>22960</v>
      </c>
      <c r="F299">
        <f>test9B__2[[#This Row],[Time (100 Runs)]]/100</f>
        <v>229.6</v>
      </c>
    </row>
    <row r="300" spans="1:6" x14ac:dyDescent="0.45">
      <c r="A300">
        <v>12</v>
      </c>
      <c r="B300" s="2" t="s">
        <v>95</v>
      </c>
      <c r="C300">
        <v>64</v>
      </c>
      <c r="D300" s="2" t="s">
        <v>94</v>
      </c>
      <c r="E300">
        <v>22776</v>
      </c>
      <c r="F300">
        <f>test9B__2[[#This Row],[Time (100 Runs)]]/100</f>
        <v>227.76</v>
      </c>
    </row>
    <row r="301" spans="1:6" x14ac:dyDescent="0.45">
      <c r="A301">
        <v>12</v>
      </c>
      <c r="B301" s="2" t="s">
        <v>95</v>
      </c>
      <c r="C301">
        <v>128</v>
      </c>
      <c r="D301" s="2" t="s">
        <v>94</v>
      </c>
      <c r="E301">
        <v>22758</v>
      </c>
      <c r="F301">
        <f>test9B__2[[#This Row],[Time (100 Runs)]]/100</f>
        <v>227.58</v>
      </c>
    </row>
    <row r="302" spans="1:6" x14ac:dyDescent="0.45">
      <c r="A302">
        <v>16</v>
      </c>
      <c r="B302" s="2" t="s">
        <v>95</v>
      </c>
      <c r="C302">
        <v>1</v>
      </c>
      <c r="D302" s="2" t="s">
        <v>94</v>
      </c>
      <c r="E302">
        <v>57084</v>
      </c>
      <c r="F302">
        <f>test9B__2[[#This Row],[Time (100 Runs)]]/100</f>
        <v>570.84</v>
      </c>
    </row>
    <row r="303" spans="1:6" x14ac:dyDescent="0.45">
      <c r="A303">
        <v>16</v>
      </c>
      <c r="B303" s="2" t="s">
        <v>95</v>
      </c>
      <c r="C303">
        <v>2</v>
      </c>
      <c r="D303" s="2" t="s">
        <v>94</v>
      </c>
      <c r="E303">
        <v>43712</v>
      </c>
      <c r="F303">
        <f>test9B__2[[#This Row],[Time (100 Runs)]]/100</f>
        <v>437.12</v>
      </c>
    </row>
    <row r="304" spans="1:6" x14ac:dyDescent="0.45">
      <c r="A304">
        <v>16</v>
      </c>
      <c r="B304" s="2" t="s">
        <v>95</v>
      </c>
      <c r="C304">
        <v>3</v>
      </c>
      <c r="D304" s="2" t="s">
        <v>94</v>
      </c>
      <c r="E304">
        <v>38022</v>
      </c>
      <c r="F304">
        <f>test9B__2[[#This Row],[Time (100 Runs)]]/100</f>
        <v>380.22</v>
      </c>
    </row>
    <row r="305" spans="1:6" x14ac:dyDescent="0.45">
      <c r="A305">
        <v>16</v>
      </c>
      <c r="B305" s="2" t="s">
        <v>95</v>
      </c>
      <c r="C305">
        <v>4</v>
      </c>
      <c r="D305" s="2" t="s">
        <v>94</v>
      </c>
      <c r="E305">
        <v>36110</v>
      </c>
      <c r="F305">
        <f>test9B__2[[#This Row],[Time (100 Runs)]]/100</f>
        <v>361.1</v>
      </c>
    </row>
    <row r="306" spans="1:6" x14ac:dyDescent="0.45">
      <c r="A306">
        <v>16</v>
      </c>
      <c r="B306" s="2" t="s">
        <v>95</v>
      </c>
      <c r="C306">
        <v>5</v>
      </c>
      <c r="D306" s="2" t="s">
        <v>94</v>
      </c>
      <c r="E306">
        <v>34262</v>
      </c>
      <c r="F306">
        <f>test9B__2[[#This Row],[Time (100 Runs)]]/100</f>
        <v>342.62</v>
      </c>
    </row>
    <row r="307" spans="1:6" x14ac:dyDescent="0.45">
      <c r="A307">
        <v>16</v>
      </c>
      <c r="B307" s="2" t="s">
        <v>95</v>
      </c>
      <c r="C307">
        <v>6</v>
      </c>
      <c r="D307" s="2" t="s">
        <v>94</v>
      </c>
      <c r="E307">
        <v>34260</v>
      </c>
      <c r="F307">
        <f>test9B__2[[#This Row],[Time (100 Runs)]]/100</f>
        <v>342.6</v>
      </c>
    </row>
    <row r="308" spans="1:6" x14ac:dyDescent="0.45">
      <c r="A308">
        <v>16</v>
      </c>
      <c r="B308" s="2" t="s">
        <v>95</v>
      </c>
      <c r="C308">
        <v>7</v>
      </c>
      <c r="D308" s="2" t="s">
        <v>94</v>
      </c>
      <c r="E308">
        <v>34300</v>
      </c>
      <c r="F308">
        <f>test9B__2[[#This Row],[Time (100 Runs)]]/100</f>
        <v>343</v>
      </c>
    </row>
    <row r="309" spans="1:6" x14ac:dyDescent="0.45">
      <c r="A309">
        <v>16</v>
      </c>
      <c r="B309" s="2" t="s">
        <v>95</v>
      </c>
      <c r="C309">
        <v>8</v>
      </c>
      <c r="D309" s="2" t="s">
        <v>94</v>
      </c>
      <c r="E309">
        <v>32382</v>
      </c>
      <c r="F309">
        <f>test9B__2[[#This Row],[Time (100 Runs)]]/100</f>
        <v>323.82</v>
      </c>
    </row>
    <row r="310" spans="1:6" x14ac:dyDescent="0.45">
      <c r="A310">
        <v>16</v>
      </c>
      <c r="B310" s="2" t="s">
        <v>95</v>
      </c>
      <c r="C310">
        <v>16</v>
      </c>
      <c r="D310" s="2" t="s">
        <v>94</v>
      </c>
      <c r="E310">
        <v>30428</v>
      </c>
      <c r="F310">
        <f>test9B__2[[#This Row],[Time (100 Runs)]]/100</f>
        <v>304.27999999999997</v>
      </c>
    </row>
    <row r="311" spans="1:6" x14ac:dyDescent="0.45">
      <c r="A311">
        <v>16</v>
      </c>
      <c r="B311" s="2" t="s">
        <v>95</v>
      </c>
      <c r="C311">
        <v>32</v>
      </c>
      <c r="D311" s="2" t="s">
        <v>94</v>
      </c>
      <c r="E311">
        <v>30418</v>
      </c>
      <c r="F311">
        <f>test9B__2[[#This Row],[Time (100 Runs)]]/100</f>
        <v>304.18</v>
      </c>
    </row>
    <row r="312" spans="1:6" x14ac:dyDescent="0.45">
      <c r="A312">
        <v>16</v>
      </c>
      <c r="B312" s="2" t="s">
        <v>95</v>
      </c>
      <c r="C312">
        <v>64</v>
      </c>
      <c r="D312" s="2" t="s">
        <v>94</v>
      </c>
      <c r="E312">
        <v>30278</v>
      </c>
      <c r="F312">
        <f>test9B__2[[#This Row],[Time (100 Runs)]]/100</f>
        <v>302.77999999999997</v>
      </c>
    </row>
    <row r="313" spans="1:6" x14ac:dyDescent="0.45">
      <c r="A313">
        <v>16</v>
      </c>
      <c r="B313" s="2" t="s">
        <v>95</v>
      </c>
      <c r="C313">
        <v>128</v>
      </c>
      <c r="D313" s="2" t="s">
        <v>94</v>
      </c>
      <c r="E313">
        <v>30444</v>
      </c>
      <c r="F313">
        <f>test9B__2[[#This Row],[Time (100 Runs)]]/100</f>
        <v>304.44</v>
      </c>
    </row>
    <row r="314" spans="1:6" x14ac:dyDescent="0.45">
      <c r="A314">
        <v>32</v>
      </c>
      <c r="B314" s="2" t="s">
        <v>95</v>
      </c>
      <c r="C314">
        <v>1</v>
      </c>
      <c r="D314" s="2" t="s">
        <v>94</v>
      </c>
      <c r="E314">
        <v>118042</v>
      </c>
      <c r="F314">
        <f>test9B__2[[#This Row],[Time (100 Runs)]]/100</f>
        <v>1180.42</v>
      </c>
    </row>
    <row r="315" spans="1:6" x14ac:dyDescent="0.45">
      <c r="A315">
        <v>32</v>
      </c>
      <c r="B315" s="2" t="s">
        <v>95</v>
      </c>
      <c r="C315">
        <v>2</v>
      </c>
      <c r="D315" s="2" t="s">
        <v>94</v>
      </c>
      <c r="E315">
        <v>90904</v>
      </c>
      <c r="F315">
        <f>test9B__2[[#This Row],[Time (100 Runs)]]/100</f>
        <v>909.04</v>
      </c>
    </row>
    <row r="316" spans="1:6" x14ac:dyDescent="0.45">
      <c r="A316">
        <v>32</v>
      </c>
      <c r="B316" s="2" t="s">
        <v>95</v>
      </c>
      <c r="C316">
        <v>3</v>
      </c>
      <c r="D316" s="2" t="s">
        <v>94</v>
      </c>
      <c r="E316">
        <v>80356</v>
      </c>
      <c r="F316">
        <f>test9B__2[[#This Row],[Time (100 Runs)]]/100</f>
        <v>803.56</v>
      </c>
    </row>
    <row r="317" spans="1:6" x14ac:dyDescent="0.45">
      <c r="A317">
        <v>32</v>
      </c>
      <c r="B317" s="2" t="s">
        <v>95</v>
      </c>
      <c r="C317">
        <v>4</v>
      </c>
      <c r="D317" s="2" t="s">
        <v>94</v>
      </c>
      <c r="E317">
        <v>73952</v>
      </c>
      <c r="F317">
        <f>test9B__2[[#This Row],[Time (100 Runs)]]/100</f>
        <v>739.52</v>
      </c>
    </row>
    <row r="318" spans="1:6" x14ac:dyDescent="0.45">
      <c r="A318">
        <v>32</v>
      </c>
      <c r="B318" s="2" t="s">
        <v>95</v>
      </c>
      <c r="C318">
        <v>5</v>
      </c>
      <c r="D318" s="2" t="s">
        <v>94</v>
      </c>
      <c r="E318">
        <v>77860</v>
      </c>
      <c r="F318">
        <f>test9B__2[[#This Row],[Time (100 Runs)]]/100</f>
        <v>778.6</v>
      </c>
    </row>
    <row r="319" spans="1:6" x14ac:dyDescent="0.45">
      <c r="A319">
        <v>32</v>
      </c>
      <c r="B319" s="2" t="s">
        <v>95</v>
      </c>
      <c r="C319">
        <v>6</v>
      </c>
      <c r="D319" s="2" t="s">
        <v>94</v>
      </c>
      <c r="E319">
        <v>70448</v>
      </c>
      <c r="F319">
        <f>test9B__2[[#This Row],[Time (100 Runs)]]/100</f>
        <v>704.48</v>
      </c>
    </row>
    <row r="320" spans="1:6" x14ac:dyDescent="0.45">
      <c r="A320">
        <v>32</v>
      </c>
      <c r="B320" s="2" t="s">
        <v>95</v>
      </c>
      <c r="C320">
        <v>7</v>
      </c>
      <c r="D320" s="2" t="s">
        <v>94</v>
      </c>
      <c r="E320">
        <v>68476</v>
      </c>
      <c r="F320">
        <f>test9B__2[[#This Row],[Time (100 Runs)]]/100</f>
        <v>684.76</v>
      </c>
    </row>
    <row r="321" spans="1:6" x14ac:dyDescent="0.45">
      <c r="A321">
        <v>32</v>
      </c>
      <c r="B321" s="2" t="s">
        <v>95</v>
      </c>
      <c r="C321">
        <v>8</v>
      </c>
      <c r="D321" s="2" t="s">
        <v>94</v>
      </c>
      <c r="E321">
        <v>66574</v>
      </c>
      <c r="F321">
        <f>test9B__2[[#This Row],[Time (100 Runs)]]/100</f>
        <v>665.74</v>
      </c>
    </row>
    <row r="322" spans="1:6" x14ac:dyDescent="0.45">
      <c r="A322">
        <v>32</v>
      </c>
      <c r="B322" s="2" t="s">
        <v>95</v>
      </c>
      <c r="C322">
        <v>16</v>
      </c>
      <c r="D322" s="2" t="s">
        <v>94</v>
      </c>
      <c r="E322">
        <v>62824</v>
      </c>
      <c r="F322">
        <f>test9B__2[[#This Row],[Time (100 Runs)]]/100</f>
        <v>628.24</v>
      </c>
    </row>
    <row r="323" spans="1:6" x14ac:dyDescent="0.45">
      <c r="A323">
        <v>32</v>
      </c>
      <c r="B323" s="2" t="s">
        <v>95</v>
      </c>
      <c r="C323">
        <v>32</v>
      </c>
      <c r="D323" s="2" t="s">
        <v>94</v>
      </c>
      <c r="E323">
        <v>61422</v>
      </c>
      <c r="F323">
        <f>test9B__2[[#This Row],[Time (100 Runs)]]/100</f>
        <v>614.22</v>
      </c>
    </row>
    <row r="324" spans="1:6" x14ac:dyDescent="0.45">
      <c r="A324">
        <v>32</v>
      </c>
      <c r="B324" s="2" t="s">
        <v>95</v>
      </c>
      <c r="C324">
        <v>64</v>
      </c>
      <c r="D324" s="2" t="s">
        <v>94</v>
      </c>
      <c r="E324">
        <v>61116</v>
      </c>
      <c r="F324">
        <f>test9B__2[[#This Row],[Time (100 Runs)]]/100</f>
        <v>611.16</v>
      </c>
    </row>
    <row r="325" spans="1:6" x14ac:dyDescent="0.45">
      <c r="A325">
        <v>32</v>
      </c>
      <c r="B325" s="2" t="s">
        <v>95</v>
      </c>
      <c r="C325">
        <v>128</v>
      </c>
      <c r="D325" s="2" t="s">
        <v>94</v>
      </c>
      <c r="E325">
        <v>61298</v>
      </c>
      <c r="F325">
        <f>test9B__2[[#This Row],[Time (100 Runs)]]/100</f>
        <v>612.98</v>
      </c>
    </row>
    <row r="326" spans="1:6" x14ac:dyDescent="0.45">
      <c r="A326">
        <v>64</v>
      </c>
      <c r="B326" s="2" t="s">
        <v>95</v>
      </c>
      <c r="C326">
        <v>1</v>
      </c>
      <c r="D326" s="2" t="s">
        <v>94</v>
      </c>
      <c r="E326">
        <v>251300</v>
      </c>
      <c r="F326">
        <f>test9B__2[[#This Row],[Time (100 Runs)]]/100</f>
        <v>2513</v>
      </c>
    </row>
    <row r="327" spans="1:6" x14ac:dyDescent="0.45">
      <c r="A327">
        <v>64</v>
      </c>
      <c r="B327" s="2" t="s">
        <v>95</v>
      </c>
      <c r="C327">
        <v>2</v>
      </c>
      <c r="D327" s="2" t="s">
        <v>94</v>
      </c>
      <c r="E327">
        <v>189400</v>
      </c>
      <c r="F327">
        <f>test9B__2[[#This Row],[Time (100 Runs)]]/100</f>
        <v>1894</v>
      </c>
    </row>
    <row r="328" spans="1:6" x14ac:dyDescent="0.45">
      <c r="A328">
        <v>64</v>
      </c>
      <c r="B328" s="2" t="s">
        <v>95</v>
      </c>
      <c r="C328">
        <v>3</v>
      </c>
      <c r="D328" s="2" t="s">
        <v>94</v>
      </c>
      <c r="E328">
        <v>161158</v>
      </c>
      <c r="F328">
        <f>test9B__2[[#This Row],[Time (100 Runs)]]/100</f>
        <v>1611.58</v>
      </c>
    </row>
    <row r="329" spans="1:6" x14ac:dyDescent="0.45">
      <c r="A329">
        <v>64</v>
      </c>
      <c r="B329" s="2" t="s">
        <v>95</v>
      </c>
      <c r="C329">
        <v>4</v>
      </c>
      <c r="D329" s="2" t="s">
        <v>94</v>
      </c>
      <c r="E329">
        <v>150970</v>
      </c>
      <c r="F329">
        <f>test9B__2[[#This Row],[Time (100 Runs)]]/100</f>
        <v>1509.7</v>
      </c>
    </row>
    <row r="330" spans="1:6" x14ac:dyDescent="0.45">
      <c r="A330">
        <v>64</v>
      </c>
      <c r="B330" s="2" t="s">
        <v>95</v>
      </c>
      <c r="C330">
        <v>5</v>
      </c>
      <c r="D330" s="2" t="s">
        <v>94</v>
      </c>
      <c r="E330">
        <v>145742</v>
      </c>
      <c r="F330">
        <f>test9B__2[[#This Row],[Time (100 Runs)]]/100</f>
        <v>1457.42</v>
      </c>
    </row>
    <row r="331" spans="1:6" x14ac:dyDescent="0.45">
      <c r="A331">
        <v>64</v>
      </c>
      <c r="B331" s="2" t="s">
        <v>95</v>
      </c>
      <c r="C331">
        <v>6</v>
      </c>
      <c r="D331" s="2" t="s">
        <v>94</v>
      </c>
      <c r="E331">
        <v>147434</v>
      </c>
      <c r="F331">
        <f>test9B__2[[#This Row],[Time (100 Runs)]]/100</f>
        <v>1474.34</v>
      </c>
    </row>
    <row r="332" spans="1:6" x14ac:dyDescent="0.45">
      <c r="A332">
        <v>64</v>
      </c>
      <c r="B332" s="2" t="s">
        <v>95</v>
      </c>
      <c r="C332">
        <v>7</v>
      </c>
      <c r="D332" s="2" t="s">
        <v>94</v>
      </c>
      <c r="E332">
        <v>137598</v>
      </c>
      <c r="F332">
        <f>test9B__2[[#This Row],[Time (100 Runs)]]/100</f>
        <v>1375.98</v>
      </c>
    </row>
    <row r="333" spans="1:6" x14ac:dyDescent="0.45">
      <c r="A333">
        <v>64</v>
      </c>
      <c r="B333" s="2" t="s">
        <v>95</v>
      </c>
      <c r="C333">
        <v>8</v>
      </c>
      <c r="D333" s="2" t="s">
        <v>94</v>
      </c>
      <c r="E333">
        <v>135632</v>
      </c>
      <c r="F333">
        <f>test9B__2[[#This Row],[Time (100 Runs)]]/100</f>
        <v>1356.32</v>
      </c>
    </row>
    <row r="334" spans="1:6" x14ac:dyDescent="0.45">
      <c r="A334">
        <v>64</v>
      </c>
      <c r="B334" s="2" t="s">
        <v>95</v>
      </c>
      <c r="C334">
        <v>16</v>
      </c>
      <c r="D334" s="2" t="s">
        <v>94</v>
      </c>
      <c r="E334">
        <v>127744</v>
      </c>
      <c r="F334">
        <f>test9B__2[[#This Row],[Time (100 Runs)]]/100</f>
        <v>1277.44</v>
      </c>
    </row>
    <row r="335" spans="1:6" x14ac:dyDescent="0.45">
      <c r="A335">
        <v>64</v>
      </c>
      <c r="B335" s="2" t="s">
        <v>95</v>
      </c>
      <c r="C335">
        <v>32</v>
      </c>
      <c r="D335" s="2" t="s">
        <v>94</v>
      </c>
      <c r="E335">
        <v>130020</v>
      </c>
      <c r="F335">
        <f>test9B__2[[#This Row],[Time (100 Runs)]]/100</f>
        <v>1300.2</v>
      </c>
    </row>
    <row r="336" spans="1:6" x14ac:dyDescent="0.45">
      <c r="A336">
        <v>64</v>
      </c>
      <c r="B336" s="2" t="s">
        <v>95</v>
      </c>
      <c r="C336">
        <v>64</v>
      </c>
      <c r="D336" s="2" t="s">
        <v>94</v>
      </c>
      <c r="E336">
        <v>121878</v>
      </c>
      <c r="F336">
        <f>test9B__2[[#This Row],[Time (100 Runs)]]/100</f>
        <v>1218.78</v>
      </c>
    </row>
    <row r="337" spans="1:6" x14ac:dyDescent="0.45">
      <c r="A337">
        <v>64</v>
      </c>
      <c r="B337" s="2" t="s">
        <v>95</v>
      </c>
      <c r="C337">
        <v>128</v>
      </c>
      <c r="D337" s="2" t="s">
        <v>94</v>
      </c>
      <c r="E337">
        <v>121580</v>
      </c>
      <c r="F337">
        <f>test9B__2[[#This Row],[Time (100 Runs)]]/100</f>
        <v>1215.8</v>
      </c>
    </row>
    <row r="338" spans="1:6" x14ac:dyDescent="0.45">
      <c r="A338">
        <v>4</v>
      </c>
      <c r="B338" s="2" t="s">
        <v>96</v>
      </c>
      <c r="C338">
        <v>1</v>
      </c>
      <c r="D338" s="2" t="s">
        <v>93</v>
      </c>
      <c r="E338">
        <v>11390</v>
      </c>
      <c r="F338">
        <f>test9B__2[[#This Row],[Time (100 Runs)]]/100</f>
        <v>113.9</v>
      </c>
    </row>
    <row r="339" spans="1:6" x14ac:dyDescent="0.45">
      <c r="A339">
        <v>4</v>
      </c>
      <c r="B339" s="2" t="s">
        <v>96</v>
      </c>
      <c r="C339">
        <v>2</v>
      </c>
      <c r="D339" s="2" t="s">
        <v>93</v>
      </c>
      <c r="E339">
        <v>9506</v>
      </c>
      <c r="F339">
        <f>test9B__2[[#This Row],[Time (100 Runs)]]/100</f>
        <v>95.06</v>
      </c>
    </row>
    <row r="340" spans="1:6" x14ac:dyDescent="0.45">
      <c r="A340">
        <v>4</v>
      </c>
      <c r="B340" s="2" t="s">
        <v>96</v>
      </c>
      <c r="C340">
        <v>3</v>
      </c>
      <c r="D340" s="2" t="s">
        <v>93</v>
      </c>
      <c r="E340">
        <v>7628</v>
      </c>
      <c r="F340">
        <f>test9B__2[[#This Row],[Time (100 Runs)]]/100</f>
        <v>76.28</v>
      </c>
    </row>
    <row r="341" spans="1:6" x14ac:dyDescent="0.45">
      <c r="A341">
        <v>4</v>
      </c>
      <c r="B341" s="2" t="s">
        <v>96</v>
      </c>
      <c r="C341">
        <v>4</v>
      </c>
      <c r="D341" s="2" t="s">
        <v>93</v>
      </c>
      <c r="E341">
        <v>7636</v>
      </c>
      <c r="F341">
        <f>test9B__2[[#This Row],[Time (100 Runs)]]/100</f>
        <v>76.36</v>
      </c>
    </row>
    <row r="342" spans="1:6" x14ac:dyDescent="0.45">
      <c r="A342">
        <v>4</v>
      </c>
      <c r="B342" s="2" t="s">
        <v>96</v>
      </c>
      <c r="C342">
        <v>5</v>
      </c>
      <c r="D342" s="2" t="s">
        <v>93</v>
      </c>
      <c r="E342">
        <v>7630</v>
      </c>
      <c r="F342">
        <f>test9B__2[[#This Row],[Time (100 Runs)]]/100</f>
        <v>76.3</v>
      </c>
    </row>
    <row r="343" spans="1:6" x14ac:dyDescent="0.45">
      <c r="A343">
        <v>4</v>
      </c>
      <c r="B343" s="2" t="s">
        <v>96</v>
      </c>
      <c r="C343">
        <v>6</v>
      </c>
      <c r="D343" s="2" t="s">
        <v>93</v>
      </c>
      <c r="E343">
        <v>7606</v>
      </c>
      <c r="F343">
        <f>test9B__2[[#This Row],[Time (100 Runs)]]/100</f>
        <v>76.06</v>
      </c>
    </row>
    <row r="344" spans="1:6" x14ac:dyDescent="0.45">
      <c r="A344">
        <v>4</v>
      </c>
      <c r="B344" s="2" t="s">
        <v>96</v>
      </c>
      <c r="C344">
        <v>7</v>
      </c>
      <c r="D344" s="2" t="s">
        <v>93</v>
      </c>
      <c r="E344">
        <v>7630</v>
      </c>
      <c r="F344">
        <f>test9B__2[[#This Row],[Time (100 Runs)]]/100</f>
        <v>76.3</v>
      </c>
    </row>
    <row r="345" spans="1:6" x14ac:dyDescent="0.45">
      <c r="A345">
        <v>4</v>
      </c>
      <c r="B345" s="2" t="s">
        <v>96</v>
      </c>
      <c r="C345">
        <v>8</v>
      </c>
      <c r="D345" s="2" t="s">
        <v>93</v>
      </c>
      <c r="E345">
        <v>7624</v>
      </c>
      <c r="F345">
        <f>test9B__2[[#This Row],[Time (100 Runs)]]/100</f>
        <v>76.239999999999995</v>
      </c>
    </row>
    <row r="346" spans="1:6" x14ac:dyDescent="0.45">
      <c r="A346">
        <v>4</v>
      </c>
      <c r="B346" s="2" t="s">
        <v>96</v>
      </c>
      <c r="C346">
        <v>16</v>
      </c>
      <c r="D346" s="2" t="s">
        <v>93</v>
      </c>
      <c r="E346">
        <v>7642</v>
      </c>
      <c r="F346">
        <f>test9B__2[[#This Row],[Time (100 Runs)]]/100</f>
        <v>76.42</v>
      </c>
    </row>
    <row r="347" spans="1:6" x14ac:dyDescent="0.45">
      <c r="A347">
        <v>4</v>
      </c>
      <c r="B347" s="2" t="s">
        <v>96</v>
      </c>
      <c r="C347">
        <v>32</v>
      </c>
      <c r="D347" s="2" t="s">
        <v>93</v>
      </c>
      <c r="E347">
        <v>7606</v>
      </c>
      <c r="F347">
        <f>test9B__2[[#This Row],[Time (100 Runs)]]/100</f>
        <v>76.06</v>
      </c>
    </row>
    <row r="348" spans="1:6" x14ac:dyDescent="0.45">
      <c r="A348">
        <v>4</v>
      </c>
      <c r="B348" s="2" t="s">
        <v>96</v>
      </c>
      <c r="C348">
        <v>64</v>
      </c>
      <c r="D348" s="2" t="s">
        <v>93</v>
      </c>
      <c r="E348">
        <v>7632</v>
      </c>
      <c r="F348">
        <f>test9B__2[[#This Row],[Time (100 Runs)]]/100</f>
        <v>76.319999999999993</v>
      </c>
    </row>
    <row r="349" spans="1:6" x14ac:dyDescent="0.45">
      <c r="A349">
        <v>4</v>
      </c>
      <c r="B349" s="2" t="s">
        <v>96</v>
      </c>
      <c r="C349">
        <v>128</v>
      </c>
      <c r="D349" s="2" t="s">
        <v>93</v>
      </c>
      <c r="E349">
        <v>7612</v>
      </c>
      <c r="F349">
        <f>test9B__2[[#This Row],[Time (100 Runs)]]/100</f>
        <v>76.12</v>
      </c>
    </row>
    <row r="350" spans="1:6" x14ac:dyDescent="0.45">
      <c r="A350">
        <v>6</v>
      </c>
      <c r="B350" s="2" t="s">
        <v>96</v>
      </c>
      <c r="C350">
        <v>1</v>
      </c>
      <c r="D350" s="2" t="s">
        <v>93</v>
      </c>
      <c r="E350">
        <v>18974</v>
      </c>
      <c r="F350">
        <f>test9B__2[[#This Row],[Time (100 Runs)]]/100</f>
        <v>189.74</v>
      </c>
    </row>
    <row r="351" spans="1:6" x14ac:dyDescent="0.45">
      <c r="A351">
        <v>6</v>
      </c>
      <c r="B351" s="2" t="s">
        <v>96</v>
      </c>
      <c r="C351">
        <v>2</v>
      </c>
      <c r="D351" s="2" t="s">
        <v>93</v>
      </c>
      <c r="E351">
        <v>15196</v>
      </c>
      <c r="F351">
        <f>test9B__2[[#This Row],[Time (100 Runs)]]/100</f>
        <v>151.96</v>
      </c>
    </row>
    <row r="352" spans="1:6" x14ac:dyDescent="0.45">
      <c r="A352">
        <v>6</v>
      </c>
      <c r="B352" s="2" t="s">
        <v>96</v>
      </c>
      <c r="C352">
        <v>3</v>
      </c>
      <c r="D352" s="2" t="s">
        <v>93</v>
      </c>
      <c r="E352">
        <v>13362</v>
      </c>
      <c r="F352">
        <f>test9B__2[[#This Row],[Time (100 Runs)]]/100</f>
        <v>133.62</v>
      </c>
    </row>
    <row r="353" spans="1:6" x14ac:dyDescent="0.45">
      <c r="A353">
        <v>6</v>
      </c>
      <c r="B353" s="2" t="s">
        <v>96</v>
      </c>
      <c r="C353">
        <v>4</v>
      </c>
      <c r="D353" s="2" t="s">
        <v>93</v>
      </c>
      <c r="E353">
        <v>13294</v>
      </c>
      <c r="F353">
        <f>test9B__2[[#This Row],[Time (100 Runs)]]/100</f>
        <v>132.94</v>
      </c>
    </row>
    <row r="354" spans="1:6" x14ac:dyDescent="0.45">
      <c r="A354">
        <v>6</v>
      </c>
      <c r="B354" s="2" t="s">
        <v>96</v>
      </c>
      <c r="C354">
        <v>5</v>
      </c>
      <c r="D354" s="2" t="s">
        <v>93</v>
      </c>
      <c r="E354">
        <v>11408</v>
      </c>
      <c r="F354">
        <f>test9B__2[[#This Row],[Time (100 Runs)]]/100</f>
        <v>114.08</v>
      </c>
    </row>
    <row r="355" spans="1:6" x14ac:dyDescent="0.45">
      <c r="A355">
        <v>6</v>
      </c>
      <c r="B355" s="2" t="s">
        <v>96</v>
      </c>
      <c r="C355">
        <v>6</v>
      </c>
      <c r="D355" s="2" t="s">
        <v>93</v>
      </c>
      <c r="E355">
        <v>11448</v>
      </c>
      <c r="F355">
        <f>test9B__2[[#This Row],[Time (100 Runs)]]/100</f>
        <v>114.48</v>
      </c>
    </row>
    <row r="356" spans="1:6" x14ac:dyDescent="0.45">
      <c r="A356">
        <v>6</v>
      </c>
      <c r="B356" s="2" t="s">
        <v>96</v>
      </c>
      <c r="C356">
        <v>7</v>
      </c>
      <c r="D356" s="2" t="s">
        <v>93</v>
      </c>
      <c r="E356">
        <v>11374</v>
      </c>
      <c r="F356">
        <f>test9B__2[[#This Row],[Time (100 Runs)]]/100</f>
        <v>113.74</v>
      </c>
    </row>
    <row r="357" spans="1:6" x14ac:dyDescent="0.45">
      <c r="A357">
        <v>6</v>
      </c>
      <c r="B357" s="2" t="s">
        <v>96</v>
      </c>
      <c r="C357">
        <v>8</v>
      </c>
      <c r="D357" s="2" t="s">
        <v>93</v>
      </c>
      <c r="E357">
        <v>11408</v>
      </c>
      <c r="F357">
        <f>test9B__2[[#This Row],[Time (100 Runs)]]/100</f>
        <v>114.08</v>
      </c>
    </row>
    <row r="358" spans="1:6" x14ac:dyDescent="0.45">
      <c r="A358">
        <v>6</v>
      </c>
      <c r="B358" s="2" t="s">
        <v>96</v>
      </c>
      <c r="C358">
        <v>16</v>
      </c>
      <c r="D358" s="2" t="s">
        <v>93</v>
      </c>
      <c r="E358">
        <v>11360</v>
      </c>
      <c r="F358">
        <f>test9B__2[[#This Row],[Time (100 Runs)]]/100</f>
        <v>113.6</v>
      </c>
    </row>
    <row r="359" spans="1:6" x14ac:dyDescent="0.45">
      <c r="A359">
        <v>6</v>
      </c>
      <c r="B359" s="2" t="s">
        <v>96</v>
      </c>
      <c r="C359">
        <v>32</v>
      </c>
      <c r="D359" s="2" t="s">
        <v>93</v>
      </c>
      <c r="E359">
        <v>11418</v>
      </c>
      <c r="F359">
        <f>test9B__2[[#This Row],[Time (100 Runs)]]/100</f>
        <v>114.18</v>
      </c>
    </row>
    <row r="360" spans="1:6" x14ac:dyDescent="0.45">
      <c r="A360">
        <v>6</v>
      </c>
      <c r="B360" s="2" t="s">
        <v>96</v>
      </c>
      <c r="C360">
        <v>64</v>
      </c>
      <c r="D360" s="2" t="s">
        <v>93</v>
      </c>
      <c r="E360">
        <v>11436</v>
      </c>
      <c r="F360">
        <f>test9B__2[[#This Row],[Time (100 Runs)]]/100</f>
        <v>114.36</v>
      </c>
    </row>
    <row r="361" spans="1:6" x14ac:dyDescent="0.45">
      <c r="A361">
        <v>6</v>
      </c>
      <c r="B361" s="2" t="s">
        <v>96</v>
      </c>
      <c r="C361">
        <v>128</v>
      </c>
      <c r="D361" s="2" t="s">
        <v>93</v>
      </c>
      <c r="E361">
        <v>11426</v>
      </c>
      <c r="F361">
        <f>test9B__2[[#This Row],[Time (100 Runs)]]/100</f>
        <v>114.26</v>
      </c>
    </row>
    <row r="362" spans="1:6" x14ac:dyDescent="0.45">
      <c r="A362">
        <v>8</v>
      </c>
      <c r="B362" s="2" t="s">
        <v>96</v>
      </c>
      <c r="C362">
        <v>1</v>
      </c>
      <c r="D362" s="2" t="s">
        <v>93</v>
      </c>
      <c r="E362">
        <v>21996</v>
      </c>
      <c r="F362">
        <f>test9B__2[[#This Row],[Time (100 Runs)]]/100</f>
        <v>219.96</v>
      </c>
    </row>
    <row r="363" spans="1:6" x14ac:dyDescent="0.45">
      <c r="A363">
        <v>8</v>
      </c>
      <c r="B363" s="2" t="s">
        <v>96</v>
      </c>
      <c r="C363">
        <v>2</v>
      </c>
      <c r="D363" s="2" t="s">
        <v>93</v>
      </c>
      <c r="E363">
        <v>17342</v>
      </c>
      <c r="F363">
        <f>test9B__2[[#This Row],[Time (100 Runs)]]/100</f>
        <v>173.42</v>
      </c>
    </row>
    <row r="364" spans="1:6" x14ac:dyDescent="0.45">
      <c r="A364">
        <v>8</v>
      </c>
      <c r="B364" s="2" t="s">
        <v>96</v>
      </c>
      <c r="C364">
        <v>3</v>
      </c>
      <c r="D364" s="2" t="s">
        <v>93</v>
      </c>
      <c r="E364">
        <v>15764</v>
      </c>
      <c r="F364">
        <f>test9B__2[[#This Row],[Time (100 Runs)]]/100</f>
        <v>157.63999999999999</v>
      </c>
    </row>
    <row r="365" spans="1:6" x14ac:dyDescent="0.45">
      <c r="A365">
        <v>8</v>
      </c>
      <c r="B365" s="2" t="s">
        <v>96</v>
      </c>
      <c r="C365">
        <v>4</v>
      </c>
      <c r="D365" s="2" t="s">
        <v>93</v>
      </c>
      <c r="E365">
        <v>14182</v>
      </c>
      <c r="F365">
        <f>test9B__2[[#This Row],[Time (100 Runs)]]/100</f>
        <v>141.82</v>
      </c>
    </row>
    <row r="366" spans="1:6" x14ac:dyDescent="0.45">
      <c r="A366">
        <v>8</v>
      </c>
      <c r="B366" s="2" t="s">
        <v>96</v>
      </c>
      <c r="C366">
        <v>5</v>
      </c>
      <c r="D366" s="2" t="s">
        <v>93</v>
      </c>
      <c r="E366">
        <v>14192</v>
      </c>
      <c r="F366">
        <f>test9B__2[[#This Row],[Time (100 Runs)]]/100</f>
        <v>141.91999999999999</v>
      </c>
    </row>
    <row r="367" spans="1:6" x14ac:dyDescent="0.45">
      <c r="A367">
        <v>8</v>
      </c>
      <c r="B367" s="2" t="s">
        <v>96</v>
      </c>
      <c r="C367">
        <v>6</v>
      </c>
      <c r="D367" s="2" t="s">
        <v>93</v>
      </c>
      <c r="E367">
        <v>14206</v>
      </c>
      <c r="F367">
        <f>test9B__2[[#This Row],[Time (100 Runs)]]/100</f>
        <v>142.06</v>
      </c>
    </row>
    <row r="368" spans="1:6" x14ac:dyDescent="0.45">
      <c r="A368">
        <v>8</v>
      </c>
      <c r="B368" s="2" t="s">
        <v>96</v>
      </c>
      <c r="C368">
        <v>7</v>
      </c>
      <c r="D368" s="2" t="s">
        <v>93</v>
      </c>
      <c r="E368">
        <v>12568</v>
      </c>
      <c r="F368">
        <f>test9B__2[[#This Row],[Time (100 Runs)]]/100</f>
        <v>125.68</v>
      </c>
    </row>
    <row r="369" spans="1:6" x14ac:dyDescent="0.45">
      <c r="A369">
        <v>8</v>
      </c>
      <c r="B369" s="2" t="s">
        <v>96</v>
      </c>
      <c r="C369">
        <v>8</v>
      </c>
      <c r="D369" s="2" t="s">
        <v>93</v>
      </c>
      <c r="E369">
        <v>12590</v>
      </c>
      <c r="F369">
        <f>test9B__2[[#This Row],[Time (100 Runs)]]/100</f>
        <v>125.9</v>
      </c>
    </row>
    <row r="370" spans="1:6" x14ac:dyDescent="0.45">
      <c r="A370">
        <v>8</v>
      </c>
      <c r="B370" s="2" t="s">
        <v>96</v>
      </c>
      <c r="C370">
        <v>16</v>
      </c>
      <c r="D370" s="2" t="s">
        <v>93</v>
      </c>
      <c r="E370">
        <v>12628</v>
      </c>
      <c r="F370">
        <f>test9B__2[[#This Row],[Time (100 Runs)]]/100</f>
        <v>126.28</v>
      </c>
    </row>
    <row r="371" spans="1:6" x14ac:dyDescent="0.45">
      <c r="A371">
        <v>8</v>
      </c>
      <c r="B371" s="2" t="s">
        <v>96</v>
      </c>
      <c r="C371">
        <v>32</v>
      </c>
      <c r="D371" s="2" t="s">
        <v>93</v>
      </c>
      <c r="E371">
        <v>12630</v>
      </c>
      <c r="F371">
        <f>test9B__2[[#This Row],[Time (100 Runs)]]/100</f>
        <v>126.3</v>
      </c>
    </row>
    <row r="372" spans="1:6" x14ac:dyDescent="0.45">
      <c r="A372">
        <v>8</v>
      </c>
      <c r="B372" s="2" t="s">
        <v>96</v>
      </c>
      <c r="C372">
        <v>64</v>
      </c>
      <c r="D372" s="2" t="s">
        <v>93</v>
      </c>
      <c r="E372">
        <v>12602</v>
      </c>
      <c r="F372">
        <f>test9B__2[[#This Row],[Time (100 Runs)]]/100</f>
        <v>126.02</v>
      </c>
    </row>
    <row r="373" spans="1:6" x14ac:dyDescent="0.45">
      <c r="A373">
        <v>8</v>
      </c>
      <c r="B373" s="2" t="s">
        <v>96</v>
      </c>
      <c r="C373">
        <v>128</v>
      </c>
      <c r="D373" s="2" t="s">
        <v>93</v>
      </c>
      <c r="E373">
        <v>12636</v>
      </c>
      <c r="F373">
        <f>test9B__2[[#This Row],[Time (100 Runs)]]/100</f>
        <v>126.36</v>
      </c>
    </row>
    <row r="374" spans="1:6" x14ac:dyDescent="0.45">
      <c r="A374">
        <v>12</v>
      </c>
      <c r="B374" s="2" t="s">
        <v>96</v>
      </c>
      <c r="C374">
        <v>1</v>
      </c>
      <c r="D374" s="2" t="s">
        <v>93</v>
      </c>
      <c r="E374">
        <v>49092</v>
      </c>
      <c r="F374">
        <f>test9B__2[[#This Row],[Time (100 Runs)]]/100</f>
        <v>490.92</v>
      </c>
    </row>
    <row r="375" spans="1:6" x14ac:dyDescent="0.45">
      <c r="A375">
        <v>12</v>
      </c>
      <c r="B375" s="2" t="s">
        <v>96</v>
      </c>
      <c r="C375">
        <v>2</v>
      </c>
      <c r="D375" s="2" t="s">
        <v>93</v>
      </c>
      <c r="E375">
        <v>37060</v>
      </c>
      <c r="F375">
        <f>test9B__2[[#This Row],[Time (100 Runs)]]/100</f>
        <v>370.6</v>
      </c>
    </row>
    <row r="376" spans="1:6" x14ac:dyDescent="0.45">
      <c r="A376">
        <v>12</v>
      </c>
      <c r="B376" s="2" t="s">
        <v>96</v>
      </c>
      <c r="C376">
        <v>3</v>
      </c>
      <c r="D376" s="2" t="s">
        <v>93</v>
      </c>
      <c r="E376">
        <v>38104</v>
      </c>
      <c r="F376">
        <f>test9B__2[[#This Row],[Time (100 Runs)]]/100</f>
        <v>381.04</v>
      </c>
    </row>
    <row r="377" spans="1:6" x14ac:dyDescent="0.45">
      <c r="A377">
        <v>12</v>
      </c>
      <c r="B377" s="2" t="s">
        <v>96</v>
      </c>
      <c r="C377">
        <v>4</v>
      </c>
      <c r="D377" s="2" t="s">
        <v>93</v>
      </c>
      <c r="E377">
        <v>34782</v>
      </c>
      <c r="F377">
        <f>test9B__2[[#This Row],[Time (100 Runs)]]/100</f>
        <v>347.82</v>
      </c>
    </row>
    <row r="378" spans="1:6" x14ac:dyDescent="0.45">
      <c r="A378">
        <v>12</v>
      </c>
      <c r="B378" s="2" t="s">
        <v>96</v>
      </c>
      <c r="C378">
        <v>5</v>
      </c>
      <c r="D378" s="2" t="s">
        <v>93</v>
      </c>
      <c r="E378">
        <v>30066</v>
      </c>
      <c r="F378">
        <f>test9B__2[[#This Row],[Time (100 Runs)]]/100</f>
        <v>300.66000000000003</v>
      </c>
    </row>
    <row r="379" spans="1:6" x14ac:dyDescent="0.45">
      <c r="A379">
        <v>12</v>
      </c>
      <c r="B379" s="2" t="s">
        <v>96</v>
      </c>
      <c r="C379">
        <v>6</v>
      </c>
      <c r="D379" s="2" t="s">
        <v>93</v>
      </c>
      <c r="E379">
        <v>32238</v>
      </c>
      <c r="F379">
        <f>test9B__2[[#This Row],[Time (100 Runs)]]/100</f>
        <v>322.38</v>
      </c>
    </row>
    <row r="380" spans="1:6" x14ac:dyDescent="0.45">
      <c r="A380">
        <v>12</v>
      </c>
      <c r="B380" s="2" t="s">
        <v>96</v>
      </c>
      <c r="C380">
        <v>7</v>
      </c>
      <c r="D380" s="2" t="s">
        <v>93</v>
      </c>
      <c r="E380">
        <v>32646</v>
      </c>
      <c r="F380">
        <f>test9B__2[[#This Row],[Time (100 Runs)]]/100</f>
        <v>326.45999999999998</v>
      </c>
    </row>
    <row r="381" spans="1:6" x14ac:dyDescent="0.45">
      <c r="A381">
        <v>12</v>
      </c>
      <c r="B381" s="2" t="s">
        <v>96</v>
      </c>
      <c r="C381">
        <v>8</v>
      </c>
      <c r="D381" s="2" t="s">
        <v>93</v>
      </c>
      <c r="E381">
        <v>30142</v>
      </c>
      <c r="F381">
        <f>test9B__2[[#This Row],[Time (100 Runs)]]/100</f>
        <v>301.42</v>
      </c>
    </row>
    <row r="382" spans="1:6" x14ac:dyDescent="0.45">
      <c r="A382">
        <v>12</v>
      </c>
      <c r="B382" s="2" t="s">
        <v>96</v>
      </c>
      <c r="C382">
        <v>16</v>
      </c>
      <c r="D382" s="2" t="s">
        <v>93</v>
      </c>
      <c r="E382">
        <v>23206</v>
      </c>
      <c r="F382">
        <f>test9B__2[[#This Row],[Time (100 Runs)]]/100</f>
        <v>232.06</v>
      </c>
    </row>
    <row r="383" spans="1:6" x14ac:dyDescent="0.45">
      <c r="A383">
        <v>12</v>
      </c>
      <c r="B383" s="2" t="s">
        <v>96</v>
      </c>
      <c r="C383">
        <v>32</v>
      </c>
      <c r="D383" s="2" t="s">
        <v>93</v>
      </c>
      <c r="E383">
        <v>24596</v>
      </c>
      <c r="F383">
        <f>test9B__2[[#This Row],[Time (100 Runs)]]/100</f>
        <v>245.96</v>
      </c>
    </row>
    <row r="384" spans="1:6" x14ac:dyDescent="0.45">
      <c r="A384">
        <v>12</v>
      </c>
      <c r="B384" s="2" t="s">
        <v>96</v>
      </c>
      <c r="C384">
        <v>64</v>
      </c>
      <c r="D384" s="2" t="s">
        <v>93</v>
      </c>
      <c r="E384">
        <v>30388</v>
      </c>
      <c r="F384">
        <f>test9B__2[[#This Row],[Time (100 Runs)]]/100</f>
        <v>303.88</v>
      </c>
    </row>
    <row r="385" spans="1:6" x14ac:dyDescent="0.45">
      <c r="A385">
        <v>12</v>
      </c>
      <c r="B385" s="2" t="s">
        <v>96</v>
      </c>
      <c r="C385">
        <v>128</v>
      </c>
      <c r="D385" s="2" t="s">
        <v>93</v>
      </c>
      <c r="E385">
        <v>22944</v>
      </c>
      <c r="F385">
        <f>test9B__2[[#This Row],[Time (100 Runs)]]/100</f>
        <v>229.44</v>
      </c>
    </row>
    <row r="386" spans="1:6" x14ac:dyDescent="0.45">
      <c r="A386">
        <v>16</v>
      </c>
      <c r="B386" s="2" t="s">
        <v>96</v>
      </c>
      <c r="C386">
        <v>1</v>
      </c>
      <c r="D386" s="2" t="s">
        <v>93</v>
      </c>
      <c r="E386">
        <v>56866</v>
      </c>
      <c r="F386">
        <f>test9B__2[[#This Row],[Time (100 Runs)]]/100</f>
        <v>568.66</v>
      </c>
    </row>
    <row r="387" spans="1:6" x14ac:dyDescent="0.45">
      <c r="A387">
        <v>16</v>
      </c>
      <c r="B387" s="2" t="s">
        <v>96</v>
      </c>
      <c r="C387">
        <v>2</v>
      </c>
      <c r="D387" s="2" t="s">
        <v>93</v>
      </c>
      <c r="E387">
        <v>43672</v>
      </c>
      <c r="F387">
        <f>test9B__2[[#This Row],[Time (100 Runs)]]/100</f>
        <v>436.72</v>
      </c>
    </row>
    <row r="388" spans="1:6" x14ac:dyDescent="0.45">
      <c r="A388">
        <v>16</v>
      </c>
      <c r="B388" s="2" t="s">
        <v>96</v>
      </c>
      <c r="C388">
        <v>3</v>
      </c>
      <c r="D388" s="2" t="s">
        <v>93</v>
      </c>
      <c r="E388">
        <v>37988</v>
      </c>
      <c r="F388">
        <f>test9B__2[[#This Row],[Time (100 Runs)]]/100</f>
        <v>379.88</v>
      </c>
    </row>
    <row r="389" spans="1:6" x14ac:dyDescent="0.45">
      <c r="A389">
        <v>16</v>
      </c>
      <c r="B389" s="2" t="s">
        <v>96</v>
      </c>
      <c r="C389">
        <v>4</v>
      </c>
      <c r="D389" s="2" t="s">
        <v>93</v>
      </c>
      <c r="E389">
        <v>36228</v>
      </c>
      <c r="F389">
        <f>test9B__2[[#This Row],[Time (100 Runs)]]/100</f>
        <v>362.28</v>
      </c>
    </row>
    <row r="390" spans="1:6" x14ac:dyDescent="0.45">
      <c r="A390">
        <v>16</v>
      </c>
      <c r="B390" s="2" t="s">
        <v>96</v>
      </c>
      <c r="C390">
        <v>5</v>
      </c>
      <c r="D390" s="2" t="s">
        <v>93</v>
      </c>
      <c r="E390">
        <v>34236</v>
      </c>
      <c r="F390">
        <f>test9B__2[[#This Row],[Time (100 Runs)]]/100</f>
        <v>342.36</v>
      </c>
    </row>
    <row r="391" spans="1:6" x14ac:dyDescent="0.45">
      <c r="A391">
        <v>16</v>
      </c>
      <c r="B391" s="2" t="s">
        <v>96</v>
      </c>
      <c r="C391">
        <v>6</v>
      </c>
      <c r="D391" s="2" t="s">
        <v>93</v>
      </c>
      <c r="E391">
        <v>34176</v>
      </c>
      <c r="F391">
        <f>test9B__2[[#This Row],[Time (100 Runs)]]/100</f>
        <v>341.76</v>
      </c>
    </row>
    <row r="392" spans="1:6" x14ac:dyDescent="0.45">
      <c r="A392">
        <v>16</v>
      </c>
      <c r="B392" s="2" t="s">
        <v>96</v>
      </c>
      <c r="C392">
        <v>7</v>
      </c>
      <c r="D392" s="2" t="s">
        <v>93</v>
      </c>
      <c r="E392">
        <v>34362</v>
      </c>
      <c r="F392">
        <f>test9B__2[[#This Row],[Time (100 Runs)]]/100</f>
        <v>343.62</v>
      </c>
    </row>
    <row r="393" spans="1:6" x14ac:dyDescent="0.45">
      <c r="A393">
        <v>16</v>
      </c>
      <c r="B393" s="2" t="s">
        <v>96</v>
      </c>
      <c r="C393">
        <v>8</v>
      </c>
      <c r="D393" s="2" t="s">
        <v>93</v>
      </c>
      <c r="E393">
        <v>32170</v>
      </c>
      <c r="F393">
        <f>test9B__2[[#This Row],[Time (100 Runs)]]/100</f>
        <v>321.7</v>
      </c>
    </row>
    <row r="394" spans="1:6" x14ac:dyDescent="0.45">
      <c r="A394">
        <v>16</v>
      </c>
      <c r="B394" s="2" t="s">
        <v>96</v>
      </c>
      <c r="C394">
        <v>16</v>
      </c>
      <c r="D394" s="2" t="s">
        <v>93</v>
      </c>
      <c r="E394">
        <v>30400</v>
      </c>
      <c r="F394">
        <f>test9B__2[[#This Row],[Time (100 Runs)]]/100</f>
        <v>304</v>
      </c>
    </row>
    <row r="395" spans="1:6" x14ac:dyDescent="0.45">
      <c r="A395">
        <v>16</v>
      </c>
      <c r="B395" s="2" t="s">
        <v>96</v>
      </c>
      <c r="C395">
        <v>32</v>
      </c>
      <c r="D395" s="2" t="s">
        <v>93</v>
      </c>
      <c r="E395">
        <v>30638</v>
      </c>
      <c r="F395">
        <f>test9B__2[[#This Row],[Time (100 Runs)]]/100</f>
        <v>306.38</v>
      </c>
    </row>
    <row r="396" spans="1:6" x14ac:dyDescent="0.45">
      <c r="A396">
        <v>16</v>
      </c>
      <c r="B396" s="2" t="s">
        <v>96</v>
      </c>
      <c r="C396">
        <v>64</v>
      </c>
      <c r="D396" s="2" t="s">
        <v>93</v>
      </c>
      <c r="E396">
        <v>30384</v>
      </c>
      <c r="F396">
        <f>test9B__2[[#This Row],[Time (100 Runs)]]/100</f>
        <v>303.83999999999997</v>
      </c>
    </row>
    <row r="397" spans="1:6" x14ac:dyDescent="0.45">
      <c r="A397">
        <v>16</v>
      </c>
      <c r="B397" s="2" t="s">
        <v>96</v>
      </c>
      <c r="C397">
        <v>128</v>
      </c>
      <c r="D397" s="2" t="s">
        <v>93</v>
      </c>
      <c r="E397">
        <v>30560</v>
      </c>
      <c r="F397">
        <f>test9B__2[[#This Row],[Time (100 Runs)]]/100</f>
        <v>305.60000000000002</v>
      </c>
    </row>
    <row r="398" spans="1:6" x14ac:dyDescent="0.45">
      <c r="A398">
        <v>32</v>
      </c>
      <c r="B398" s="2" t="s">
        <v>96</v>
      </c>
      <c r="C398">
        <v>1</v>
      </c>
      <c r="D398" s="2" t="s">
        <v>93</v>
      </c>
      <c r="E398">
        <v>147862</v>
      </c>
      <c r="F398">
        <f>test9B__2[[#This Row],[Time (100 Runs)]]/100</f>
        <v>1478.62</v>
      </c>
    </row>
    <row r="399" spans="1:6" x14ac:dyDescent="0.45">
      <c r="A399">
        <v>32</v>
      </c>
      <c r="B399" s="2" t="s">
        <v>96</v>
      </c>
      <c r="C399">
        <v>2</v>
      </c>
      <c r="D399" s="2" t="s">
        <v>93</v>
      </c>
      <c r="E399">
        <v>90990</v>
      </c>
      <c r="F399">
        <f>test9B__2[[#This Row],[Time (100 Runs)]]/100</f>
        <v>909.9</v>
      </c>
    </row>
    <row r="400" spans="1:6" x14ac:dyDescent="0.45">
      <c r="A400">
        <v>32</v>
      </c>
      <c r="B400" s="2" t="s">
        <v>96</v>
      </c>
      <c r="C400">
        <v>3</v>
      </c>
      <c r="D400" s="2" t="s">
        <v>93</v>
      </c>
      <c r="E400">
        <v>79710</v>
      </c>
      <c r="F400">
        <f>test9B__2[[#This Row],[Time (100 Runs)]]/100</f>
        <v>797.1</v>
      </c>
    </row>
    <row r="401" spans="1:6" x14ac:dyDescent="0.45">
      <c r="A401">
        <v>32</v>
      </c>
      <c r="B401" s="2" t="s">
        <v>96</v>
      </c>
      <c r="C401">
        <v>4</v>
      </c>
      <c r="D401" s="2" t="s">
        <v>93</v>
      </c>
      <c r="E401">
        <v>73952</v>
      </c>
      <c r="F401">
        <f>test9B__2[[#This Row],[Time (100 Runs)]]/100</f>
        <v>739.52</v>
      </c>
    </row>
    <row r="402" spans="1:6" x14ac:dyDescent="0.45">
      <c r="A402">
        <v>32</v>
      </c>
      <c r="B402" s="2" t="s">
        <v>96</v>
      </c>
      <c r="C402">
        <v>5</v>
      </c>
      <c r="D402" s="2" t="s">
        <v>93</v>
      </c>
      <c r="E402">
        <v>72110</v>
      </c>
      <c r="F402">
        <f>test9B__2[[#This Row],[Time (100 Runs)]]/100</f>
        <v>721.1</v>
      </c>
    </row>
    <row r="403" spans="1:6" x14ac:dyDescent="0.45">
      <c r="A403">
        <v>32</v>
      </c>
      <c r="B403" s="2" t="s">
        <v>96</v>
      </c>
      <c r="C403">
        <v>6</v>
      </c>
      <c r="D403" s="2" t="s">
        <v>93</v>
      </c>
      <c r="E403">
        <v>70234</v>
      </c>
      <c r="F403">
        <f>test9B__2[[#This Row],[Time (100 Runs)]]/100</f>
        <v>702.34</v>
      </c>
    </row>
    <row r="404" spans="1:6" x14ac:dyDescent="0.45">
      <c r="A404">
        <v>32</v>
      </c>
      <c r="B404" s="2" t="s">
        <v>96</v>
      </c>
      <c r="C404">
        <v>7</v>
      </c>
      <c r="D404" s="2" t="s">
        <v>93</v>
      </c>
      <c r="E404">
        <v>68270</v>
      </c>
      <c r="F404">
        <f>test9B__2[[#This Row],[Time (100 Runs)]]/100</f>
        <v>682.7</v>
      </c>
    </row>
    <row r="405" spans="1:6" x14ac:dyDescent="0.45">
      <c r="A405">
        <v>32</v>
      </c>
      <c r="B405" s="2" t="s">
        <v>96</v>
      </c>
      <c r="C405">
        <v>8</v>
      </c>
      <c r="D405" s="2" t="s">
        <v>93</v>
      </c>
      <c r="E405">
        <v>66496</v>
      </c>
      <c r="F405">
        <f>test9B__2[[#This Row],[Time (100 Runs)]]/100</f>
        <v>664.96</v>
      </c>
    </row>
    <row r="406" spans="1:6" x14ac:dyDescent="0.45">
      <c r="A406">
        <v>32</v>
      </c>
      <c r="B406" s="2" t="s">
        <v>96</v>
      </c>
      <c r="C406">
        <v>16</v>
      </c>
      <c r="D406" s="2" t="s">
        <v>93</v>
      </c>
      <c r="E406">
        <v>62662</v>
      </c>
      <c r="F406">
        <f>test9B__2[[#This Row],[Time (100 Runs)]]/100</f>
        <v>626.62</v>
      </c>
    </row>
    <row r="407" spans="1:6" x14ac:dyDescent="0.45">
      <c r="A407">
        <v>32</v>
      </c>
      <c r="B407" s="2" t="s">
        <v>96</v>
      </c>
      <c r="C407">
        <v>32</v>
      </c>
      <c r="D407" s="2" t="s">
        <v>93</v>
      </c>
      <c r="E407">
        <v>60794</v>
      </c>
      <c r="F407">
        <f>test9B__2[[#This Row],[Time (100 Runs)]]/100</f>
        <v>607.94000000000005</v>
      </c>
    </row>
    <row r="408" spans="1:6" x14ac:dyDescent="0.45">
      <c r="A408">
        <v>32</v>
      </c>
      <c r="B408" s="2" t="s">
        <v>96</v>
      </c>
      <c r="C408">
        <v>64</v>
      </c>
      <c r="D408" s="2" t="s">
        <v>93</v>
      </c>
      <c r="E408">
        <v>60816</v>
      </c>
      <c r="F408">
        <f>test9B__2[[#This Row],[Time (100 Runs)]]/100</f>
        <v>608.16</v>
      </c>
    </row>
    <row r="409" spans="1:6" x14ac:dyDescent="0.45">
      <c r="A409">
        <v>32</v>
      </c>
      <c r="B409" s="2" t="s">
        <v>96</v>
      </c>
      <c r="C409">
        <v>128</v>
      </c>
      <c r="D409" s="2" t="s">
        <v>93</v>
      </c>
      <c r="E409">
        <v>60790</v>
      </c>
      <c r="F409">
        <f>test9B__2[[#This Row],[Time (100 Runs)]]/100</f>
        <v>607.9</v>
      </c>
    </row>
    <row r="410" spans="1:6" x14ac:dyDescent="0.45">
      <c r="A410">
        <v>64</v>
      </c>
      <c r="B410" s="2" t="s">
        <v>96</v>
      </c>
      <c r="C410">
        <v>1</v>
      </c>
      <c r="D410" s="2" t="s">
        <v>93</v>
      </c>
      <c r="E410">
        <v>735830</v>
      </c>
      <c r="F410">
        <f>test9B__2[[#This Row],[Time (100 Runs)]]/100</f>
        <v>7358.3</v>
      </c>
    </row>
    <row r="411" spans="1:6" x14ac:dyDescent="0.45">
      <c r="A411">
        <v>64</v>
      </c>
      <c r="B411" s="2" t="s">
        <v>96</v>
      </c>
      <c r="C411">
        <v>2</v>
      </c>
      <c r="D411" s="2" t="s">
        <v>93</v>
      </c>
      <c r="E411">
        <v>301712</v>
      </c>
      <c r="F411">
        <f>test9B__2[[#This Row],[Time (100 Runs)]]/100</f>
        <v>3017.12</v>
      </c>
    </row>
    <row r="412" spans="1:6" x14ac:dyDescent="0.45">
      <c r="A412">
        <v>64</v>
      </c>
      <c r="B412" s="2" t="s">
        <v>96</v>
      </c>
      <c r="C412">
        <v>3</v>
      </c>
      <c r="D412" s="2" t="s">
        <v>93</v>
      </c>
      <c r="E412">
        <v>181420</v>
      </c>
      <c r="F412">
        <f>test9B__2[[#This Row],[Time (100 Runs)]]/100</f>
        <v>1814.2</v>
      </c>
    </row>
    <row r="413" spans="1:6" x14ac:dyDescent="0.45">
      <c r="A413">
        <v>64</v>
      </c>
      <c r="B413" s="2" t="s">
        <v>96</v>
      </c>
      <c r="C413">
        <v>4</v>
      </c>
      <c r="D413" s="2" t="s">
        <v>93</v>
      </c>
      <c r="E413">
        <v>150658</v>
      </c>
      <c r="F413">
        <f>test9B__2[[#This Row],[Time (100 Runs)]]/100</f>
        <v>1506.58</v>
      </c>
    </row>
    <row r="414" spans="1:6" x14ac:dyDescent="0.45">
      <c r="A414">
        <v>64</v>
      </c>
      <c r="B414" s="2" t="s">
        <v>96</v>
      </c>
      <c r="C414">
        <v>5</v>
      </c>
      <c r="D414" s="2" t="s">
        <v>93</v>
      </c>
      <c r="E414">
        <v>150074</v>
      </c>
      <c r="F414">
        <f>test9B__2[[#This Row],[Time (100 Runs)]]/100</f>
        <v>1500.74</v>
      </c>
    </row>
    <row r="415" spans="1:6" x14ac:dyDescent="0.45">
      <c r="A415">
        <v>64</v>
      </c>
      <c r="B415" s="2" t="s">
        <v>96</v>
      </c>
      <c r="C415">
        <v>6</v>
      </c>
      <c r="D415" s="2" t="s">
        <v>93</v>
      </c>
      <c r="E415">
        <v>141010</v>
      </c>
      <c r="F415">
        <f>test9B__2[[#This Row],[Time (100 Runs)]]/100</f>
        <v>1410.1</v>
      </c>
    </row>
    <row r="416" spans="1:6" x14ac:dyDescent="0.45">
      <c r="A416">
        <v>64</v>
      </c>
      <c r="B416" s="2" t="s">
        <v>96</v>
      </c>
      <c r="C416">
        <v>7</v>
      </c>
      <c r="D416" s="2" t="s">
        <v>93</v>
      </c>
      <c r="E416">
        <v>137406</v>
      </c>
      <c r="F416">
        <f>test9B__2[[#This Row],[Time (100 Runs)]]/100</f>
        <v>1374.06</v>
      </c>
    </row>
    <row r="417" spans="1:6" x14ac:dyDescent="0.45">
      <c r="A417">
        <v>64</v>
      </c>
      <c r="B417" s="2" t="s">
        <v>96</v>
      </c>
      <c r="C417">
        <v>8</v>
      </c>
      <c r="D417" s="2" t="s">
        <v>93</v>
      </c>
      <c r="E417">
        <v>135274</v>
      </c>
      <c r="F417">
        <f>test9B__2[[#This Row],[Time (100 Runs)]]/100</f>
        <v>1352.74</v>
      </c>
    </row>
    <row r="418" spans="1:6" x14ac:dyDescent="0.45">
      <c r="A418">
        <v>64</v>
      </c>
      <c r="B418" s="2" t="s">
        <v>96</v>
      </c>
      <c r="C418">
        <v>16</v>
      </c>
      <c r="D418" s="2" t="s">
        <v>93</v>
      </c>
      <c r="E418">
        <v>127744</v>
      </c>
      <c r="F418">
        <f>test9B__2[[#This Row],[Time (100 Runs)]]/100</f>
        <v>1277.44</v>
      </c>
    </row>
    <row r="419" spans="1:6" x14ac:dyDescent="0.45">
      <c r="A419">
        <v>64</v>
      </c>
      <c r="B419" s="2" t="s">
        <v>96</v>
      </c>
      <c r="C419">
        <v>32</v>
      </c>
      <c r="D419" s="2" t="s">
        <v>93</v>
      </c>
      <c r="E419">
        <v>124004</v>
      </c>
      <c r="F419">
        <f>test9B__2[[#This Row],[Time (100 Runs)]]/100</f>
        <v>1240.04</v>
      </c>
    </row>
    <row r="420" spans="1:6" x14ac:dyDescent="0.45">
      <c r="A420">
        <v>64</v>
      </c>
      <c r="B420" s="2" t="s">
        <v>96</v>
      </c>
      <c r="C420">
        <v>64</v>
      </c>
      <c r="D420" s="2" t="s">
        <v>93</v>
      </c>
      <c r="E420">
        <v>122086</v>
      </c>
      <c r="F420">
        <f>test9B__2[[#This Row],[Time (100 Runs)]]/100</f>
        <v>1220.8599999999999</v>
      </c>
    </row>
    <row r="421" spans="1:6" x14ac:dyDescent="0.45">
      <c r="A421">
        <v>64</v>
      </c>
      <c r="B421" s="2" t="s">
        <v>96</v>
      </c>
      <c r="C421">
        <v>128</v>
      </c>
      <c r="D421" s="2" t="s">
        <v>93</v>
      </c>
      <c r="E421">
        <v>122098</v>
      </c>
      <c r="F421">
        <f>test9B__2[[#This Row],[Time (100 Runs)]]/100</f>
        <v>1220.98</v>
      </c>
    </row>
    <row r="422" spans="1:6" x14ac:dyDescent="0.45">
      <c r="A422">
        <v>4</v>
      </c>
      <c r="B422" s="2" t="s">
        <v>96</v>
      </c>
      <c r="C422">
        <v>1</v>
      </c>
      <c r="D422" s="2" t="s">
        <v>94</v>
      </c>
      <c r="E422">
        <v>11410</v>
      </c>
      <c r="F422">
        <f>test9B__2[[#This Row],[Time (100 Runs)]]/100</f>
        <v>114.1</v>
      </c>
    </row>
    <row r="423" spans="1:6" x14ac:dyDescent="0.45">
      <c r="A423">
        <v>4</v>
      </c>
      <c r="B423" s="2" t="s">
        <v>96</v>
      </c>
      <c r="C423">
        <v>2</v>
      </c>
      <c r="D423" s="2" t="s">
        <v>94</v>
      </c>
      <c r="E423">
        <v>9504</v>
      </c>
      <c r="F423">
        <f>test9B__2[[#This Row],[Time (100 Runs)]]/100</f>
        <v>95.04</v>
      </c>
    </row>
    <row r="424" spans="1:6" x14ac:dyDescent="0.45">
      <c r="A424">
        <v>4</v>
      </c>
      <c r="B424" s="2" t="s">
        <v>96</v>
      </c>
      <c r="C424">
        <v>3</v>
      </c>
      <c r="D424" s="2" t="s">
        <v>94</v>
      </c>
      <c r="E424">
        <v>7618</v>
      </c>
      <c r="F424">
        <f>test9B__2[[#This Row],[Time (100 Runs)]]/100</f>
        <v>76.180000000000007</v>
      </c>
    </row>
    <row r="425" spans="1:6" x14ac:dyDescent="0.45">
      <c r="A425">
        <v>4</v>
      </c>
      <c r="B425" s="2" t="s">
        <v>96</v>
      </c>
      <c r="C425">
        <v>4</v>
      </c>
      <c r="D425" s="2" t="s">
        <v>94</v>
      </c>
      <c r="E425">
        <v>7628</v>
      </c>
      <c r="F425">
        <f>test9B__2[[#This Row],[Time (100 Runs)]]/100</f>
        <v>76.28</v>
      </c>
    </row>
    <row r="426" spans="1:6" x14ac:dyDescent="0.45">
      <c r="A426">
        <v>4</v>
      </c>
      <c r="B426" s="2" t="s">
        <v>96</v>
      </c>
      <c r="C426">
        <v>5</v>
      </c>
      <c r="D426" s="2" t="s">
        <v>94</v>
      </c>
      <c r="E426">
        <v>7582</v>
      </c>
      <c r="F426">
        <f>test9B__2[[#This Row],[Time (100 Runs)]]/100</f>
        <v>75.819999999999993</v>
      </c>
    </row>
    <row r="427" spans="1:6" x14ac:dyDescent="0.45">
      <c r="A427">
        <v>4</v>
      </c>
      <c r="B427" s="2" t="s">
        <v>96</v>
      </c>
      <c r="C427">
        <v>6</v>
      </c>
      <c r="D427" s="2" t="s">
        <v>94</v>
      </c>
      <c r="E427">
        <v>7616</v>
      </c>
      <c r="F427">
        <f>test9B__2[[#This Row],[Time (100 Runs)]]/100</f>
        <v>76.16</v>
      </c>
    </row>
    <row r="428" spans="1:6" x14ac:dyDescent="0.45">
      <c r="A428">
        <v>4</v>
      </c>
      <c r="B428" s="2" t="s">
        <v>96</v>
      </c>
      <c r="C428">
        <v>7</v>
      </c>
      <c r="D428" s="2" t="s">
        <v>94</v>
      </c>
      <c r="E428">
        <v>7646</v>
      </c>
      <c r="F428">
        <f>test9B__2[[#This Row],[Time (100 Runs)]]/100</f>
        <v>76.459999999999994</v>
      </c>
    </row>
    <row r="429" spans="1:6" x14ac:dyDescent="0.45">
      <c r="A429">
        <v>4</v>
      </c>
      <c r="B429" s="2" t="s">
        <v>96</v>
      </c>
      <c r="C429">
        <v>8</v>
      </c>
      <c r="D429" s="2" t="s">
        <v>94</v>
      </c>
      <c r="E429">
        <v>7614</v>
      </c>
      <c r="F429">
        <f>test9B__2[[#This Row],[Time (100 Runs)]]/100</f>
        <v>76.14</v>
      </c>
    </row>
    <row r="430" spans="1:6" x14ac:dyDescent="0.45">
      <c r="A430">
        <v>4</v>
      </c>
      <c r="B430" s="2" t="s">
        <v>96</v>
      </c>
      <c r="C430">
        <v>16</v>
      </c>
      <c r="D430" s="2" t="s">
        <v>94</v>
      </c>
      <c r="E430">
        <v>7622</v>
      </c>
      <c r="F430">
        <f>test9B__2[[#This Row],[Time (100 Runs)]]/100</f>
        <v>76.22</v>
      </c>
    </row>
    <row r="431" spans="1:6" x14ac:dyDescent="0.45">
      <c r="A431">
        <v>4</v>
      </c>
      <c r="B431" s="2" t="s">
        <v>96</v>
      </c>
      <c r="C431">
        <v>32</v>
      </c>
      <c r="D431" s="2" t="s">
        <v>94</v>
      </c>
      <c r="E431">
        <v>7638</v>
      </c>
      <c r="F431">
        <f>test9B__2[[#This Row],[Time (100 Runs)]]/100</f>
        <v>76.38</v>
      </c>
    </row>
    <row r="432" spans="1:6" x14ac:dyDescent="0.45">
      <c r="A432">
        <v>4</v>
      </c>
      <c r="B432" s="2" t="s">
        <v>96</v>
      </c>
      <c r="C432">
        <v>64</v>
      </c>
      <c r="D432" s="2" t="s">
        <v>94</v>
      </c>
      <c r="E432">
        <v>7608</v>
      </c>
      <c r="F432">
        <f>test9B__2[[#This Row],[Time (100 Runs)]]/100</f>
        <v>76.08</v>
      </c>
    </row>
    <row r="433" spans="1:6" x14ac:dyDescent="0.45">
      <c r="A433">
        <v>4</v>
      </c>
      <c r="B433" s="2" t="s">
        <v>96</v>
      </c>
      <c r="C433">
        <v>128</v>
      </c>
      <c r="D433" s="2" t="s">
        <v>94</v>
      </c>
      <c r="E433">
        <v>7652</v>
      </c>
      <c r="F433">
        <f>test9B__2[[#This Row],[Time (100 Runs)]]/100</f>
        <v>76.52</v>
      </c>
    </row>
    <row r="434" spans="1:6" x14ac:dyDescent="0.45">
      <c r="A434">
        <v>6</v>
      </c>
      <c r="B434" s="2" t="s">
        <v>96</v>
      </c>
      <c r="C434">
        <v>1</v>
      </c>
      <c r="D434" s="2" t="s">
        <v>94</v>
      </c>
      <c r="E434">
        <v>18940</v>
      </c>
      <c r="F434">
        <f>test9B__2[[#This Row],[Time (100 Runs)]]/100</f>
        <v>189.4</v>
      </c>
    </row>
    <row r="435" spans="1:6" x14ac:dyDescent="0.45">
      <c r="A435">
        <v>6</v>
      </c>
      <c r="B435" s="2" t="s">
        <v>96</v>
      </c>
      <c r="C435">
        <v>2</v>
      </c>
      <c r="D435" s="2" t="s">
        <v>94</v>
      </c>
      <c r="E435">
        <v>15208</v>
      </c>
      <c r="F435">
        <f>test9B__2[[#This Row],[Time (100 Runs)]]/100</f>
        <v>152.08000000000001</v>
      </c>
    </row>
    <row r="436" spans="1:6" x14ac:dyDescent="0.45">
      <c r="A436">
        <v>6</v>
      </c>
      <c r="B436" s="2" t="s">
        <v>96</v>
      </c>
      <c r="C436">
        <v>3</v>
      </c>
      <c r="D436" s="2" t="s">
        <v>94</v>
      </c>
      <c r="E436">
        <v>13310</v>
      </c>
      <c r="F436">
        <f>test9B__2[[#This Row],[Time (100 Runs)]]/100</f>
        <v>133.1</v>
      </c>
    </row>
    <row r="437" spans="1:6" x14ac:dyDescent="0.45">
      <c r="A437">
        <v>6</v>
      </c>
      <c r="B437" s="2" t="s">
        <v>96</v>
      </c>
      <c r="C437">
        <v>4</v>
      </c>
      <c r="D437" s="2" t="s">
        <v>94</v>
      </c>
      <c r="E437">
        <v>13334</v>
      </c>
      <c r="F437">
        <f>test9B__2[[#This Row],[Time (100 Runs)]]/100</f>
        <v>133.34</v>
      </c>
    </row>
    <row r="438" spans="1:6" x14ac:dyDescent="0.45">
      <c r="A438">
        <v>6</v>
      </c>
      <c r="B438" s="2" t="s">
        <v>96</v>
      </c>
      <c r="C438">
        <v>5</v>
      </c>
      <c r="D438" s="2" t="s">
        <v>94</v>
      </c>
      <c r="E438">
        <v>11406</v>
      </c>
      <c r="F438">
        <f>test9B__2[[#This Row],[Time (100 Runs)]]/100</f>
        <v>114.06</v>
      </c>
    </row>
    <row r="439" spans="1:6" x14ac:dyDescent="0.45">
      <c r="A439">
        <v>6</v>
      </c>
      <c r="B439" s="2" t="s">
        <v>96</v>
      </c>
      <c r="C439">
        <v>6</v>
      </c>
      <c r="D439" s="2" t="s">
        <v>94</v>
      </c>
      <c r="E439">
        <v>11382</v>
      </c>
      <c r="F439">
        <f>test9B__2[[#This Row],[Time (100 Runs)]]/100</f>
        <v>113.82</v>
      </c>
    </row>
    <row r="440" spans="1:6" x14ac:dyDescent="0.45">
      <c r="A440">
        <v>6</v>
      </c>
      <c r="B440" s="2" t="s">
        <v>96</v>
      </c>
      <c r="C440">
        <v>7</v>
      </c>
      <c r="D440" s="2" t="s">
        <v>94</v>
      </c>
      <c r="E440">
        <v>11466</v>
      </c>
      <c r="F440">
        <f>test9B__2[[#This Row],[Time (100 Runs)]]/100</f>
        <v>114.66</v>
      </c>
    </row>
    <row r="441" spans="1:6" x14ac:dyDescent="0.45">
      <c r="A441">
        <v>6</v>
      </c>
      <c r="B441" s="2" t="s">
        <v>96</v>
      </c>
      <c r="C441">
        <v>8</v>
      </c>
      <c r="D441" s="2" t="s">
        <v>94</v>
      </c>
      <c r="E441">
        <v>11436</v>
      </c>
      <c r="F441">
        <f>test9B__2[[#This Row],[Time (100 Runs)]]/100</f>
        <v>114.36</v>
      </c>
    </row>
    <row r="442" spans="1:6" x14ac:dyDescent="0.45">
      <c r="A442">
        <v>6</v>
      </c>
      <c r="B442" s="2" t="s">
        <v>96</v>
      </c>
      <c r="C442">
        <v>16</v>
      </c>
      <c r="D442" s="2" t="s">
        <v>94</v>
      </c>
      <c r="E442">
        <v>11416</v>
      </c>
      <c r="F442">
        <f>test9B__2[[#This Row],[Time (100 Runs)]]/100</f>
        <v>114.16</v>
      </c>
    </row>
    <row r="443" spans="1:6" x14ac:dyDescent="0.45">
      <c r="A443">
        <v>6</v>
      </c>
      <c r="B443" s="2" t="s">
        <v>96</v>
      </c>
      <c r="C443">
        <v>32</v>
      </c>
      <c r="D443" s="2" t="s">
        <v>94</v>
      </c>
      <c r="E443">
        <v>11450</v>
      </c>
      <c r="F443">
        <f>test9B__2[[#This Row],[Time (100 Runs)]]/100</f>
        <v>114.5</v>
      </c>
    </row>
    <row r="444" spans="1:6" x14ac:dyDescent="0.45">
      <c r="A444">
        <v>6</v>
      </c>
      <c r="B444" s="2" t="s">
        <v>96</v>
      </c>
      <c r="C444">
        <v>64</v>
      </c>
      <c r="D444" s="2" t="s">
        <v>94</v>
      </c>
      <c r="E444">
        <v>11450</v>
      </c>
      <c r="F444">
        <f>test9B__2[[#This Row],[Time (100 Runs)]]/100</f>
        <v>114.5</v>
      </c>
    </row>
    <row r="445" spans="1:6" x14ac:dyDescent="0.45">
      <c r="A445">
        <v>6</v>
      </c>
      <c r="B445" s="2" t="s">
        <v>96</v>
      </c>
      <c r="C445">
        <v>128</v>
      </c>
      <c r="D445" s="2" t="s">
        <v>94</v>
      </c>
      <c r="E445">
        <v>11458</v>
      </c>
      <c r="F445">
        <f>test9B__2[[#This Row],[Time (100 Runs)]]/100</f>
        <v>114.58</v>
      </c>
    </row>
    <row r="446" spans="1:6" x14ac:dyDescent="0.45">
      <c r="A446">
        <v>8</v>
      </c>
      <c r="B446" s="2" t="s">
        <v>96</v>
      </c>
      <c r="C446">
        <v>1</v>
      </c>
      <c r="D446" s="2" t="s">
        <v>94</v>
      </c>
      <c r="E446">
        <v>22080</v>
      </c>
      <c r="F446">
        <f>test9B__2[[#This Row],[Time (100 Runs)]]/100</f>
        <v>220.8</v>
      </c>
    </row>
    <row r="447" spans="1:6" x14ac:dyDescent="0.45">
      <c r="A447">
        <v>8</v>
      </c>
      <c r="B447" s="2" t="s">
        <v>96</v>
      </c>
      <c r="C447">
        <v>2</v>
      </c>
      <c r="D447" s="2" t="s">
        <v>94</v>
      </c>
      <c r="E447">
        <v>17350</v>
      </c>
      <c r="F447">
        <f>test9B__2[[#This Row],[Time (100 Runs)]]/100</f>
        <v>173.5</v>
      </c>
    </row>
    <row r="448" spans="1:6" x14ac:dyDescent="0.45">
      <c r="A448">
        <v>8</v>
      </c>
      <c r="B448" s="2" t="s">
        <v>96</v>
      </c>
      <c r="C448">
        <v>3</v>
      </c>
      <c r="D448" s="2" t="s">
        <v>94</v>
      </c>
      <c r="E448">
        <v>15786</v>
      </c>
      <c r="F448">
        <f>test9B__2[[#This Row],[Time (100 Runs)]]/100</f>
        <v>157.86000000000001</v>
      </c>
    </row>
    <row r="449" spans="1:6" x14ac:dyDescent="0.45">
      <c r="A449">
        <v>8</v>
      </c>
      <c r="B449" s="2" t="s">
        <v>96</v>
      </c>
      <c r="C449">
        <v>4</v>
      </c>
      <c r="D449" s="2" t="s">
        <v>94</v>
      </c>
      <c r="E449">
        <v>14190</v>
      </c>
      <c r="F449">
        <f>test9B__2[[#This Row],[Time (100 Runs)]]/100</f>
        <v>141.9</v>
      </c>
    </row>
    <row r="450" spans="1:6" x14ac:dyDescent="0.45">
      <c r="A450">
        <v>8</v>
      </c>
      <c r="B450" s="2" t="s">
        <v>96</v>
      </c>
      <c r="C450">
        <v>5</v>
      </c>
      <c r="D450" s="2" t="s">
        <v>94</v>
      </c>
      <c r="E450">
        <v>14184</v>
      </c>
      <c r="F450">
        <f>test9B__2[[#This Row],[Time (100 Runs)]]/100</f>
        <v>141.84</v>
      </c>
    </row>
    <row r="451" spans="1:6" x14ac:dyDescent="0.45">
      <c r="A451">
        <v>8</v>
      </c>
      <c r="B451" s="2" t="s">
        <v>96</v>
      </c>
      <c r="C451">
        <v>6</v>
      </c>
      <c r="D451" s="2" t="s">
        <v>94</v>
      </c>
      <c r="E451">
        <v>14178</v>
      </c>
      <c r="F451">
        <f>test9B__2[[#This Row],[Time (100 Runs)]]/100</f>
        <v>141.78</v>
      </c>
    </row>
    <row r="452" spans="1:6" x14ac:dyDescent="0.45">
      <c r="A452">
        <v>8</v>
      </c>
      <c r="B452" s="2" t="s">
        <v>96</v>
      </c>
      <c r="C452">
        <v>7</v>
      </c>
      <c r="D452" s="2" t="s">
        <v>94</v>
      </c>
      <c r="E452">
        <v>12620</v>
      </c>
      <c r="F452">
        <f>test9B__2[[#This Row],[Time (100 Runs)]]/100</f>
        <v>126.2</v>
      </c>
    </row>
    <row r="453" spans="1:6" x14ac:dyDescent="0.45">
      <c r="A453">
        <v>8</v>
      </c>
      <c r="B453" s="2" t="s">
        <v>96</v>
      </c>
      <c r="C453">
        <v>8</v>
      </c>
      <c r="D453" s="2" t="s">
        <v>94</v>
      </c>
      <c r="E453">
        <v>12640</v>
      </c>
      <c r="F453">
        <f>test9B__2[[#This Row],[Time (100 Runs)]]/100</f>
        <v>126.4</v>
      </c>
    </row>
    <row r="454" spans="1:6" x14ac:dyDescent="0.45">
      <c r="A454">
        <v>8</v>
      </c>
      <c r="B454" s="2" t="s">
        <v>96</v>
      </c>
      <c r="C454">
        <v>16</v>
      </c>
      <c r="D454" s="2" t="s">
        <v>94</v>
      </c>
      <c r="E454">
        <v>12634</v>
      </c>
      <c r="F454">
        <f>test9B__2[[#This Row],[Time (100 Runs)]]/100</f>
        <v>126.34</v>
      </c>
    </row>
    <row r="455" spans="1:6" x14ac:dyDescent="0.45">
      <c r="A455">
        <v>8</v>
      </c>
      <c r="B455" s="2" t="s">
        <v>96</v>
      </c>
      <c r="C455">
        <v>32</v>
      </c>
      <c r="D455" s="2" t="s">
        <v>94</v>
      </c>
      <c r="E455">
        <v>12644</v>
      </c>
      <c r="F455">
        <f>test9B__2[[#This Row],[Time (100 Runs)]]/100</f>
        <v>126.44</v>
      </c>
    </row>
    <row r="456" spans="1:6" x14ac:dyDescent="0.45">
      <c r="A456">
        <v>8</v>
      </c>
      <c r="B456" s="2" t="s">
        <v>96</v>
      </c>
      <c r="C456">
        <v>64</v>
      </c>
      <c r="D456" s="2" t="s">
        <v>94</v>
      </c>
      <c r="E456">
        <v>12632</v>
      </c>
      <c r="F456">
        <f>test9B__2[[#This Row],[Time (100 Runs)]]/100</f>
        <v>126.32</v>
      </c>
    </row>
    <row r="457" spans="1:6" x14ac:dyDescent="0.45">
      <c r="A457">
        <v>8</v>
      </c>
      <c r="B457" s="2" t="s">
        <v>96</v>
      </c>
      <c r="C457">
        <v>128</v>
      </c>
      <c r="D457" s="2" t="s">
        <v>94</v>
      </c>
      <c r="E457">
        <v>12644</v>
      </c>
      <c r="F457">
        <f>test9B__2[[#This Row],[Time (100 Runs)]]/100</f>
        <v>126.44</v>
      </c>
    </row>
    <row r="458" spans="1:6" x14ac:dyDescent="0.45">
      <c r="A458">
        <v>12</v>
      </c>
      <c r="B458" s="2" t="s">
        <v>96</v>
      </c>
      <c r="C458">
        <v>1</v>
      </c>
      <c r="D458" s="2" t="s">
        <v>94</v>
      </c>
      <c r="E458">
        <v>41836</v>
      </c>
      <c r="F458">
        <f>test9B__2[[#This Row],[Time (100 Runs)]]/100</f>
        <v>418.36</v>
      </c>
    </row>
    <row r="459" spans="1:6" x14ac:dyDescent="0.45">
      <c r="A459">
        <v>12</v>
      </c>
      <c r="B459" s="2" t="s">
        <v>96</v>
      </c>
      <c r="C459">
        <v>2</v>
      </c>
      <c r="D459" s="2" t="s">
        <v>94</v>
      </c>
      <c r="E459">
        <v>32358</v>
      </c>
      <c r="F459">
        <f>test9B__2[[#This Row],[Time (100 Runs)]]/100</f>
        <v>323.58</v>
      </c>
    </row>
    <row r="460" spans="1:6" x14ac:dyDescent="0.45">
      <c r="A460">
        <v>12</v>
      </c>
      <c r="B460" s="2" t="s">
        <v>96</v>
      </c>
      <c r="C460">
        <v>3</v>
      </c>
      <c r="D460" s="2" t="s">
        <v>94</v>
      </c>
      <c r="E460">
        <v>28602</v>
      </c>
      <c r="F460">
        <f>test9B__2[[#This Row],[Time (100 Runs)]]/100</f>
        <v>286.02</v>
      </c>
    </row>
    <row r="461" spans="1:6" x14ac:dyDescent="0.45">
      <c r="A461">
        <v>12</v>
      </c>
      <c r="B461" s="2" t="s">
        <v>96</v>
      </c>
      <c r="C461">
        <v>4</v>
      </c>
      <c r="D461" s="2" t="s">
        <v>94</v>
      </c>
      <c r="E461">
        <v>26740</v>
      </c>
      <c r="F461">
        <f>test9B__2[[#This Row],[Time (100 Runs)]]/100</f>
        <v>267.39999999999998</v>
      </c>
    </row>
    <row r="462" spans="1:6" x14ac:dyDescent="0.45">
      <c r="A462">
        <v>12</v>
      </c>
      <c r="B462" s="2" t="s">
        <v>96</v>
      </c>
      <c r="C462">
        <v>5</v>
      </c>
      <c r="D462" s="2" t="s">
        <v>94</v>
      </c>
      <c r="E462">
        <v>26724</v>
      </c>
      <c r="F462">
        <f>test9B__2[[#This Row],[Time (100 Runs)]]/100</f>
        <v>267.24</v>
      </c>
    </row>
    <row r="463" spans="1:6" x14ac:dyDescent="0.45">
      <c r="A463">
        <v>12</v>
      </c>
      <c r="B463" s="2" t="s">
        <v>96</v>
      </c>
      <c r="C463">
        <v>6</v>
      </c>
      <c r="D463" s="2" t="s">
        <v>94</v>
      </c>
      <c r="E463">
        <v>24924</v>
      </c>
      <c r="F463">
        <f>test9B__2[[#This Row],[Time (100 Runs)]]/100</f>
        <v>249.24</v>
      </c>
    </row>
    <row r="464" spans="1:6" x14ac:dyDescent="0.45">
      <c r="A464">
        <v>12</v>
      </c>
      <c r="B464" s="2" t="s">
        <v>96</v>
      </c>
      <c r="C464">
        <v>7</v>
      </c>
      <c r="D464" s="2" t="s">
        <v>94</v>
      </c>
      <c r="E464">
        <v>24750</v>
      </c>
      <c r="F464">
        <f>test9B__2[[#This Row],[Time (100 Runs)]]/100</f>
        <v>247.5</v>
      </c>
    </row>
    <row r="465" spans="1:6" x14ac:dyDescent="0.45">
      <c r="A465">
        <v>12</v>
      </c>
      <c r="B465" s="2" t="s">
        <v>96</v>
      </c>
      <c r="C465">
        <v>8</v>
      </c>
      <c r="D465" s="2" t="s">
        <v>94</v>
      </c>
      <c r="E465">
        <v>24830</v>
      </c>
      <c r="F465">
        <f>test9B__2[[#This Row],[Time (100 Runs)]]/100</f>
        <v>248.3</v>
      </c>
    </row>
    <row r="466" spans="1:6" x14ac:dyDescent="0.45">
      <c r="A466">
        <v>12</v>
      </c>
      <c r="B466" s="2" t="s">
        <v>96</v>
      </c>
      <c r="C466">
        <v>16</v>
      </c>
      <c r="D466" s="2" t="s">
        <v>94</v>
      </c>
      <c r="E466">
        <v>22866</v>
      </c>
      <c r="F466">
        <f>test9B__2[[#This Row],[Time (100 Runs)]]/100</f>
        <v>228.66</v>
      </c>
    </row>
    <row r="467" spans="1:6" x14ac:dyDescent="0.45">
      <c r="A467">
        <v>12</v>
      </c>
      <c r="B467" s="2" t="s">
        <v>96</v>
      </c>
      <c r="C467">
        <v>32</v>
      </c>
      <c r="D467" s="2" t="s">
        <v>94</v>
      </c>
      <c r="E467">
        <v>22906</v>
      </c>
      <c r="F467">
        <f>test9B__2[[#This Row],[Time (100 Runs)]]/100</f>
        <v>229.06</v>
      </c>
    </row>
    <row r="468" spans="1:6" x14ac:dyDescent="0.45">
      <c r="A468">
        <v>12</v>
      </c>
      <c r="B468" s="2" t="s">
        <v>96</v>
      </c>
      <c r="C468">
        <v>64</v>
      </c>
      <c r="D468" s="2" t="s">
        <v>94</v>
      </c>
      <c r="E468">
        <v>22818</v>
      </c>
      <c r="F468">
        <f>test9B__2[[#This Row],[Time (100 Runs)]]/100</f>
        <v>228.18</v>
      </c>
    </row>
    <row r="469" spans="1:6" x14ac:dyDescent="0.45">
      <c r="A469">
        <v>12</v>
      </c>
      <c r="B469" s="2" t="s">
        <v>96</v>
      </c>
      <c r="C469">
        <v>128</v>
      </c>
      <c r="D469" s="2" t="s">
        <v>94</v>
      </c>
      <c r="E469">
        <v>22862</v>
      </c>
      <c r="F469">
        <f>test9B__2[[#This Row],[Time (100 Runs)]]/100</f>
        <v>228.62</v>
      </c>
    </row>
    <row r="470" spans="1:6" x14ac:dyDescent="0.45">
      <c r="A470">
        <v>16</v>
      </c>
      <c r="B470" s="2" t="s">
        <v>96</v>
      </c>
      <c r="C470">
        <v>1</v>
      </c>
      <c r="D470" s="2" t="s">
        <v>94</v>
      </c>
      <c r="E470">
        <v>58560</v>
      </c>
      <c r="F470">
        <f>test9B__2[[#This Row],[Time (100 Runs)]]/100</f>
        <v>585.6</v>
      </c>
    </row>
    <row r="471" spans="1:6" x14ac:dyDescent="0.45">
      <c r="A471">
        <v>16</v>
      </c>
      <c r="B471" s="2" t="s">
        <v>96</v>
      </c>
      <c r="C471">
        <v>2</v>
      </c>
      <c r="D471" s="2" t="s">
        <v>94</v>
      </c>
      <c r="E471">
        <v>43896</v>
      </c>
      <c r="F471">
        <f>test9B__2[[#This Row],[Time (100 Runs)]]/100</f>
        <v>438.96</v>
      </c>
    </row>
    <row r="472" spans="1:6" x14ac:dyDescent="0.45">
      <c r="A472">
        <v>16</v>
      </c>
      <c r="B472" s="2" t="s">
        <v>96</v>
      </c>
      <c r="C472">
        <v>3</v>
      </c>
      <c r="D472" s="2" t="s">
        <v>94</v>
      </c>
      <c r="E472">
        <v>38104</v>
      </c>
      <c r="F472">
        <f>test9B__2[[#This Row],[Time (100 Runs)]]/100</f>
        <v>381.04</v>
      </c>
    </row>
    <row r="473" spans="1:6" x14ac:dyDescent="0.45">
      <c r="A473">
        <v>16</v>
      </c>
      <c r="B473" s="2" t="s">
        <v>96</v>
      </c>
      <c r="C473">
        <v>4</v>
      </c>
      <c r="D473" s="2" t="s">
        <v>94</v>
      </c>
      <c r="E473">
        <v>36332</v>
      </c>
      <c r="F473">
        <f>test9B__2[[#This Row],[Time (100 Runs)]]/100</f>
        <v>363.32</v>
      </c>
    </row>
    <row r="474" spans="1:6" x14ac:dyDescent="0.45">
      <c r="A474">
        <v>16</v>
      </c>
      <c r="B474" s="2" t="s">
        <v>96</v>
      </c>
      <c r="C474">
        <v>5</v>
      </c>
      <c r="D474" s="2" t="s">
        <v>94</v>
      </c>
      <c r="E474">
        <v>39174</v>
      </c>
      <c r="F474">
        <f>test9B__2[[#This Row],[Time (100 Runs)]]/100</f>
        <v>391.74</v>
      </c>
    </row>
    <row r="475" spans="1:6" x14ac:dyDescent="0.45">
      <c r="A475">
        <v>16</v>
      </c>
      <c r="B475" s="2" t="s">
        <v>96</v>
      </c>
      <c r="C475">
        <v>6</v>
      </c>
      <c r="D475" s="2" t="s">
        <v>94</v>
      </c>
      <c r="E475">
        <v>36884</v>
      </c>
      <c r="F475">
        <f>test9B__2[[#This Row],[Time (100 Runs)]]/100</f>
        <v>368.84</v>
      </c>
    </row>
    <row r="476" spans="1:6" x14ac:dyDescent="0.45">
      <c r="A476">
        <v>16</v>
      </c>
      <c r="B476" s="2" t="s">
        <v>96</v>
      </c>
      <c r="C476">
        <v>7</v>
      </c>
      <c r="D476" s="2" t="s">
        <v>94</v>
      </c>
      <c r="E476">
        <v>34222</v>
      </c>
      <c r="F476">
        <f>test9B__2[[#This Row],[Time (100 Runs)]]/100</f>
        <v>342.22</v>
      </c>
    </row>
    <row r="477" spans="1:6" x14ac:dyDescent="0.45">
      <c r="A477">
        <v>16</v>
      </c>
      <c r="B477" s="2" t="s">
        <v>96</v>
      </c>
      <c r="C477">
        <v>8</v>
      </c>
      <c r="D477" s="2" t="s">
        <v>94</v>
      </c>
      <c r="E477">
        <v>32410</v>
      </c>
      <c r="F477">
        <f>test9B__2[[#This Row],[Time (100 Runs)]]/100</f>
        <v>324.10000000000002</v>
      </c>
    </row>
    <row r="478" spans="1:6" x14ac:dyDescent="0.45">
      <c r="A478">
        <v>16</v>
      </c>
      <c r="B478" s="2" t="s">
        <v>96</v>
      </c>
      <c r="C478">
        <v>16</v>
      </c>
      <c r="D478" s="2" t="s">
        <v>94</v>
      </c>
      <c r="E478">
        <v>30420</v>
      </c>
      <c r="F478">
        <f>test9B__2[[#This Row],[Time (100 Runs)]]/100</f>
        <v>304.2</v>
      </c>
    </row>
    <row r="479" spans="1:6" x14ac:dyDescent="0.45">
      <c r="A479">
        <v>16</v>
      </c>
      <c r="B479" s="2" t="s">
        <v>96</v>
      </c>
      <c r="C479">
        <v>32</v>
      </c>
      <c r="D479" s="2" t="s">
        <v>94</v>
      </c>
      <c r="E479">
        <v>30564</v>
      </c>
      <c r="F479">
        <f>test9B__2[[#This Row],[Time (100 Runs)]]/100</f>
        <v>305.64</v>
      </c>
    </row>
    <row r="480" spans="1:6" x14ac:dyDescent="0.45">
      <c r="A480">
        <v>16</v>
      </c>
      <c r="B480" s="2" t="s">
        <v>96</v>
      </c>
      <c r="C480">
        <v>64</v>
      </c>
      <c r="D480" s="2" t="s">
        <v>94</v>
      </c>
      <c r="E480">
        <v>30490</v>
      </c>
      <c r="F480">
        <f>test9B__2[[#This Row],[Time (100 Runs)]]/100</f>
        <v>304.89999999999998</v>
      </c>
    </row>
    <row r="481" spans="1:6" x14ac:dyDescent="0.45">
      <c r="A481">
        <v>16</v>
      </c>
      <c r="B481" s="2" t="s">
        <v>96</v>
      </c>
      <c r="C481">
        <v>128</v>
      </c>
      <c r="D481" s="2" t="s">
        <v>94</v>
      </c>
      <c r="E481">
        <v>30514</v>
      </c>
      <c r="F481">
        <f>test9B__2[[#This Row],[Time (100 Runs)]]/100</f>
        <v>305.14</v>
      </c>
    </row>
    <row r="482" spans="1:6" x14ac:dyDescent="0.45">
      <c r="A482">
        <v>32</v>
      </c>
      <c r="B482" s="2" t="s">
        <v>96</v>
      </c>
      <c r="C482">
        <v>1</v>
      </c>
      <c r="D482" s="2" t="s">
        <v>94</v>
      </c>
      <c r="E482">
        <v>117936</v>
      </c>
      <c r="F482">
        <f>test9B__2[[#This Row],[Time (100 Runs)]]/100</f>
        <v>1179.3599999999999</v>
      </c>
    </row>
    <row r="483" spans="1:6" x14ac:dyDescent="0.45">
      <c r="A483">
        <v>32</v>
      </c>
      <c r="B483" s="2" t="s">
        <v>96</v>
      </c>
      <c r="C483">
        <v>2</v>
      </c>
      <c r="D483" s="2" t="s">
        <v>94</v>
      </c>
      <c r="E483">
        <v>89714</v>
      </c>
      <c r="F483">
        <f>test9B__2[[#This Row],[Time (100 Runs)]]/100</f>
        <v>897.14</v>
      </c>
    </row>
    <row r="484" spans="1:6" x14ac:dyDescent="0.45">
      <c r="A484">
        <v>32</v>
      </c>
      <c r="B484" s="2" t="s">
        <v>96</v>
      </c>
      <c r="C484">
        <v>3</v>
      </c>
      <c r="D484" s="2" t="s">
        <v>94</v>
      </c>
      <c r="E484">
        <v>80366</v>
      </c>
      <c r="F484">
        <f>test9B__2[[#This Row],[Time (100 Runs)]]/100</f>
        <v>803.66</v>
      </c>
    </row>
    <row r="485" spans="1:6" x14ac:dyDescent="0.45">
      <c r="A485">
        <v>32</v>
      </c>
      <c r="B485" s="2" t="s">
        <v>96</v>
      </c>
      <c r="C485">
        <v>4</v>
      </c>
      <c r="D485" s="2" t="s">
        <v>94</v>
      </c>
      <c r="E485">
        <v>74398</v>
      </c>
      <c r="F485">
        <f>test9B__2[[#This Row],[Time (100 Runs)]]/100</f>
        <v>743.98</v>
      </c>
    </row>
    <row r="486" spans="1:6" x14ac:dyDescent="0.45">
      <c r="A486">
        <v>32</v>
      </c>
      <c r="B486" s="2" t="s">
        <v>96</v>
      </c>
      <c r="C486">
        <v>5</v>
      </c>
      <c r="D486" s="2" t="s">
        <v>94</v>
      </c>
      <c r="E486">
        <v>72548</v>
      </c>
      <c r="F486">
        <f>test9B__2[[#This Row],[Time (100 Runs)]]/100</f>
        <v>725.48</v>
      </c>
    </row>
    <row r="487" spans="1:6" x14ac:dyDescent="0.45">
      <c r="A487">
        <v>32</v>
      </c>
      <c r="B487" s="2" t="s">
        <v>96</v>
      </c>
      <c r="C487">
        <v>6</v>
      </c>
      <c r="D487" s="2" t="s">
        <v>94</v>
      </c>
      <c r="E487">
        <v>70790</v>
      </c>
      <c r="F487">
        <f>test9B__2[[#This Row],[Time (100 Runs)]]/100</f>
        <v>707.9</v>
      </c>
    </row>
    <row r="488" spans="1:6" x14ac:dyDescent="0.45">
      <c r="A488">
        <v>32</v>
      </c>
      <c r="B488" s="2" t="s">
        <v>96</v>
      </c>
      <c r="C488">
        <v>7</v>
      </c>
      <c r="D488" s="2" t="s">
        <v>94</v>
      </c>
      <c r="E488">
        <v>68972</v>
      </c>
      <c r="F488">
        <f>test9B__2[[#This Row],[Time (100 Runs)]]/100</f>
        <v>689.72</v>
      </c>
    </row>
    <row r="489" spans="1:6" x14ac:dyDescent="0.45">
      <c r="A489">
        <v>32</v>
      </c>
      <c r="B489" s="2" t="s">
        <v>96</v>
      </c>
      <c r="C489">
        <v>8</v>
      </c>
      <c r="D489" s="2" t="s">
        <v>94</v>
      </c>
      <c r="E489">
        <v>66940</v>
      </c>
      <c r="F489">
        <f>test9B__2[[#This Row],[Time (100 Runs)]]/100</f>
        <v>669.4</v>
      </c>
    </row>
    <row r="490" spans="1:6" x14ac:dyDescent="0.45">
      <c r="A490">
        <v>32</v>
      </c>
      <c r="B490" s="2" t="s">
        <v>96</v>
      </c>
      <c r="C490">
        <v>16</v>
      </c>
      <c r="D490" s="2" t="s">
        <v>94</v>
      </c>
      <c r="E490">
        <v>62784</v>
      </c>
      <c r="F490">
        <f>test9B__2[[#This Row],[Time (100 Runs)]]/100</f>
        <v>627.84</v>
      </c>
    </row>
    <row r="491" spans="1:6" x14ac:dyDescent="0.45">
      <c r="A491">
        <v>32</v>
      </c>
      <c r="B491" s="2" t="s">
        <v>96</v>
      </c>
      <c r="C491">
        <v>32</v>
      </c>
      <c r="D491" s="2" t="s">
        <v>94</v>
      </c>
      <c r="E491">
        <v>60868</v>
      </c>
      <c r="F491">
        <f>test9B__2[[#This Row],[Time (100 Runs)]]/100</f>
        <v>608.67999999999995</v>
      </c>
    </row>
    <row r="492" spans="1:6" x14ac:dyDescent="0.45">
      <c r="A492">
        <v>32</v>
      </c>
      <c r="B492" s="2" t="s">
        <v>96</v>
      </c>
      <c r="C492">
        <v>64</v>
      </c>
      <c r="D492" s="2" t="s">
        <v>94</v>
      </c>
      <c r="E492">
        <v>60780</v>
      </c>
      <c r="F492">
        <f>test9B__2[[#This Row],[Time (100 Runs)]]/100</f>
        <v>607.79999999999995</v>
      </c>
    </row>
    <row r="493" spans="1:6" x14ac:dyDescent="0.45">
      <c r="A493">
        <v>32</v>
      </c>
      <c r="B493" s="2" t="s">
        <v>96</v>
      </c>
      <c r="C493">
        <v>128</v>
      </c>
      <c r="D493" s="2" t="s">
        <v>94</v>
      </c>
      <c r="E493">
        <v>60870</v>
      </c>
      <c r="F493">
        <f>test9B__2[[#This Row],[Time (100 Runs)]]/100</f>
        <v>608.70000000000005</v>
      </c>
    </row>
    <row r="494" spans="1:6" x14ac:dyDescent="0.45">
      <c r="A494">
        <v>64</v>
      </c>
      <c r="B494" s="2" t="s">
        <v>96</v>
      </c>
      <c r="C494">
        <v>1</v>
      </c>
      <c r="D494" s="2" t="s">
        <v>94</v>
      </c>
      <c r="E494">
        <v>241214</v>
      </c>
      <c r="F494">
        <f>test9B__2[[#This Row],[Time (100 Runs)]]/100</f>
        <v>2412.14</v>
      </c>
    </row>
    <row r="495" spans="1:6" x14ac:dyDescent="0.45">
      <c r="A495">
        <v>64</v>
      </c>
      <c r="B495" s="2" t="s">
        <v>96</v>
      </c>
      <c r="C495">
        <v>2</v>
      </c>
      <c r="D495" s="2" t="s">
        <v>94</v>
      </c>
      <c r="E495">
        <v>181586</v>
      </c>
      <c r="F495">
        <f>test9B__2[[#This Row],[Time (100 Runs)]]/100</f>
        <v>1815.86</v>
      </c>
    </row>
    <row r="496" spans="1:6" x14ac:dyDescent="0.45">
      <c r="A496">
        <v>64</v>
      </c>
      <c r="B496" s="2" t="s">
        <v>96</v>
      </c>
      <c r="C496">
        <v>3</v>
      </c>
      <c r="D496" s="2" t="s">
        <v>94</v>
      </c>
      <c r="E496">
        <v>166214</v>
      </c>
      <c r="F496">
        <f>test9B__2[[#This Row],[Time (100 Runs)]]/100</f>
        <v>1662.14</v>
      </c>
    </row>
    <row r="497" spans="1:6" x14ac:dyDescent="0.45">
      <c r="A497">
        <v>64</v>
      </c>
      <c r="B497" s="2" t="s">
        <v>96</v>
      </c>
      <c r="C497">
        <v>4</v>
      </c>
      <c r="D497" s="2" t="s">
        <v>94</v>
      </c>
      <c r="E497">
        <v>152074</v>
      </c>
      <c r="F497">
        <f>test9B__2[[#This Row],[Time (100 Runs)]]/100</f>
        <v>1520.74</v>
      </c>
    </row>
    <row r="498" spans="1:6" x14ac:dyDescent="0.45">
      <c r="A498">
        <v>64</v>
      </c>
      <c r="B498" s="2" t="s">
        <v>96</v>
      </c>
      <c r="C498">
        <v>5</v>
      </c>
      <c r="D498" s="2" t="s">
        <v>94</v>
      </c>
      <c r="E498">
        <v>146152</v>
      </c>
      <c r="F498">
        <f>test9B__2[[#This Row],[Time (100 Runs)]]/100</f>
        <v>1461.52</v>
      </c>
    </row>
    <row r="499" spans="1:6" x14ac:dyDescent="0.45">
      <c r="A499">
        <v>64</v>
      </c>
      <c r="B499" s="2" t="s">
        <v>96</v>
      </c>
      <c r="C499">
        <v>6</v>
      </c>
      <c r="D499" s="2" t="s">
        <v>94</v>
      </c>
      <c r="E499">
        <v>146816</v>
      </c>
      <c r="F499">
        <f>test9B__2[[#This Row],[Time (100 Runs)]]/100</f>
        <v>1468.16</v>
      </c>
    </row>
    <row r="500" spans="1:6" x14ac:dyDescent="0.45">
      <c r="A500">
        <v>64</v>
      </c>
      <c r="B500" s="2" t="s">
        <v>96</v>
      </c>
      <c r="C500">
        <v>7</v>
      </c>
      <c r="D500" s="2" t="s">
        <v>94</v>
      </c>
      <c r="E500">
        <v>137514</v>
      </c>
      <c r="F500">
        <f>test9B__2[[#This Row],[Time (100 Runs)]]/100</f>
        <v>1375.14</v>
      </c>
    </row>
    <row r="501" spans="1:6" x14ac:dyDescent="0.45">
      <c r="A501">
        <v>64</v>
      </c>
      <c r="B501" s="2" t="s">
        <v>96</v>
      </c>
      <c r="C501">
        <v>8</v>
      </c>
      <c r="D501" s="2" t="s">
        <v>94</v>
      </c>
      <c r="E501">
        <v>135832</v>
      </c>
      <c r="F501">
        <f>test9B__2[[#This Row],[Time (100 Runs)]]/100</f>
        <v>1358.32</v>
      </c>
    </row>
    <row r="502" spans="1:6" x14ac:dyDescent="0.45">
      <c r="A502">
        <v>64</v>
      </c>
      <c r="B502" s="2" t="s">
        <v>96</v>
      </c>
      <c r="C502">
        <v>16</v>
      </c>
      <c r="D502" s="2" t="s">
        <v>94</v>
      </c>
      <c r="E502">
        <v>127982</v>
      </c>
      <c r="F502">
        <f>test9B__2[[#This Row],[Time (100 Runs)]]/100</f>
        <v>1279.82</v>
      </c>
    </row>
    <row r="503" spans="1:6" x14ac:dyDescent="0.45">
      <c r="A503">
        <v>64</v>
      </c>
      <c r="B503" s="2" t="s">
        <v>96</v>
      </c>
      <c r="C503">
        <v>32</v>
      </c>
      <c r="D503" s="2" t="s">
        <v>94</v>
      </c>
      <c r="E503">
        <v>123932</v>
      </c>
      <c r="F503">
        <f>test9B__2[[#This Row],[Time (100 Runs)]]/100</f>
        <v>1239.32</v>
      </c>
    </row>
    <row r="504" spans="1:6" x14ac:dyDescent="0.45">
      <c r="A504">
        <v>64</v>
      </c>
      <c r="B504" s="2" t="s">
        <v>96</v>
      </c>
      <c r="C504">
        <v>64</v>
      </c>
      <c r="D504" s="2" t="s">
        <v>94</v>
      </c>
      <c r="E504">
        <v>122410</v>
      </c>
      <c r="F504">
        <f>test9B__2[[#This Row],[Time (100 Runs)]]/100</f>
        <v>1224.0999999999999</v>
      </c>
    </row>
    <row r="505" spans="1:6" x14ac:dyDescent="0.45">
      <c r="A505">
        <v>64</v>
      </c>
      <c r="B505" s="2" t="s">
        <v>96</v>
      </c>
      <c r="C505">
        <v>128</v>
      </c>
      <c r="D505" s="2" t="s">
        <v>94</v>
      </c>
      <c r="E505">
        <v>122104</v>
      </c>
      <c r="F505">
        <f>test9B__2[[#This Row],[Time (100 Runs)]]/100</f>
        <v>1221.04</v>
      </c>
    </row>
    <row r="506" spans="1:6" x14ac:dyDescent="0.45">
      <c r="A506">
        <v>4</v>
      </c>
      <c r="B506" s="2" t="s">
        <v>97</v>
      </c>
      <c r="C506">
        <v>1</v>
      </c>
      <c r="D506" s="2" t="s">
        <v>93</v>
      </c>
      <c r="E506">
        <v>11456</v>
      </c>
      <c r="F506">
        <f>test9B__2[[#This Row],[Time (100 Runs)]]/100</f>
        <v>114.56</v>
      </c>
    </row>
    <row r="507" spans="1:6" x14ac:dyDescent="0.45">
      <c r="A507">
        <v>4</v>
      </c>
      <c r="B507" s="2" t="s">
        <v>97</v>
      </c>
      <c r="C507">
        <v>2</v>
      </c>
      <c r="D507" s="2" t="s">
        <v>93</v>
      </c>
      <c r="E507">
        <v>9490</v>
      </c>
      <c r="F507">
        <f>test9B__2[[#This Row],[Time (100 Runs)]]/100</f>
        <v>94.9</v>
      </c>
    </row>
    <row r="508" spans="1:6" x14ac:dyDescent="0.45">
      <c r="A508">
        <v>4</v>
      </c>
      <c r="B508" s="2" t="s">
        <v>97</v>
      </c>
      <c r="C508">
        <v>3</v>
      </c>
      <c r="D508" s="2" t="s">
        <v>93</v>
      </c>
      <c r="E508">
        <v>7610</v>
      </c>
      <c r="F508">
        <f>test9B__2[[#This Row],[Time (100 Runs)]]/100</f>
        <v>76.099999999999994</v>
      </c>
    </row>
    <row r="509" spans="1:6" x14ac:dyDescent="0.45">
      <c r="A509">
        <v>4</v>
      </c>
      <c r="B509" s="2" t="s">
        <v>97</v>
      </c>
      <c r="C509">
        <v>4</v>
      </c>
      <c r="D509" s="2" t="s">
        <v>93</v>
      </c>
      <c r="E509">
        <v>7558</v>
      </c>
      <c r="F509">
        <f>test9B__2[[#This Row],[Time (100 Runs)]]/100</f>
        <v>75.58</v>
      </c>
    </row>
    <row r="510" spans="1:6" x14ac:dyDescent="0.45">
      <c r="A510">
        <v>4</v>
      </c>
      <c r="B510" s="2" t="s">
        <v>97</v>
      </c>
      <c r="C510">
        <v>5</v>
      </c>
      <c r="D510" s="2" t="s">
        <v>93</v>
      </c>
      <c r="E510">
        <v>7596</v>
      </c>
      <c r="F510">
        <f>test9B__2[[#This Row],[Time (100 Runs)]]/100</f>
        <v>75.959999999999994</v>
      </c>
    </row>
    <row r="511" spans="1:6" x14ac:dyDescent="0.45">
      <c r="A511">
        <v>4</v>
      </c>
      <c r="B511" s="2" t="s">
        <v>97</v>
      </c>
      <c r="C511">
        <v>6</v>
      </c>
      <c r="D511" s="2" t="s">
        <v>93</v>
      </c>
      <c r="E511">
        <v>7590</v>
      </c>
      <c r="F511">
        <f>test9B__2[[#This Row],[Time (100 Runs)]]/100</f>
        <v>75.900000000000006</v>
      </c>
    </row>
    <row r="512" spans="1:6" x14ac:dyDescent="0.45">
      <c r="A512">
        <v>4</v>
      </c>
      <c r="B512" s="2" t="s">
        <v>97</v>
      </c>
      <c r="C512">
        <v>7</v>
      </c>
      <c r="D512" s="2" t="s">
        <v>93</v>
      </c>
      <c r="E512">
        <v>7604</v>
      </c>
      <c r="F512">
        <f>test9B__2[[#This Row],[Time (100 Runs)]]/100</f>
        <v>76.040000000000006</v>
      </c>
    </row>
    <row r="513" spans="1:6" x14ac:dyDescent="0.45">
      <c r="A513">
        <v>4</v>
      </c>
      <c r="B513" s="2" t="s">
        <v>97</v>
      </c>
      <c r="C513">
        <v>8</v>
      </c>
      <c r="D513" s="2" t="s">
        <v>93</v>
      </c>
      <c r="E513">
        <v>7608</v>
      </c>
      <c r="F513">
        <f>test9B__2[[#This Row],[Time (100 Runs)]]/100</f>
        <v>76.08</v>
      </c>
    </row>
    <row r="514" spans="1:6" x14ac:dyDescent="0.45">
      <c r="A514">
        <v>4</v>
      </c>
      <c r="B514" s="2" t="s">
        <v>97</v>
      </c>
      <c r="C514">
        <v>16</v>
      </c>
      <c r="D514" s="2" t="s">
        <v>93</v>
      </c>
      <c r="E514">
        <v>7638</v>
      </c>
      <c r="F514">
        <f>test9B__2[[#This Row],[Time (100 Runs)]]/100</f>
        <v>76.38</v>
      </c>
    </row>
    <row r="515" spans="1:6" x14ac:dyDescent="0.45">
      <c r="A515">
        <v>4</v>
      </c>
      <c r="B515" s="2" t="s">
        <v>97</v>
      </c>
      <c r="C515">
        <v>32</v>
      </c>
      <c r="D515" s="2" t="s">
        <v>93</v>
      </c>
      <c r="E515">
        <v>7600</v>
      </c>
      <c r="F515">
        <f>test9B__2[[#This Row],[Time (100 Runs)]]/100</f>
        <v>76</v>
      </c>
    </row>
    <row r="516" spans="1:6" x14ac:dyDescent="0.45">
      <c r="A516">
        <v>4</v>
      </c>
      <c r="B516" s="2" t="s">
        <v>97</v>
      </c>
      <c r="C516">
        <v>64</v>
      </c>
      <c r="D516" s="2" t="s">
        <v>93</v>
      </c>
      <c r="E516">
        <v>7604</v>
      </c>
      <c r="F516">
        <f>test9B__2[[#This Row],[Time (100 Runs)]]/100</f>
        <v>76.040000000000006</v>
      </c>
    </row>
    <row r="517" spans="1:6" x14ac:dyDescent="0.45">
      <c r="A517">
        <v>4</v>
      </c>
      <c r="B517" s="2" t="s">
        <v>97</v>
      </c>
      <c r="C517">
        <v>128</v>
      </c>
      <c r="D517" s="2" t="s">
        <v>93</v>
      </c>
      <c r="E517">
        <v>7604</v>
      </c>
      <c r="F517">
        <f>test9B__2[[#This Row],[Time (100 Runs)]]/100</f>
        <v>76.040000000000006</v>
      </c>
    </row>
    <row r="518" spans="1:6" x14ac:dyDescent="0.45">
      <c r="A518">
        <v>6</v>
      </c>
      <c r="B518" s="2" t="s">
        <v>97</v>
      </c>
      <c r="C518">
        <v>1</v>
      </c>
      <c r="D518" s="2" t="s">
        <v>93</v>
      </c>
      <c r="E518">
        <v>19024</v>
      </c>
      <c r="F518">
        <f>test9B__2[[#This Row],[Time (100 Runs)]]/100</f>
        <v>190.24</v>
      </c>
    </row>
    <row r="519" spans="1:6" x14ac:dyDescent="0.45">
      <c r="A519">
        <v>6</v>
      </c>
      <c r="B519" s="2" t="s">
        <v>97</v>
      </c>
      <c r="C519">
        <v>2</v>
      </c>
      <c r="D519" s="2" t="s">
        <v>93</v>
      </c>
      <c r="E519">
        <v>15226</v>
      </c>
      <c r="F519">
        <f>test9B__2[[#This Row],[Time (100 Runs)]]/100</f>
        <v>152.26</v>
      </c>
    </row>
    <row r="520" spans="1:6" x14ac:dyDescent="0.45">
      <c r="A520">
        <v>6</v>
      </c>
      <c r="B520" s="2" t="s">
        <v>97</v>
      </c>
      <c r="C520">
        <v>3</v>
      </c>
      <c r="D520" s="2" t="s">
        <v>93</v>
      </c>
      <c r="E520">
        <v>13324</v>
      </c>
      <c r="F520">
        <f>test9B__2[[#This Row],[Time (100 Runs)]]/100</f>
        <v>133.24</v>
      </c>
    </row>
    <row r="521" spans="1:6" x14ac:dyDescent="0.45">
      <c r="A521">
        <v>6</v>
      </c>
      <c r="B521" s="2" t="s">
        <v>97</v>
      </c>
      <c r="C521">
        <v>4</v>
      </c>
      <c r="D521" s="2" t="s">
        <v>93</v>
      </c>
      <c r="E521">
        <v>13308</v>
      </c>
      <c r="F521">
        <f>test9B__2[[#This Row],[Time (100 Runs)]]/100</f>
        <v>133.08000000000001</v>
      </c>
    </row>
    <row r="522" spans="1:6" x14ac:dyDescent="0.45">
      <c r="A522">
        <v>6</v>
      </c>
      <c r="B522" s="2" t="s">
        <v>97</v>
      </c>
      <c r="C522">
        <v>5</v>
      </c>
      <c r="D522" s="2" t="s">
        <v>93</v>
      </c>
      <c r="E522">
        <v>11434</v>
      </c>
      <c r="F522">
        <f>test9B__2[[#This Row],[Time (100 Runs)]]/100</f>
        <v>114.34</v>
      </c>
    </row>
    <row r="523" spans="1:6" x14ac:dyDescent="0.45">
      <c r="A523">
        <v>6</v>
      </c>
      <c r="B523" s="2" t="s">
        <v>97</v>
      </c>
      <c r="C523">
        <v>6</v>
      </c>
      <c r="D523" s="2" t="s">
        <v>93</v>
      </c>
      <c r="E523">
        <v>11400</v>
      </c>
      <c r="F523">
        <f>test9B__2[[#This Row],[Time (100 Runs)]]/100</f>
        <v>114</v>
      </c>
    </row>
    <row r="524" spans="1:6" x14ac:dyDescent="0.45">
      <c r="A524">
        <v>6</v>
      </c>
      <c r="B524" s="2" t="s">
        <v>97</v>
      </c>
      <c r="C524">
        <v>7</v>
      </c>
      <c r="D524" s="2" t="s">
        <v>93</v>
      </c>
      <c r="E524">
        <v>11466</v>
      </c>
      <c r="F524">
        <f>test9B__2[[#This Row],[Time (100 Runs)]]/100</f>
        <v>114.66</v>
      </c>
    </row>
    <row r="525" spans="1:6" x14ac:dyDescent="0.45">
      <c r="A525">
        <v>6</v>
      </c>
      <c r="B525" s="2" t="s">
        <v>97</v>
      </c>
      <c r="C525">
        <v>8</v>
      </c>
      <c r="D525" s="2" t="s">
        <v>93</v>
      </c>
      <c r="E525">
        <v>11408</v>
      </c>
      <c r="F525">
        <f>test9B__2[[#This Row],[Time (100 Runs)]]/100</f>
        <v>114.08</v>
      </c>
    </row>
    <row r="526" spans="1:6" x14ac:dyDescent="0.45">
      <c r="A526">
        <v>6</v>
      </c>
      <c r="B526" s="2" t="s">
        <v>97</v>
      </c>
      <c r="C526">
        <v>16</v>
      </c>
      <c r="D526" s="2" t="s">
        <v>93</v>
      </c>
      <c r="E526">
        <v>11408</v>
      </c>
      <c r="F526">
        <f>test9B__2[[#This Row],[Time (100 Runs)]]/100</f>
        <v>114.08</v>
      </c>
    </row>
    <row r="527" spans="1:6" x14ac:dyDescent="0.45">
      <c r="A527">
        <v>6</v>
      </c>
      <c r="B527" s="2" t="s">
        <v>97</v>
      </c>
      <c r="C527">
        <v>32</v>
      </c>
      <c r="D527" s="2" t="s">
        <v>93</v>
      </c>
      <c r="E527">
        <v>11430</v>
      </c>
      <c r="F527">
        <f>test9B__2[[#This Row],[Time (100 Runs)]]/100</f>
        <v>114.3</v>
      </c>
    </row>
    <row r="528" spans="1:6" x14ac:dyDescent="0.45">
      <c r="A528">
        <v>6</v>
      </c>
      <c r="B528" s="2" t="s">
        <v>97</v>
      </c>
      <c r="C528">
        <v>64</v>
      </c>
      <c r="D528" s="2" t="s">
        <v>93</v>
      </c>
      <c r="E528">
        <v>11440</v>
      </c>
      <c r="F528">
        <f>test9B__2[[#This Row],[Time (100 Runs)]]/100</f>
        <v>114.4</v>
      </c>
    </row>
    <row r="529" spans="1:6" x14ac:dyDescent="0.45">
      <c r="A529">
        <v>6</v>
      </c>
      <c r="B529" s="2" t="s">
        <v>97</v>
      </c>
      <c r="C529">
        <v>128</v>
      </c>
      <c r="D529" s="2" t="s">
        <v>93</v>
      </c>
      <c r="E529">
        <v>11442</v>
      </c>
      <c r="F529">
        <f>test9B__2[[#This Row],[Time (100 Runs)]]/100</f>
        <v>114.42</v>
      </c>
    </row>
    <row r="530" spans="1:6" x14ac:dyDescent="0.45">
      <c r="A530">
        <v>8</v>
      </c>
      <c r="B530" s="2" t="s">
        <v>97</v>
      </c>
      <c r="C530">
        <v>1</v>
      </c>
      <c r="D530" s="2" t="s">
        <v>93</v>
      </c>
      <c r="E530">
        <v>22248</v>
      </c>
      <c r="F530">
        <f>test9B__2[[#This Row],[Time (100 Runs)]]/100</f>
        <v>222.48</v>
      </c>
    </row>
    <row r="531" spans="1:6" x14ac:dyDescent="0.45">
      <c r="A531">
        <v>8</v>
      </c>
      <c r="B531" s="2" t="s">
        <v>97</v>
      </c>
      <c r="C531">
        <v>2</v>
      </c>
      <c r="D531" s="2" t="s">
        <v>93</v>
      </c>
      <c r="E531">
        <v>17642</v>
      </c>
      <c r="F531">
        <f>test9B__2[[#This Row],[Time (100 Runs)]]/100</f>
        <v>176.42</v>
      </c>
    </row>
    <row r="532" spans="1:6" x14ac:dyDescent="0.45">
      <c r="A532">
        <v>8</v>
      </c>
      <c r="B532" s="2" t="s">
        <v>97</v>
      </c>
      <c r="C532">
        <v>3</v>
      </c>
      <c r="D532" s="2" t="s">
        <v>93</v>
      </c>
      <c r="E532">
        <v>15728</v>
      </c>
      <c r="F532">
        <f>test9B__2[[#This Row],[Time (100 Runs)]]/100</f>
        <v>157.28</v>
      </c>
    </row>
    <row r="533" spans="1:6" x14ac:dyDescent="0.45">
      <c r="A533">
        <v>8</v>
      </c>
      <c r="B533" s="2" t="s">
        <v>97</v>
      </c>
      <c r="C533">
        <v>4</v>
      </c>
      <c r="D533" s="2" t="s">
        <v>93</v>
      </c>
      <c r="E533">
        <v>14176</v>
      </c>
      <c r="F533">
        <f>test9B__2[[#This Row],[Time (100 Runs)]]/100</f>
        <v>141.76</v>
      </c>
    </row>
    <row r="534" spans="1:6" x14ac:dyDescent="0.45">
      <c r="A534">
        <v>8</v>
      </c>
      <c r="B534" s="2" t="s">
        <v>97</v>
      </c>
      <c r="C534">
        <v>5</v>
      </c>
      <c r="D534" s="2" t="s">
        <v>93</v>
      </c>
      <c r="E534">
        <v>14256</v>
      </c>
      <c r="F534">
        <f>test9B__2[[#This Row],[Time (100 Runs)]]/100</f>
        <v>142.56</v>
      </c>
    </row>
    <row r="535" spans="1:6" x14ac:dyDescent="0.45">
      <c r="A535">
        <v>8</v>
      </c>
      <c r="B535" s="2" t="s">
        <v>97</v>
      </c>
      <c r="C535">
        <v>6</v>
      </c>
      <c r="D535" s="2" t="s">
        <v>93</v>
      </c>
      <c r="E535">
        <v>14196</v>
      </c>
      <c r="F535">
        <f>test9B__2[[#This Row],[Time (100 Runs)]]/100</f>
        <v>141.96</v>
      </c>
    </row>
    <row r="536" spans="1:6" x14ac:dyDescent="0.45">
      <c r="A536">
        <v>8</v>
      </c>
      <c r="B536" s="2" t="s">
        <v>97</v>
      </c>
      <c r="C536">
        <v>7</v>
      </c>
      <c r="D536" s="2" t="s">
        <v>93</v>
      </c>
      <c r="E536">
        <v>12652</v>
      </c>
      <c r="F536">
        <f>test9B__2[[#This Row],[Time (100 Runs)]]/100</f>
        <v>126.52</v>
      </c>
    </row>
    <row r="537" spans="1:6" x14ac:dyDescent="0.45">
      <c r="A537">
        <v>8</v>
      </c>
      <c r="B537" s="2" t="s">
        <v>97</v>
      </c>
      <c r="C537">
        <v>8</v>
      </c>
      <c r="D537" s="2" t="s">
        <v>93</v>
      </c>
      <c r="E537">
        <v>12614</v>
      </c>
      <c r="F537">
        <f>test9B__2[[#This Row],[Time (100 Runs)]]/100</f>
        <v>126.14</v>
      </c>
    </row>
    <row r="538" spans="1:6" x14ac:dyDescent="0.45">
      <c r="A538">
        <v>8</v>
      </c>
      <c r="B538" s="2" t="s">
        <v>97</v>
      </c>
      <c r="C538">
        <v>16</v>
      </c>
      <c r="D538" s="2" t="s">
        <v>93</v>
      </c>
      <c r="E538">
        <v>12606</v>
      </c>
      <c r="F538">
        <f>test9B__2[[#This Row],[Time (100 Runs)]]/100</f>
        <v>126.06</v>
      </c>
    </row>
    <row r="539" spans="1:6" x14ac:dyDescent="0.45">
      <c r="A539">
        <v>8</v>
      </c>
      <c r="B539" s="2" t="s">
        <v>97</v>
      </c>
      <c r="C539">
        <v>32</v>
      </c>
      <c r="D539" s="2" t="s">
        <v>93</v>
      </c>
      <c r="E539">
        <v>12662</v>
      </c>
      <c r="F539">
        <f>test9B__2[[#This Row],[Time (100 Runs)]]/100</f>
        <v>126.62</v>
      </c>
    </row>
    <row r="540" spans="1:6" x14ac:dyDescent="0.45">
      <c r="A540">
        <v>8</v>
      </c>
      <c r="B540" s="2" t="s">
        <v>97</v>
      </c>
      <c r="C540">
        <v>64</v>
      </c>
      <c r="D540" s="2" t="s">
        <v>93</v>
      </c>
      <c r="E540">
        <v>12590</v>
      </c>
      <c r="F540">
        <f>test9B__2[[#This Row],[Time (100 Runs)]]/100</f>
        <v>125.9</v>
      </c>
    </row>
    <row r="541" spans="1:6" x14ac:dyDescent="0.45">
      <c r="A541">
        <v>8</v>
      </c>
      <c r="B541" s="2" t="s">
        <v>97</v>
      </c>
      <c r="C541">
        <v>128</v>
      </c>
      <c r="D541" s="2" t="s">
        <v>93</v>
      </c>
      <c r="E541">
        <v>12608</v>
      </c>
      <c r="F541">
        <f>test9B__2[[#This Row],[Time (100 Runs)]]/100</f>
        <v>126.08</v>
      </c>
    </row>
    <row r="542" spans="1:6" x14ac:dyDescent="0.45">
      <c r="A542">
        <v>12</v>
      </c>
      <c r="B542" s="2" t="s">
        <v>97</v>
      </c>
      <c r="C542">
        <v>1</v>
      </c>
      <c r="D542" s="2" t="s">
        <v>93</v>
      </c>
      <c r="E542">
        <v>41710</v>
      </c>
      <c r="F542">
        <f>test9B__2[[#This Row],[Time (100 Runs)]]/100</f>
        <v>417.1</v>
      </c>
    </row>
    <row r="543" spans="1:6" x14ac:dyDescent="0.45">
      <c r="A543">
        <v>12</v>
      </c>
      <c r="B543" s="2" t="s">
        <v>97</v>
      </c>
      <c r="C543">
        <v>2</v>
      </c>
      <c r="D543" s="2" t="s">
        <v>93</v>
      </c>
      <c r="E543">
        <v>32456</v>
      </c>
      <c r="F543">
        <f>test9B__2[[#This Row],[Time (100 Runs)]]/100</f>
        <v>324.56</v>
      </c>
    </row>
    <row r="544" spans="1:6" x14ac:dyDescent="0.45">
      <c r="A544">
        <v>12</v>
      </c>
      <c r="B544" s="2" t="s">
        <v>97</v>
      </c>
      <c r="C544">
        <v>3</v>
      </c>
      <c r="D544" s="2" t="s">
        <v>93</v>
      </c>
      <c r="E544">
        <v>28478</v>
      </c>
      <c r="F544">
        <f>test9B__2[[#This Row],[Time (100 Runs)]]/100</f>
        <v>284.77999999999997</v>
      </c>
    </row>
    <row r="545" spans="1:6" x14ac:dyDescent="0.45">
      <c r="A545">
        <v>12</v>
      </c>
      <c r="B545" s="2" t="s">
        <v>97</v>
      </c>
      <c r="C545">
        <v>4</v>
      </c>
      <c r="D545" s="2" t="s">
        <v>93</v>
      </c>
      <c r="E545">
        <v>26638</v>
      </c>
      <c r="F545">
        <f>test9B__2[[#This Row],[Time (100 Runs)]]/100</f>
        <v>266.38</v>
      </c>
    </row>
    <row r="546" spans="1:6" x14ac:dyDescent="0.45">
      <c r="A546">
        <v>12</v>
      </c>
      <c r="B546" s="2" t="s">
        <v>97</v>
      </c>
      <c r="C546">
        <v>5</v>
      </c>
      <c r="D546" s="2" t="s">
        <v>93</v>
      </c>
      <c r="E546">
        <v>26626</v>
      </c>
      <c r="F546">
        <f>test9B__2[[#This Row],[Time (100 Runs)]]/100</f>
        <v>266.26</v>
      </c>
    </row>
    <row r="547" spans="1:6" x14ac:dyDescent="0.45">
      <c r="A547">
        <v>12</v>
      </c>
      <c r="B547" s="2" t="s">
        <v>97</v>
      </c>
      <c r="C547">
        <v>6</v>
      </c>
      <c r="D547" s="2" t="s">
        <v>93</v>
      </c>
      <c r="E547">
        <v>24806</v>
      </c>
      <c r="F547">
        <f>test9B__2[[#This Row],[Time (100 Runs)]]/100</f>
        <v>248.06</v>
      </c>
    </row>
    <row r="548" spans="1:6" x14ac:dyDescent="0.45">
      <c r="A548">
        <v>12</v>
      </c>
      <c r="B548" s="2" t="s">
        <v>97</v>
      </c>
      <c r="C548">
        <v>7</v>
      </c>
      <c r="D548" s="2" t="s">
        <v>93</v>
      </c>
      <c r="E548">
        <v>24808</v>
      </c>
      <c r="F548">
        <f>test9B__2[[#This Row],[Time (100 Runs)]]/100</f>
        <v>248.08</v>
      </c>
    </row>
    <row r="549" spans="1:6" x14ac:dyDescent="0.45">
      <c r="A549">
        <v>12</v>
      </c>
      <c r="B549" s="2" t="s">
        <v>97</v>
      </c>
      <c r="C549">
        <v>8</v>
      </c>
      <c r="D549" s="2" t="s">
        <v>93</v>
      </c>
      <c r="E549">
        <v>24744</v>
      </c>
      <c r="F549">
        <f>test9B__2[[#This Row],[Time (100 Runs)]]/100</f>
        <v>247.44</v>
      </c>
    </row>
    <row r="550" spans="1:6" x14ac:dyDescent="0.45">
      <c r="A550">
        <v>12</v>
      </c>
      <c r="B550" s="2" t="s">
        <v>97</v>
      </c>
      <c r="C550">
        <v>16</v>
      </c>
      <c r="D550" s="2" t="s">
        <v>93</v>
      </c>
      <c r="E550">
        <v>22880</v>
      </c>
      <c r="F550">
        <f>test9B__2[[#This Row],[Time (100 Runs)]]/100</f>
        <v>228.8</v>
      </c>
    </row>
    <row r="551" spans="1:6" x14ac:dyDescent="0.45">
      <c r="A551">
        <v>12</v>
      </c>
      <c r="B551" s="2" t="s">
        <v>97</v>
      </c>
      <c r="C551">
        <v>32</v>
      </c>
      <c r="D551" s="2" t="s">
        <v>93</v>
      </c>
      <c r="E551">
        <v>22864</v>
      </c>
      <c r="F551">
        <f>test9B__2[[#This Row],[Time (100 Runs)]]/100</f>
        <v>228.64</v>
      </c>
    </row>
    <row r="552" spans="1:6" x14ac:dyDescent="0.45">
      <c r="A552">
        <v>12</v>
      </c>
      <c r="B552" s="2" t="s">
        <v>97</v>
      </c>
      <c r="C552">
        <v>64</v>
      </c>
      <c r="D552" s="2" t="s">
        <v>93</v>
      </c>
      <c r="E552">
        <v>22864</v>
      </c>
      <c r="F552">
        <f>test9B__2[[#This Row],[Time (100 Runs)]]/100</f>
        <v>228.64</v>
      </c>
    </row>
    <row r="553" spans="1:6" x14ac:dyDescent="0.45">
      <c r="A553">
        <v>12</v>
      </c>
      <c r="B553" s="2" t="s">
        <v>97</v>
      </c>
      <c r="C553">
        <v>128</v>
      </c>
      <c r="D553" s="2" t="s">
        <v>93</v>
      </c>
      <c r="E553">
        <v>22852</v>
      </c>
      <c r="F553">
        <f>test9B__2[[#This Row],[Time (100 Runs)]]/100</f>
        <v>228.52</v>
      </c>
    </row>
    <row r="554" spans="1:6" x14ac:dyDescent="0.45">
      <c r="A554">
        <v>16</v>
      </c>
      <c r="B554" s="2" t="s">
        <v>97</v>
      </c>
      <c r="C554">
        <v>1</v>
      </c>
      <c r="D554" s="2" t="s">
        <v>93</v>
      </c>
      <c r="E554">
        <v>56930</v>
      </c>
      <c r="F554">
        <f>test9B__2[[#This Row],[Time (100 Runs)]]/100</f>
        <v>569.29999999999995</v>
      </c>
    </row>
    <row r="555" spans="1:6" x14ac:dyDescent="0.45">
      <c r="A555">
        <v>16</v>
      </c>
      <c r="B555" s="2" t="s">
        <v>97</v>
      </c>
      <c r="C555">
        <v>2</v>
      </c>
      <c r="D555" s="2" t="s">
        <v>93</v>
      </c>
      <c r="E555">
        <v>44000</v>
      </c>
      <c r="F555">
        <f>test9B__2[[#This Row],[Time (100 Runs)]]/100</f>
        <v>440</v>
      </c>
    </row>
    <row r="556" spans="1:6" x14ac:dyDescent="0.45">
      <c r="A556">
        <v>16</v>
      </c>
      <c r="B556" s="2" t="s">
        <v>97</v>
      </c>
      <c r="C556">
        <v>3</v>
      </c>
      <c r="D556" s="2" t="s">
        <v>93</v>
      </c>
      <c r="E556">
        <v>37974</v>
      </c>
      <c r="F556">
        <f>test9B__2[[#This Row],[Time (100 Runs)]]/100</f>
        <v>379.74</v>
      </c>
    </row>
    <row r="557" spans="1:6" x14ac:dyDescent="0.45">
      <c r="A557">
        <v>16</v>
      </c>
      <c r="B557" s="2" t="s">
        <v>97</v>
      </c>
      <c r="C557">
        <v>4</v>
      </c>
      <c r="D557" s="2" t="s">
        <v>93</v>
      </c>
      <c r="E557">
        <v>36350</v>
      </c>
      <c r="F557">
        <f>test9B__2[[#This Row],[Time (100 Runs)]]/100</f>
        <v>363.5</v>
      </c>
    </row>
    <row r="558" spans="1:6" x14ac:dyDescent="0.45">
      <c r="A558">
        <v>16</v>
      </c>
      <c r="B558" s="2" t="s">
        <v>97</v>
      </c>
      <c r="C558">
        <v>5</v>
      </c>
      <c r="D558" s="2" t="s">
        <v>93</v>
      </c>
      <c r="E558">
        <v>34204</v>
      </c>
      <c r="F558">
        <f>test9B__2[[#This Row],[Time (100 Runs)]]/100</f>
        <v>342.04</v>
      </c>
    </row>
    <row r="559" spans="1:6" x14ac:dyDescent="0.45">
      <c r="A559">
        <v>16</v>
      </c>
      <c r="B559" s="2" t="s">
        <v>97</v>
      </c>
      <c r="C559">
        <v>6</v>
      </c>
      <c r="D559" s="2" t="s">
        <v>93</v>
      </c>
      <c r="E559">
        <v>34282</v>
      </c>
      <c r="F559">
        <f>test9B__2[[#This Row],[Time (100 Runs)]]/100</f>
        <v>342.82</v>
      </c>
    </row>
    <row r="560" spans="1:6" x14ac:dyDescent="0.45">
      <c r="A560">
        <v>16</v>
      </c>
      <c r="B560" s="2" t="s">
        <v>97</v>
      </c>
      <c r="C560">
        <v>7</v>
      </c>
      <c r="D560" s="2" t="s">
        <v>93</v>
      </c>
      <c r="E560">
        <v>34290</v>
      </c>
      <c r="F560">
        <f>test9B__2[[#This Row],[Time (100 Runs)]]/100</f>
        <v>342.9</v>
      </c>
    </row>
    <row r="561" spans="1:6" x14ac:dyDescent="0.45">
      <c r="A561">
        <v>16</v>
      </c>
      <c r="B561" s="2" t="s">
        <v>97</v>
      </c>
      <c r="C561">
        <v>8</v>
      </c>
      <c r="D561" s="2" t="s">
        <v>93</v>
      </c>
      <c r="E561">
        <v>32412</v>
      </c>
      <c r="F561">
        <f>test9B__2[[#This Row],[Time (100 Runs)]]/100</f>
        <v>324.12</v>
      </c>
    </row>
    <row r="562" spans="1:6" x14ac:dyDescent="0.45">
      <c r="A562">
        <v>16</v>
      </c>
      <c r="B562" s="2" t="s">
        <v>97</v>
      </c>
      <c r="C562">
        <v>16</v>
      </c>
      <c r="D562" s="2" t="s">
        <v>93</v>
      </c>
      <c r="E562">
        <v>30566</v>
      </c>
      <c r="F562">
        <f>test9B__2[[#This Row],[Time (100 Runs)]]/100</f>
        <v>305.66000000000003</v>
      </c>
    </row>
    <row r="563" spans="1:6" x14ac:dyDescent="0.45">
      <c r="A563">
        <v>16</v>
      </c>
      <c r="B563" s="2" t="s">
        <v>97</v>
      </c>
      <c r="C563">
        <v>32</v>
      </c>
      <c r="D563" s="2" t="s">
        <v>93</v>
      </c>
      <c r="E563">
        <v>30440</v>
      </c>
      <c r="F563">
        <f>test9B__2[[#This Row],[Time (100 Runs)]]/100</f>
        <v>304.39999999999998</v>
      </c>
    </row>
    <row r="564" spans="1:6" x14ac:dyDescent="0.45">
      <c r="A564">
        <v>16</v>
      </c>
      <c r="B564" s="2" t="s">
        <v>97</v>
      </c>
      <c r="C564">
        <v>64</v>
      </c>
      <c r="D564" s="2" t="s">
        <v>93</v>
      </c>
      <c r="E564">
        <v>30434</v>
      </c>
      <c r="F564">
        <f>test9B__2[[#This Row],[Time (100 Runs)]]/100</f>
        <v>304.33999999999997</v>
      </c>
    </row>
    <row r="565" spans="1:6" x14ac:dyDescent="0.45">
      <c r="A565">
        <v>16</v>
      </c>
      <c r="B565" s="2" t="s">
        <v>97</v>
      </c>
      <c r="C565">
        <v>128</v>
      </c>
      <c r="D565" s="2" t="s">
        <v>93</v>
      </c>
      <c r="E565">
        <v>30400</v>
      </c>
      <c r="F565">
        <f>test9B__2[[#This Row],[Time (100 Runs)]]/100</f>
        <v>304</v>
      </c>
    </row>
    <row r="566" spans="1:6" x14ac:dyDescent="0.45">
      <c r="A566">
        <v>32</v>
      </c>
      <c r="B566" s="2" t="s">
        <v>97</v>
      </c>
      <c r="C566">
        <v>1</v>
      </c>
      <c r="D566" s="2" t="s">
        <v>93</v>
      </c>
      <c r="E566">
        <v>119766</v>
      </c>
      <c r="F566">
        <f>test9B__2[[#This Row],[Time (100 Runs)]]/100</f>
        <v>1197.6600000000001</v>
      </c>
    </row>
    <row r="567" spans="1:6" x14ac:dyDescent="0.45">
      <c r="A567">
        <v>32</v>
      </c>
      <c r="B567" s="2" t="s">
        <v>97</v>
      </c>
      <c r="C567">
        <v>2</v>
      </c>
      <c r="D567" s="2" t="s">
        <v>93</v>
      </c>
      <c r="E567">
        <v>89606</v>
      </c>
      <c r="F567">
        <f>test9B__2[[#This Row],[Time (100 Runs)]]/100</f>
        <v>896.06</v>
      </c>
    </row>
    <row r="568" spans="1:6" x14ac:dyDescent="0.45">
      <c r="A568">
        <v>32</v>
      </c>
      <c r="B568" s="2" t="s">
        <v>97</v>
      </c>
      <c r="C568">
        <v>3</v>
      </c>
      <c r="D568" s="2" t="s">
        <v>93</v>
      </c>
      <c r="E568">
        <v>80334</v>
      </c>
      <c r="F568">
        <f>test9B__2[[#This Row],[Time (100 Runs)]]/100</f>
        <v>803.34</v>
      </c>
    </row>
    <row r="569" spans="1:6" x14ac:dyDescent="0.45">
      <c r="A569">
        <v>32</v>
      </c>
      <c r="B569" s="2" t="s">
        <v>97</v>
      </c>
      <c r="C569">
        <v>4</v>
      </c>
      <c r="D569" s="2" t="s">
        <v>93</v>
      </c>
      <c r="E569">
        <v>74324</v>
      </c>
      <c r="F569">
        <f>test9B__2[[#This Row],[Time (100 Runs)]]/100</f>
        <v>743.24</v>
      </c>
    </row>
    <row r="570" spans="1:6" x14ac:dyDescent="0.45">
      <c r="A570">
        <v>32</v>
      </c>
      <c r="B570" s="2" t="s">
        <v>97</v>
      </c>
      <c r="C570">
        <v>5</v>
      </c>
      <c r="D570" s="2" t="s">
        <v>93</v>
      </c>
      <c r="E570">
        <v>72604</v>
      </c>
      <c r="F570">
        <f>test9B__2[[#This Row],[Time (100 Runs)]]/100</f>
        <v>726.04</v>
      </c>
    </row>
    <row r="571" spans="1:6" x14ac:dyDescent="0.45">
      <c r="A571">
        <v>32</v>
      </c>
      <c r="B571" s="2" t="s">
        <v>97</v>
      </c>
      <c r="C571">
        <v>6</v>
      </c>
      <c r="D571" s="2" t="s">
        <v>93</v>
      </c>
      <c r="E571">
        <v>70498</v>
      </c>
      <c r="F571">
        <f>test9B__2[[#This Row],[Time (100 Runs)]]/100</f>
        <v>704.98</v>
      </c>
    </row>
    <row r="572" spans="1:6" x14ac:dyDescent="0.45">
      <c r="A572">
        <v>32</v>
      </c>
      <c r="B572" s="2" t="s">
        <v>97</v>
      </c>
      <c r="C572">
        <v>7</v>
      </c>
      <c r="D572" s="2" t="s">
        <v>93</v>
      </c>
      <c r="E572">
        <v>68668</v>
      </c>
      <c r="F572">
        <f>test9B__2[[#This Row],[Time (100 Runs)]]/100</f>
        <v>686.68</v>
      </c>
    </row>
    <row r="573" spans="1:6" x14ac:dyDescent="0.45">
      <c r="A573">
        <v>32</v>
      </c>
      <c r="B573" s="2" t="s">
        <v>97</v>
      </c>
      <c r="C573">
        <v>8</v>
      </c>
      <c r="D573" s="2" t="s">
        <v>93</v>
      </c>
      <c r="E573">
        <v>66728</v>
      </c>
      <c r="F573">
        <f>test9B__2[[#This Row],[Time (100 Runs)]]/100</f>
        <v>667.28</v>
      </c>
    </row>
    <row r="574" spans="1:6" x14ac:dyDescent="0.45">
      <c r="A574">
        <v>32</v>
      </c>
      <c r="B574" s="2" t="s">
        <v>97</v>
      </c>
      <c r="C574">
        <v>16</v>
      </c>
      <c r="D574" s="2" t="s">
        <v>93</v>
      </c>
      <c r="E574">
        <v>62908</v>
      </c>
      <c r="F574">
        <f>test9B__2[[#This Row],[Time (100 Runs)]]/100</f>
        <v>629.08000000000004</v>
      </c>
    </row>
    <row r="575" spans="1:6" x14ac:dyDescent="0.45">
      <c r="A575">
        <v>32</v>
      </c>
      <c r="B575" s="2" t="s">
        <v>97</v>
      </c>
      <c r="C575">
        <v>32</v>
      </c>
      <c r="D575" s="2" t="s">
        <v>93</v>
      </c>
      <c r="E575">
        <v>61138</v>
      </c>
      <c r="F575">
        <f>test9B__2[[#This Row],[Time (100 Runs)]]/100</f>
        <v>611.38</v>
      </c>
    </row>
    <row r="576" spans="1:6" x14ac:dyDescent="0.45">
      <c r="A576">
        <v>32</v>
      </c>
      <c r="B576" s="2" t="s">
        <v>97</v>
      </c>
      <c r="C576">
        <v>64</v>
      </c>
      <c r="D576" s="2" t="s">
        <v>93</v>
      </c>
      <c r="E576">
        <v>61204</v>
      </c>
      <c r="F576">
        <f>test9B__2[[#This Row],[Time (100 Runs)]]/100</f>
        <v>612.04</v>
      </c>
    </row>
    <row r="577" spans="1:6" x14ac:dyDescent="0.45">
      <c r="A577">
        <v>32</v>
      </c>
      <c r="B577" s="2" t="s">
        <v>97</v>
      </c>
      <c r="C577">
        <v>128</v>
      </c>
      <c r="D577" s="2" t="s">
        <v>93</v>
      </c>
      <c r="E577">
        <v>61244</v>
      </c>
      <c r="F577">
        <f>test9B__2[[#This Row],[Time (100 Runs)]]/100</f>
        <v>612.44000000000005</v>
      </c>
    </row>
    <row r="578" spans="1:6" x14ac:dyDescent="0.45">
      <c r="A578">
        <v>64</v>
      </c>
      <c r="B578" s="2" t="s">
        <v>97</v>
      </c>
      <c r="C578">
        <v>1</v>
      </c>
      <c r="D578" s="2" t="s">
        <v>93</v>
      </c>
      <c r="E578">
        <v>243766</v>
      </c>
      <c r="F578">
        <f>test9B__2[[#This Row],[Time (100 Runs)]]/100</f>
        <v>2437.66</v>
      </c>
    </row>
    <row r="579" spans="1:6" x14ac:dyDescent="0.45">
      <c r="A579">
        <v>64</v>
      </c>
      <c r="B579" s="2" t="s">
        <v>97</v>
      </c>
      <c r="C579">
        <v>2</v>
      </c>
      <c r="D579" s="2" t="s">
        <v>93</v>
      </c>
      <c r="E579">
        <v>182002</v>
      </c>
      <c r="F579">
        <f>test9B__2[[#This Row],[Time (100 Runs)]]/100</f>
        <v>1820.02</v>
      </c>
    </row>
    <row r="580" spans="1:6" x14ac:dyDescent="0.45">
      <c r="A580">
        <v>64</v>
      </c>
      <c r="B580" s="2" t="s">
        <v>97</v>
      </c>
      <c r="C580">
        <v>3</v>
      </c>
      <c r="D580" s="2" t="s">
        <v>93</v>
      </c>
      <c r="E580">
        <v>162008</v>
      </c>
      <c r="F580">
        <f>test9B__2[[#This Row],[Time (100 Runs)]]/100</f>
        <v>1620.08</v>
      </c>
    </row>
    <row r="581" spans="1:6" x14ac:dyDescent="0.45">
      <c r="A581">
        <v>64</v>
      </c>
      <c r="B581" s="2" t="s">
        <v>97</v>
      </c>
      <c r="C581">
        <v>4</v>
      </c>
      <c r="D581" s="2" t="s">
        <v>93</v>
      </c>
      <c r="E581">
        <v>151898</v>
      </c>
      <c r="F581">
        <f>test9B__2[[#This Row],[Time (100 Runs)]]/100</f>
        <v>1518.98</v>
      </c>
    </row>
    <row r="582" spans="1:6" x14ac:dyDescent="0.45">
      <c r="A582">
        <v>64</v>
      </c>
      <c r="B582" s="2" t="s">
        <v>97</v>
      </c>
      <c r="C582">
        <v>5</v>
      </c>
      <c r="D582" s="2" t="s">
        <v>93</v>
      </c>
      <c r="E582">
        <v>145474</v>
      </c>
      <c r="F582">
        <f>test9B__2[[#This Row],[Time (100 Runs)]]/100</f>
        <v>1454.74</v>
      </c>
    </row>
    <row r="583" spans="1:6" x14ac:dyDescent="0.45">
      <c r="A583">
        <v>64</v>
      </c>
      <c r="B583" s="2" t="s">
        <v>97</v>
      </c>
      <c r="C583">
        <v>6</v>
      </c>
      <c r="D583" s="2" t="s">
        <v>93</v>
      </c>
      <c r="E583">
        <v>141428</v>
      </c>
      <c r="F583">
        <f>test9B__2[[#This Row],[Time (100 Runs)]]/100</f>
        <v>1414.28</v>
      </c>
    </row>
    <row r="584" spans="1:6" x14ac:dyDescent="0.45">
      <c r="A584">
        <v>64</v>
      </c>
      <c r="B584" s="2" t="s">
        <v>97</v>
      </c>
      <c r="C584">
        <v>7</v>
      </c>
      <c r="D584" s="2" t="s">
        <v>93</v>
      </c>
      <c r="E584">
        <v>138336</v>
      </c>
      <c r="F584">
        <f>test9B__2[[#This Row],[Time (100 Runs)]]/100</f>
        <v>1383.36</v>
      </c>
    </row>
    <row r="585" spans="1:6" x14ac:dyDescent="0.45">
      <c r="A585">
        <v>64</v>
      </c>
      <c r="B585" s="2" t="s">
        <v>97</v>
      </c>
      <c r="C585">
        <v>8</v>
      </c>
      <c r="D585" s="2" t="s">
        <v>93</v>
      </c>
      <c r="E585">
        <v>136366</v>
      </c>
      <c r="F585">
        <f>test9B__2[[#This Row],[Time (100 Runs)]]/100</f>
        <v>1363.66</v>
      </c>
    </row>
    <row r="586" spans="1:6" x14ac:dyDescent="0.45">
      <c r="A586">
        <v>64</v>
      </c>
      <c r="B586" s="2" t="s">
        <v>97</v>
      </c>
      <c r="C586">
        <v>16</v>
      </c>
      <c r="D586" s="2" t="s">
        <v>93</v>
      </c>
      <c r="E586">
        <v>128286</v>
      </c>
      <c r="F586">
        <f>test9B__2[[#This Row],[Time (100 Runs)]]/100</f>
        <v>1282.8599999999999</v>
      </c>
    </row>
    <row r="587" spans="1:6" x14ac:dyDescent="0.45">
      <c r="A587">
        <v>64</v>
      </c>
      <c r="B587" s="2" t="s">
        <v>97</v>
      </c>
      <c r="C587">
        <v>32</v>
      </c>
      <c r="D587" s="2" t="s">
        <v>93</v>
      </c>
      <c r="E587">
        <v>124564</v>
      </c>
      <c r="F587">
        <f>test9B__2[[#This Row],[Time (100 Runs)]]/100</f>
        <v>1245.6400000000001</v>
      </c>
    </row>
    <row r="588" spans="1:6" x14ac:dyDescent="0.45">
      <c r="A588">
        <v>64</v>
      </c>
      <c r="B588" s="2" t="s">
        <v>97</v>
      </c>
      <c r="C588">
        <v>64</v>
      </c>
      <c r="D588" s="2" t="s">
        <v>93</v>
      </c>
      <c r="E588">
        <v>122720</v>
      </c>
      <c r="F588">
        <f>test9B__2[[#This Row],[Time (100 Runs)]]/100</f>
        <v>1227.2</v>
      </c>
    </row>
    <row r="589" spans="1:6" x14ac:dyDescent="0.45">
      <c r="A589">
        <v>64</v>
      </c>
      <c r="B589" s="2" t="s">
        <v>97</v>
      </c>
      <c r="C589">
        <v>128</v>
      </c>
      <c r="D589" s="2" t="s">
        <v>93</v>
      </c>
      <c r="E589">
        <v>122886</v>
      </c>
      <c r="F589">
        <f>test9B__2[[#This Row],[Time (100 Runs)]]/100</f>
        <v>1228.8599999999999</v>
      </c>
    </row>
    <row r="590" spans="1:6" x14ac:dyDescent="0.45">
      <c r="A590">
        <v>4</v>
      </c>
      <c r="B590" s="2" t="s">
        <v>97</v>
      </c>
      <c r="C590">
        <v>1</v>
      </c>
      <c r="D590" s="2" t="s">
        <v>94</v>
      </c>
      <c r="E590">
        <v>11462</v>
      </c>
      <c r="F590">
        <f>test9B__2[[#This Row],[Time (100 Runs)]]/100</f>
        <v>114.62</v>
      </c>
    </row>
    <row r="591" spans="1:6" x14ac:dyDescent="0.45">
      <c r="A591">
        <v>4</v>
      </c>
      <c r="B591" s="2" t="s">
        <v>97</v>
      </c>
      <c r="C591">
        <v>2</v>
      </c>
      <c r="D591" s="2" t="s">
        <v>94</v>
      </c>
      <c r="E591">
        <v>9494</v>
      </c>
      <c r="F591">
        <f>test9B__2[[#This Row],[Time (100 Runs)]]/100</f>
        <v>94.94</v>
      </c>
    </row>
    <row r="592" spans="1:6" x14ac:dyDescent="0.45">
      <c r="A592">
        <v>4</v>
      </c>
      <c r="B592" s="2" t="s">
        <v>97</v>
      </c>
      <c r="C592">
        <v>3</v>
      </c>
      <c r="D592" s="2" t="s">
        <v>94</v>
      </c>
      <c r="E592">
        <v>7608</v>
      </c>
      <c r="F592">
        <f>test9B__2[[#This Row],[Time (100 Runs)]]/100</f>
        <v>76.08</v>
      </c>
    </row>
    <row r="593" spans="1:6" x14ac:dyDescent="0.45">
      <c r="A593">
        <v>4</v>
      </c>
      <c r="B593" s="2" t="s">
        <v>97</v>
      </c>
      <c r="C593">
        <v>4</v>
      </c>
      <c r="D593" s="2" t="s">
        <v>94</v>
      </c>
      <c r="E593">
        <v>7588</v>
      </c>
      <c r="F593">
        <f>test9B__2[[#This Row],[Time (100 Runs)]]/100</f>
        <v>75.88</v>
      </c>
    </row>
    <row r="594" spans="1:6" x14ac:dyDescent="0.45">
      <c r="A594">
        <v>4</v>
      </c>
      <c r="B594" s="2" t="s">
        <v>97</v>
      </c>
      <c r="C594">
        <v>5</v>
      </c>
      <c r="D594" s="2" t="s">
        <v>94</v>
      </c>
      <c r="E594">
        <v>7576</v>
      </c>
      <c r="F594">
        <f>test9B__2[[#This Row],[Time (100 Runs)]]/100</f>
        <v>75.760000000000005</v>
      </c>
    </row>
    <row r="595" spans="1:6" x14ac:dyDescent="0.45">
      <c r="A595">
        <v>4</v>
      </c>
      <c r="B595" s="2" t="s">
        <v>97</v>
      </c>
      <c r="C595">
        <v>6</v>
      </c>
      <c r="D595" s="2" t="s">
        <v>94</v>
      </c>
      <c r="E595">
        <v>7580</v>
      </c>
      <c r="F595">
        <f>test9B__2[[#This Row],[Time (100 Runs)]]/100</f>
        <v>75.8</v>
      </c>
    </row>
    <row r="596" spans="1:6" x14ac:dyDescent="0.45">
      <c r="A596">
        <v>4</v>
      </c>
      <c r="B596" s="2" t="s">
        <v>97</v>
      </c>
      <c r="C596">
        <v>7</v>
      </c>
      <c r="D596" s="2" t="s">
        <v>94</v>
      </c>
      <c r="E596">
        <v>7628</v>
      </c>
      <c r="F596">
        <f>test9B__2[[#This Row],[Time (100 Runs)]]/100</f>
        <v>76.28</v>
      </c>
    </row>
    <row r="597" spans="1:6" x14ac:dyDescent="0.45">
      <c r="A597">
        <v>4</v>
      </c>
      <c r="B597" s="2" t="s">
        <v>97</v>
      </c>
      <c r="C597">
        <v>8</v>
      </c>
      <c r="D597" s="2" t="s">
        <v>94</v>
      </c>
      <c r="E597">
        <v>7570</v>
      </c>
      <c r="F597">
        <f>test9B__2[[#This Row],[Time (100 Runs)]]/100</f>
        <v>75.7</v>
      </c>
    </row>
    <row r="598" spans="1:6" x14ac:dyDescent="0.45">
      <c r="A598">
        <v>4</v>
      </c>
      <c r="B598" s="2" t="s">
        <v>97</v>
      </c>
      <c r="C598">
        <v>16</v>
      </c>
      <c r="D598" s="2" t="s">
        <v>94</v>
      </c>
      <c r="E598">
        <v>7586</v>
      </c>
      <c r="F598">
        <f>test9B__2[[#This Row],[Time (100 Runs)]]/100</f>
        <v>75.86</v>
      </c>
    </row>
    <row r="599" spans="1:6" x14ac:dyDescent="0.45">
      <c r="A599">
        <v>4</v>
      </c>
      <c r="B599" s="2" t="s">
        <v>97</v>
      </c>
      <c r="C599">
        <v>32</v>
      </c>
      <c r="D599" s="2" t="s">
        <v>94</v>
      </c>
      <c r="E599">
        <v>7586</v>
      </c>
      <c r="F599">
        <f>test9B__2[[#This Row],[Time (100 Runs)]]/100</f>
        <v>75.86</v>
      </c>
    </row>
    <row r="600" spans="1:6" x14ac:dyDescent="0.45">
      <c r="A600">
        <v>4</v>
      </c>
      <c r="B600" s="2" t="s">
        <v>97</v>
      </c>
      <c r="C600">
        <v>64</v>
      </c>
      <c r="D600" s="2" t="s">
        <v>94</v>
      </c>
      <c r="E600">
        <v>7584</v>
      </c>
      <c r="F600">
        <f>test9B__2[[#This Row],[Time (100 Runs)]]/100</f>
        <v>75.84</v>
      </c>
    </row>
    <row r="601" spans="1:6" x14ac:dyDescent="0.45">
      <c r="A601">
        <v>4</v>
      </c>
      <c r="B601" s="2" t="s">
        <v>97</v>
      </c>
      <c r="C601">
        <v>128</v>
      </c>
      <c r="D601" s="2" t="s">
        <v>94</v>
      </c>
      <c r="E601">
        <v>7608</v>
      </c>
      <c r="F601">
        <f>test9B__2[[#This Row],[Time (100 Runs)]]/100</f>
        <v>76.08</v>
      </c>
    </row>
    <row r="602" spans="1:6" x14ac:dyDescent="0.45">
      <c r="A602">
        <v>6</v>
      </c>
      <c r="B602" s="2" t="s">
        <v>97</v>
      </c>
      <c r="C602">
        <v>1</v>
      </c>
      <c r="D602" s="2" t="s">
        <v>94</v>
      </c>
      <c r="E602">
        <v>19138</v>
      </c>
      <c r="F602">
        <f>test9B__2[[#This Row],[Time (100 Runs)]]/100</f>
        <v>191.38</v>
      </c>
    </row>
    <row r="603" spans="1:6" x14ac:dyDescent="0.45">
      <c r="A603">
        <v>6</v>
      </c>
      <c r="B603" s="2" t="s">
        <v>97</v>
      </c>
      <c r="C603">
        <v>2</v>
      </c>
      <c r="D603" s="2" t="s">
        <v>94</v>
      </c>
      <c r="E603">
        <v>15154</v>
      </c>
      <c r="F603">
        <f>test9B__2[[#This Row],[Time (100 Runs)]]/100</f>
        <v>151.54</v>
      </c>
    </row>
    <row r="604" spans="1:6" x14ac:dyDescent="0.45">
      <c r="A604">
        <v>6</v>
      </c>
      <c r="B604" s="2" t="s">
        <v>97</v>
      </c>
      <c r="C604">
        <v>3</v>
      </c>
      <c r="D604" s="2" t="s">
        <v>94</v>
      </c>
      <c r="E604">
        <v>13308</v>
      </c>
      <c r="F604">
        <f>test9B__2[[#This Row],[Time (100 Runs)]]/100</f>
        <v>133.08000000000001</v>
      </c>
    </row>
    <row r="605" spans="1:6" x14ac:dyDescent="0.45">
      <c r="A605">
        <v>6</v>
      </c>
      <c r="B605" s="2" t="s">
        <v>97</v>
      </c>
      <c r="C605">
        <v>4</v>
      </c>
      <c r="D605" s="2" t="s">
        <v>94</v>
      </c>
      <c r="E605">
        <v>13302</v>
      </c>
      <c r="F605">
        <f>test9B__2[[#This Row],[Time (100 Runs)]]/100</f>
        <v>133.02000000000001</v>
      </c>
    </row>
    <row r="606" spans="1:6" x14ac:dyDescent="0.45">
      <c r="A606">
        <v>6</v>
      </c>
      <c r="B606" s="2" t="s">
        <v>97</v>
      </c>
      <c r="C606">
        <v>5</v>
      </c>
      <c r="D606" s="2" t="s">
        <v>94</v>
      </c>
      <c r="E606">
        <v>11364</v>
      </c>
      <c r="F606">
        <f>test9B__2[[#This Row],[Time (100 Runs)]]/100</f>
        <v>113.64</v>
      </c>
    </row>
    <row r="607" spans="1:6" x14ac:dyDescent="0.45">
      <c r="A607">
        <v>6</v>
      </c>
      <c r="B607" s="2" t="s">
        <v>97</v>
      </c>
      <c r="C607">
        <v>6</v>
      </c>
      <c r="D607" s="2" t="s">
        <v>94</v>
      </c>
      <c r="E607">
        <v>11376</v>
      </c>
      <c r="F607">
        <f>test9B__2[[#This Row],[Time (100 Runs)]]/100</f>
        <v>113.76</v>
      </c>
    </row>
    <row r="608" spans="1:6" x14ac:dyDescent="0.45">
      <c r="A608">
        <v>6</v>
      </c>
      <c r="B608" s="2" t="s">
        <v>97</v>
      </c>
      <c r="C608">
        <v>7</v>
      </c>
      <c r="D608" s="2" t="s">
        <v>94</v>
      </c>
      <c r="E608">
        <v>11394</v>
      </c>
      <c r="F608">
        <f>test9B__2[[#This Row],[Time (100 Runs)]]/100</f>
        <v>113.94</v>
      </c>
    </row>
    <row r="609" spans="1:6" x14ac:dyDescent="0.45">
      <c r="A609">
        <v>6</v>
      </c>
      <c r="B609" s="2" t="s">
        <v>97</v>
      </c>
      <c r="C609">
        <v>8</v>
      </c>
      <c r="D609" s="2" t="s">
        <v>94</v>
      </c>
      <c r="E609">
        <v>11392</v>
      </c>
      <c r="F609">
        <f>test9B__2[[#This Row],[Time (100 Runs)]]/100</f>
        <v>113.92</v>
      </c>
    </row>
    <row r="610" spans="1:6" x14ac:dyDescent="0.45">
      <c r="A610">
        <v>6</v>
      </c>
      <c r="B610" s="2" t="s">
        <v>97</v>
      </c>
      <c r="C610">
        <v>16</v>
      </c>
      <c r="D610" s="2" t="s">
        <v>94</v>
      </c>
      <c r="E610">
        <v>11354</v>
      </c>
      <c r="F610">
        <f>test9B__2[[#This Row],[Time (100 Runs)]]/100</f>
        <v>113.54</v>
      </c>
    </row>
    <row r="611" spans="1:6" x14ac:dyDescent="0.45">
      <c r="A611">
        <v>6</v>
      </c>
      <c r="B611" s="2" t="s">
        <v>97</v>
      </c>
      <c r="C611">
        <v>32</v>
      </c>
      <c r="D611" s="2" t="s">
        <v>94</v>
      </c>
      <c r="E611">
        <v>11382</v>
      </c>
      <c r="F611">
        <f>test9B__2[[#This Row],[Time (100 Runs)]]/100</f>
        <v>113.82</v>
      </c>
    </row>
    <row r="612" spans="1:6" x14ac:dyDescent="0.45">
      <c r="A612">
        <v>6</v>
      </c>
      <c r="B612" s="2" t="s">
        <v>97</v>
      </c>
      <c r="C612">
        <v>64</v>
      </c>
      <c r="D612" s="2" t="s">
        <v>94</v>
      </c>
      <c r="E612">
        <v>11394</v>
      </c>
      <c r="F612">
        <f>test9B__2[[#This Row],[Time (100 Runs)]]/100</f>
        <v>113.94</v>
      </c>
    </row>
    <row r="613" spans="1:6" x14ac:dyDescent="0.45">
      <c r="A613">
        <v>6</v>
      </c>
      <c r="B613" s="2" t="s">
        <v>97</v>
      </c>
      <c r="C613">
        <v>128</v>
      </c>
      <c r="D613" s="2" t="s">
        <v>94</v>
      </c>
      <c r="E613">
        <v>11402</v>
      </c>
      <c r="F613">
        <f>test9B__2[[#This Row],[Time (100 Runs)]]/100</f>
        <v>114.02</v>
      </c>
    </row>
    <row r="614" spans="1:6" x14ac:dyDescent="0.45">
      <c r="A614">
        <v>8</v>
      </c>
      <c r="B614" s="2" t="s">
        <v>97</v>
      </c>
      <c r="C614">
        <v>1</v>
      </c>
      <c r="D614" s="2" t="s">
        <v>94</v>
      </c>
      <c r="E614">
        <v>22190</v>
      </c>
      <c r="F614">
        <f>test9B__2[[#This Row],[Time (100 Runs)]]/100</f>
        <v>221.9</v>
      </c>
    </row>
    <row r="615" spans="1:6" x14ac:dyDescent="0.45">
      <c r="A615">
        <v>8</v>
      </c>
      <c r="B615" s="2" t="s">
        <v>97</v>
      </c>
      <c r="C615">
        <v>2</v>
      </c>
      <c r="D615" s="2" t="s">
        <v>94</v>
      </c>
      <c r="E615">
        <v>17460</v>
      </c>
      <c r="F615">
        <f>test9B__2[[#This Row],[Time (100 Runs)]]/100</f>
        <v>174.6</v>
      </c>
    </row>
    <row r="616" spans="1:6" x14ac:dyDescent="0.45">
      <c r="A616">
        <v>8</v>
      </c>
      <c r="B616" s="2" t="s">
        <v>97</v>
      </c>
      <c r="C616">
        <v>3</v>
      </c>
      <c r="D616" s="2" t="s">
        <v>94</v>
      </c>
      <c r="E616">
        <v>15766</v>
      </c>
      <c r="F616">
        <f>test9B__2[[#This Row],[Time (100 Runs)]]/100</f>
        <v>157.66</v>
      </c>
    </row>
    <row r="617" spans="1:6" x14ac:dyDescent="0.45">
      <c r="A617">
        <v>8</v>
      </c>
      <c r="B617" s="2" t="s">
        <v>97</v>
      </c>
      <c r="C617">
        <v>4</v>
      </c>
      <c r="D617" s="2" t="s">
        <v>94</v>
      </c>
      <c r="E617">
        <v>14168</v>
      </c>
      <c r="F617">
        <f>test9B__2[[#This Row],[Time (100 Runs)]]/100</f>
        <v>141.68</v>
      </c>
    </row>
    <row r="618" spans="1:6" x14ac:dyDescent="0.45">
      <c r="A618">
        <v>8</v>
      </c>
      <c r="B618" s="2" t="s">
        <v>97</v>
      </c>
      <c r="C618">
        <v>5</v>
      </c>
      <c r="D618" s="2" t="s">
        <v>94</v>
      </c>
      <c r="E618">
        <v>14196</v>
      </c>
      <c r="F618">
        <f>test9B__2[[#This Row],[Time (100 Runs)]]/100</f>
        <v>141.96</v>
      </c>
    </row>
    <row r="619" spans="1:6" x14ac:dyDescent="0.45">
      <c r="A619">
        <v>8</v>
      </c>
      <c r="B619" s="2" t="s">
        <v>97</v>
      </c>
      <c r="C619">
        <v>6</v>
      </c>
      <c r="D619" s="2" t="s">
        <v>94</v>
      </c>
      <c r="E619">
        <v>14182</v>
      </c>
      <c r="F619">
        <f>test9B__2[[#This Row],[Time (100 Runs)]]/100</f>
        <v>141.82</v>
      </c>
    </row>
    <row r="620" spans="1:6" x14ac:dyDescent="0.45">
      <c r="A620">
        <v>8</v>
      </c>
      <c r="B620" s="2" t="s">
        <v>97</v>
      </c>
      <c r="C620">
        <v>7</v>
      </c>
      <c r="D620" s="2" t="s">
        <v>94</v>
      </c>
      <c r="E620">
        <v>12640</v>
      </c>
      <c r="F620">
        <f>test9B__2[[#This Row],[Time (100 Runs)]]/100</f>
        <v>126.4</v>
      </c>
    </row>
    <row r="621" spans="1:6" x14ac:dyDescent="0.45">
      <c r="A621">
        <v>8</v>
      </c>
      <c r="B621" s="2" t="s">
        <v>97</v>
      </c>
      <c r="C621">
        <v>8</v>
      </c>
      <c r="D621" s="2" t="s">
        <v>94</v>
      </c>
      <c r="E621">
        <v>12624</v>
      </c>
      <c r="F621">
        <f>test9B__2[[#This Row],[Time (100 Runs)]]/100</f>
        <v>126.24</v>
      </c>
    </row>
    <row r="622" spans="1:6" x14ac:dyDescent="0.45">
      <c r="A622">
        <v>8</v>
      </c>
      <c r="B622" s="2" t="s">
        <v>97</v>
      </c>
      <c r="C622">
        <v>16</v>
      </c>
      <c r="D622" s="2" t="s">
        <v>94</v>
      </c>
      <c r="E622">
        <v>12618</v>
      </c>
      <c r="F622">
        <f>test9B__2[[#This Row],[Time (100 Runs)]]/100</f>
        <v>126.18</v>
      </c>
    </row>
    <row r="623" spans="1:6" x14ac:dyDescent="0.45">
      <c r="A623">
        <v>8</v>
      </c>
      <c r="B623" s="2" t="s">
        <v>97</v>
      </c>
      <c r="C623">
        <v>32</v>
      </c>
      <c r="D623" s="2" t="s">
        <v>94</v>
      </c>
      <c r="E623">
        <v>12620</v>
      </c>
      <c r="F623">
        <f>test9B__2[[#This Row],[Time (100 Runs)]]/100</f>
        <v>126.2</v>
      </c>
    </row>
    <row r="624" spans="1:6" x14ac:dyDescent="0.45">
      <c r="A624">
        <v>8</v>
      </c>
      <c r="B624" s="2" t="s">
        <v>97</v>
      </c>
      <c r="C624">
        <v>64</v>
      </c>
      <c r="D624" s="2" t="s">
        <v>94</v>
      </c>
      <c r="E624">
        <v>12596</v>
      </c>
      <c r="F624">
        <f>test9B__2[[#This Row],[Time (100 Runs)]]/100</f>
        <v>125.96</v>
      </c>
    </row>
    <row r="625" spans="1:6" x14ac:dyDescent="0.45">
      <c r="A625">
        <v>8</v>
      </c>
      <c r="B625" s="2" t="s">
        <v>97</v>
      </c>
      <c r="C625">
        <v>128</v>
      </c>
      <c r="D625" s="2" t="s">
        <v>94</v>
      </c>
      <c r="E625">
        <v>12620</v>
      </c>
      <c r="F625">
        <f>test9B__2[[#This Row],[Time (100 Runs)]]/100</f>
        <v>126.2</v>
      </c>
    </row>
    <row r="626" spans="1:6" x14ac:dyDescent="0.45">
      <c r="A626">
        <v>12</v>
      </c>
      <c r="B626" s="2" t="s">
        <v>97</v>
      </c>
      <c r="C626">
        <v>1</v>
      </c>
      <c r="D626" s="2" t="s">
        <v>94</v>
      </c>
      <c r="E626">
        <v>41862</v>
      </c>
      <c r="F626">
        <f>test9B__2[[#This Row],[Time (100 Runs)]]/100</f>
        <v>418.62</v>
      </c>
    </row>
    <row r="627" spans="1:6" x14ac:dyDescent="0.45">
      <c r="A627">
        <v>12</v>
      </c>
      <c r="B627" s="2" t="s">
        <v>97</v>
      </c>
      <c r="C627">
        <v>2</v>
      </c>
      <c r="D627" s="2" t="s">
        <v>94</v>
      </c>
      <c r="E627">
        <v>32468</v>
      </c>
      <c r="F627">
        <f>test9B__2[[#This Row],[Time (100 Runs)]]/100</f>
        <v>324.68</v>
      </c>
    </row>
    <row r="628" spans="1:6" x14ac:dyDescent="0.45">
      <c r="A628">
        <v>12</v>
      </c>
      <c r="B628" s="2" t="s">
        <v>97</v>
      </c>
      <c r="C628">
        <v>3</v>
      </c>
      <c r="D628" s="2" t="s">
        <v>94</v>
      </c>
      <c r="E628">
        <v>28614</v>
      </c>
      <c r="F628">
        <f>test9B__2[[#This Row],[Time (100 Runs)]]/100</f>
        <v>286.14</v>
      </c>
    </row>
    <row r="629" spans="1:6" x14ac:dyDescent="0.45">
      <c r="A629">
        <v>12</v>
      </c>
      <c r="B629" s="2" t="s">
        <v>97</v>
      </c>
      <c r="C629">
        <v>4</v>
      </c>
      <c r="D629" s="2" t="s">
        <v>94</v>
      </c>
      <c r="E629">
        <v>26680</v>
      </c>
      <c r="F629">
        <f>test9B__2[[#This Row],[Time (100 Runs)]]/100</f>
        <v>266.8</v>
      </c>
    </row>
    <row r="630" spans="1:6" x14ac:dyDescent="0.45">
      <c r="A630">
        <v>12</v>
      </c>
      <c r="B630" s="2" t="s">
        <v>97</v>
      </c>
      <c r="C630">
        <v>5</v>
      </c>
      <c r="D630" s="2" t="s">
        <v>94</v>
      </c>
      <c r="E630">
        <v>26590</v>
      </c>
      <c r="F630">
        <f>test9B__2[[#This Row],[Time (100 Runs)]]/100</f>
        <v>265.89999999999998</v>
      </c>
    </row>
    <row r="631" spans="1:6" x14ac:dyDescent="0.45">
      <c r="A631">
        <v>12</v>
      </c>
      <c r="B631" s="2" t="s">
        <v>97</v>
      </c>
      <c r="C631">
        <v>6</v>
      </c>
      <c r="D631" s="2" t="s">
        <v>94</v>
      </c>
      <c r="E631">
        <v>24974</v>
      </c>
      <c r="F631">
        <f>test9B__2[[#This Row],[Time (100 Runs)]]/100</f>
        <v>249.74</v>
      </c>
    </row>
    <row r="632" spans="1:6" x14ac:dyDescent="0.45">
      <c r="A632">
        <v>12</v>
      </c>
      <c r="B632" s="2" t="s">
        <v>97</v>
      </c>
      <c r="C632">
        <v>7</v>
      </c>
      <c r="D632" s="2" t="s">
        <v>94</v>
      </c>
      <c r="E632">
        <v>24922</v>
      </c>
      <c r="F632">
        <f>test9B__2[[#This Row],[Time (100 Runs)]]/100</f>
        <v>249.22</v>
      </c>
    </row>
    <row r="633" spans="1:6" x14ac:dyDescent="0.45">
      <c r="A633">
        <v>12</v>
      </c>
      <c r="B633" s="2" t="s">
        <v>97</v>
      </c>
      <c r="C633">
        <v>8</v>
      </c>
      <c r="D633" s="2" t="s">
        <v>94</v>
      </c>
      <c r="E633">
        <v>24780</v>
      </c>
      <c r="F633">
        <f>test9B__2[[#This Row],[Time (100 Runs)]]/100</f>
        <v>247.8</v>
      </c>
    </row>
    <row r="634" spans="1:6" x14ac:dyDescent="0.45">
      <c r="A634">
        <v>12</v>
      </c>
      <c r="B634" s="2" t="s">
        <v>97</v>
      </c>
      <c r="C634">
        <v>16</v>
      </c>
      <c r="D634" s="2" t="s">
        <v>94</v>
      </c>
      <c r="E634">
        <v>22842</v>
      </c>
      <c r="F634">
        <f>test9B__2[[#This Row],[Time (100 Runs)]]/100</f>
        <v>228.42</v>
      </c>
    </row>
    <row r="635" spans="1:6" x14ac:dyDescent="0.45">
      <c r="A635">
        <v>12</v>
      </c>
      <c r="B635" s="2" t="s">
        <v>97</v>
      </c>
      <c r="C635">
        <v>32</v>
      </c>
      <c r="D635" s="2" t="s">
        <v>94</v>
      </c>
      <c r="E635">
        <v>22826</v>
      </c>
      <c r="F635">
        <f>test9B__2[[#This Row],[Time (100 Runs)]]/100</f>
        <v>228.26</v>
      </c>
    </row>
    <row r="636" spans="1:6" x14ac:dyDescent="0.45">
      <c r="A636">
        <v>12</v>
      </c>
      <c r="B636" s="2" t="s">
        <v>97</v>
      </c>
      <c r="C636">
        <v>64</v>
      </c>
      <c r="D636" s="2" t="s">
        <v>94</v>
      </c>
      <c r="E636">
        <v>22798</v>
      </c>
      <c r="F636">
        <f>test9B__2[[#This Row],[Time (100 Runs)]]/100</f>
        <v>227.98</v>
      </c>
    </row>
    <row r="637" spans="1:6" x14ac:dyDescent="0.45">
      <c r="A637">
        <v>12</v>
      </c>
      <c r="B637" s="2" t="s">
        <v>97</v>
      </c>
      <c r="C637">
        <v>128</v>
      </c>
      <c r="D637" s="2" t="s">
        <v>94</v>
      </c>
      <c r="E637">
        <v>22912</v>
      </c>
      <c r="F637">
        <f>test9B__2[[#This Row],[Time (100 Runs)]]/100</f>
        <v>229.12</v>
      </c>
    </row>
    <row r="638" spans="1:6" x14ac:dyDescent="0.45">
      <c r="A638">
        <v>16</v>
      </c>
      <c r="B638" s="2" t="s">
        <v>97</v>
      </c>
      <c r="C638">
        <v>1</v>
      </c>
      <c r="D638" s="2" t="s">
        <v>94</v>
      </c>
      <c r="E638">
        <v>56934</v>
      </c>
      <c r="F638">
        <f>test9B__2[[#This Row],[Time (100 Runs)]]/100</f>
        <v>569.34</v>
      </c>
    </row>
    <row r="639" spans="1:6" x14ac:dyDescent="0.45">
      <c r="A639">
        <v>16</v>
      </c>
      <c r="B639" s="2" t="s">
        <v>97</v>
      </c>
      <c r="C639">
        <v>2</v>
      </c>
      <c r="D639" s="2" t="s">
        <v>94</v>
      </c>
      <c r="E639">
        <v>44106</v>
      </c>
      <c r="F639">
        <f>test9B__2[[#This Row],[Time (100 Runs)]]/100</f>
        <v>441.06</v>
      </c>
    </row>
    <row r="640" spans="1:6" x14ac:dyDescent="0.45">
      <c r="A640">
        <v>16</v>
      </c>
      <c r="B640" s="2" t="s">
        <v>97</v>
      </c>
      <c r="C640">
        <v>3</v>
      </c>
      <c r="D640" s="2" t="s">
        <v>94</v>
      </c>
      <c r="E640">
        <v>38036</v>
      </c>
      <c r="F640">
        <f>test9B__2[[#This Row],[Time (100 Runs)]]/100</f>
        <v>380.36</v>
      </c>
    </row>
    <row r="641" spans="1:6" x14ac:dyDescent="0.45">
      <c r="A641">
        <v>16</v>
      </c>
      <c r="B641" s="2" t="s">
        <v>97</v>
      </c>
      <c r="C641">
        <v>4</v>
      </c>
      <c r="D641" s="2" t="s">
        <v>94</v>
      </c>
      <c r="E641">
        <v>36124</v>
      </c>
      <c r="F641">
        <f>test9B__2[[#This Row],[Time (100 Runs)]]/100</f>
        <v>361.24</v>
      </c>
    </row>
    <row r="642" spans="1:6" x14ac:dyDescent="0.45">
      <c r="A642">
        <v>16</v>
      </c>
      <c r="B642" s="2" t="s">
        <v>97</v>
      </c>
      <c r="C642">
        <v>5</v>
      </c>
      <c r="D642" s="2" t="s">
        <v>94</v>
      </c>
      <c r="E642">
        <v>34216</v>
      </c>
      <c r="F642">
        <f>test9B__2[[#This Row],[Time (100 Runs)]]/100</f>
        <v>342.16</v>
      </c>
    </row>
    <row r="643" spans="1:6" x14ac:dyDescent="0.45">
      <c r="A643">
        <v>16</v>
      </c>
      <c r="B643" s="2" t="s">
        <v>97</v>
      </c>
      <c r="C643">
        <v>6</v>
      </c>
      <c r="D643" s="2" t="s">
        <v>94</v>
      </c>
      <c r="E643">
        <v>34500</v>
      </c>
      <c r="F643">
        <f>test9B__2[[#This Row],[Time (100 Runs)]]/100</f>
        <v>345</v>
      </c>
    </row>
    <row r="644" spans="1:6" x14ac:dyDescent="0.45">
      <c r="A644">
        <v>16</v>
      </c>
      <c r="B644" s="2" t="s">
        <v>97</v>
      </c>
      <c r="C644">
        <v>7</v>
      </c>
      <c r="D644" s="2" t="s">
        <v>94</v>
      </c>
      <c r="E644">
        <v>34312</v>
      </c>
      <c r="F644">
        <f>test9B__2[[#This Row],[Time (100 Runs)]]/100</f>
        <v>343.12</v>
      </c>
    </row>
    <row r="645" spans="1:6" x14ac:dyDescent="0.45">
      <c r="A645">
        <v>16</v>
      </c>
      <c r="B645" s="2" t="s">
        <v>97</v>
      </c>
      <c r="C645">
        <v>8</v>
      </c>
      <c r="D645" s="2" t="s">
        <v>94</v>
      </c>
      <c r="E645">
        <v>32408</v>
      </c>
      <c r="F645">
        <f>test9B__2[[#This Row],[Time (100 Runs)]]/100</f>
        <v>324.08</v>
      </c>
    </row>
    <row r="646" spans="1:6" x14ac:dyDescent="0.45">
      <c r="A646">
        <v>16</v>
      </c>
      <c r="B646" s="2" t="s">
        <v>97</v>
      </c>
      <c r="C646">
        <v>16</v>
      </c>
      <c r="D646" s="2" t="s">
        <v>94</v>
      </c>
      <c r="E646">
        <v>30490</v>
      </c>
      <c r="F646">
        <f>test9B__2[[#This Row],[Time (100 Runs)]]/100</f>
        <v>304.89999999999998</v>
      </c>
    </row>
    <row r="647" spans="1:6" x14ac:dyDescent="0.45">
      <c r="A647">
        <v>16</v>
      </c>
      <c r="B647" s="2" t="s">
        <v>97</v>
      </c>
      <c r="C647">
        <v>32</v>
      </c>
      <c r="D647" s="2" t="s">
        <v>94</v>
      </c>
      <c r="E647">
        <v>30516</v>
      </c>
      <c r="F647">
        <f>test9B__2[[#This Row],[Time (100 Runs)]]/100</f>
        <v>305.16000000000003</v>
      </c>
    </row>
    <row r="648" spans="1:6" x14ac:dyDescent="0.45">
      <c r="A648">
        <v>16</v>
      </c>
      <c r="B648" s="2" t="s">
        <v>97</v>
      </c>
      <c r="C648">
        <v>64</v>
      </c>
      <c r="D648" s="2" t="s">
        <v>94</v>
      </c>
      <c r="E648">
        <v>30440</v>
      </c>
      <c r="F648">
        <f>test9B__2[[#This Row],[Time (100 Runs)]]/100</f>
        <v>304.39999999999998</v>
      </c>
    </row>
    <row r="649" spans="1:6" x14ac:dyDescent="0.45">
      <c r="A649">
        <v>16</v>
      </c>
      <c r="B649" s="2" t="s">
        <v>97</v>
      </c>
      <c r="C649">
        <v>128</v>
      </c>
      <c r="D649" s="2" t="s">
        <v>94</v>
      </c>
      <c r="E649">
        <v>30418</v>
      </c>
      <c r="F649">
        <f>test9B__2[[#This Row],[Time (100 Runs)]]/100</f>
        <v>304.18</v>
      </c>
    </row>
    <row r="650" spans="1:6" x14ac:dyDescent="0.45">
      <c r="A650">
        <v>32</v>
      </c>
      <c r="B650" s="2" t="s">
        <v>97</v>
      </c>
      <c r="C650">
        <v>1</v>
      </c>
      <c r="D650" s="2" t="s">
        <v>94</v>
      </c>
      <c r="E650">
        <v>119780</v>
      </c>
      <c r="F650">
        <f>test9B__2[[#This Row],[Time (100 Runs)]]/100</f>
        <v>1197.8</v>
      </c>
    </row>
    <row r="651" spans="1:6" x14ac:dyDescent="0.45">
      <c r="A651">
        <v>32</v>
      </c>
      <c r="B651" s="2" t="s">
        <v>97</v>
      </c>
      <c r="C651">
        <v>2</v>
      </c>
      <c r="D651" s="2" t="s">
        <v>94</v>
      </c>
      <c r="E651">
        <v>90132</v>
      </c>
      <c r="F651">
        <f>test9B__2[[#This Row],[Time (100 Runs)]]/100</f>
        <v>901.32</v>
      </c>
    </row>
    <row r="652" spans="1:6" x14ac:dyDescent="0.45">
      <c r="A652">
        <v>32</v>
      </c>
      <c r="B652" s="2" t="s">
        <v>97</v>
      </c>
      <c r="C652">
        <v>3</v>
      </c>
      <c r="D652" s="2" t="s">
        <v>94</v>
      </c>
      <c r="E652">
        <v>80012</v>
      </c>
      <c r="F652">
        <f>test9B__2[[#This Row],[Time (100 Runs)]]/100</f>
        <v>800.12</v>
      </c>
    </row>
    <row r="653" spans="1:6" x14ac:dyDescent="0.45">
      <c r="A653">
        <v>32</v>
      </c>
      <c r="B653" s="2" t="s">
        <v>97</v>
      </c>
      <c r="C653">
        <v>4</v>
      </c>
      <c r="D653" s="2" t="s">
        <v>94</v>
      </c>
      <c r="E653">
        <v>74426</v>
      </c>
      <c r="F653">
        <f>test9B__2[[#This Row],[Time (100 Runs)]]/100</f>
        <v>744.26</v>
      </c>
    </row>
    <row r="654" spans="1:6" x14ac:dyDescent="0.45">
      <c r="A654">
        <v>32</v>
      </c>
      <c r="B654" s="2" t="s">
        <v>97</v>
      </c>
      <c r="C654">
        <v>5</v>
      </c>
      <c r="D654" s="2" t="s">
        <v>94</v>
      </c>
      <c r="E654">
        <v>72634</v>
      </c>
      <c r="F654">
        <f>test9B__2[[#This Row],[Time (100 Runs)]]/100</f>
        <v>726.34</v>
      </c>
    </row>
    <row r="655" spans="1:6" x14ac:dyDescent="0.45">
      <c r="A655">
        <v>32</v>
      </c>
      <c r="B655" s="2" t="s">
        <v>97</v>
      </c>
      <c r="C655">
        <v>6</v>
      </c>
      <c r="D655" s="2" t="s">
        <v>94</v>
      </c>
      <c r="E655">
        <v>70808</v>
      </c>
      <c r="F655">
        <f>test9B__2[[#This Row],[Time (100 Runs)]]/100</f>
        <v>708.08</v>
      </c>
    </row>
    <row r="656" spans="1:6" x14ac:dyDescent="0.45">
      <c r="A656">
        <v>32</v>
      </c>
      <c r="B656" s="2" t="s">
        <v>97</v>
      </c>
      <c r="C656">
        <v>7</v>
      </c>
      <c r="D656" s="2" t="s">
        <v>94</v>
      </c>
      <c r="E656">
        <v>68742</v>
      </c>
      <c r="F656">
        <f>test9B__2[[#This Row],[Time (100 Runs)]]/100</f>
        <v>687.42</v>
      </c>
    </row>
    <row r="657" spans="1:6" x14ac:dyDescent="0.45">
      <c r="A657">
        <v>32</v>
      </c>
      <c r="B657" s="2" t="s">
        <v>97</v>
      </c>
      <c r="C657">
        <v>8</v>
      </c>
      <c r="D657" s="2" t="s">
        <v>94</v>
      </c>
      <c r="E657">
        <v>66924</v>
      </c>
      <c r="F657">
        <f>test9B__2[[#This Row],[Time (100 Runs)]]/100</f>
        <v>669.24</v>
      </c>
    </row>
    <row r="658" spans="1:6" x14ac:dyDescent="0.45">
      <c r="A658">
        <v>32</v>
      </c>
      <c r="B658" s="2" t="s">
        <v>97</v>
      </c>
      <c r="C658">
        <v>16</v>
      </c>
      <c r="D658" s="2" t="s">
        <v>94</v>
      </c>
      <c r="E658">
        <v>62858</v>
      </c>
      <c r="F658">
        <f>test9B__2[[#This Row],[Time (100 Runs)]]/100</f>
        <v>628.58000000000004</v>
      </c>
    </row>
    <row r="659" spans="1:6" x14ac:dyDescent="0.45">
      <c r="A659">
        <v>32</v>
      </c>
      <c r="B659" s="2" t="s">
        <v>97</v>
      </c>
      <c r="C659">
        <v>32</v>
      </c>
      <c r="D659" s="2" t="s">
        <v>94</v>
      </c>
      <c r="E659">
        <v>61100</v>
      </c>
      <c r="F659">
        <f>test9B__2[[#This Row],[Time (100 Runs)]]/100</f>
        <v>611</v>
      </c>
    </row>
    <row r="660" spans="1:6" x14ac:dyDescent="0.45">
      <c r="A660">
        <v>32</v>
      </c>
      <c r="B660" s="2" t="s">
        <v>97</v>
      </c>
      <c r="C660">
        <v>64</v>
      </c>
      <c r="D660" s="2" t="s">
        <v>94</v>
      </c>
      <c r="E660">
        <v>61242</v>
      </c>
      <c r="F660">
        <f>test9B__2[[#This Row],[Time (100 Runs)]]/100</f>
        <v>612.41999999999996</v>
      </c>
    </row>
    <row r="661" spans="1:6" x14ac:dyDescent="0.45">
      <c r="A661">
        <v>32</v>
      </c>
      <c r="B661" s="2" t="s">
        <v>97</v>
      </c>
      <c r="C661">
        <v>128</v>
      </c>
      <c r="D661" s="2" t="s">
        <v>94</v>
      </c>
      <c r="E661">
        <v>61064</v>
      </c>
      <c r="F661">
        <f>test9B__2[[#This Row],[Time (100 Runs)]]/100</f>
        <v>610.64</v>
      </c>
    </row>
    <row r="662" spans="1:6" x14ac:dyDescent="0.45">
      <c r="A662">
        <v>64</v>
      </c>
      <c r="B662" s="2" t="s">
        <v>97</v>
      </c>
      <c r="C662">
        <v>1</v>
      </c>
      <c r="D662" s="2" t="s">
        <v>94</v>
      </c>
      <c r="E662">
        <v>243278</v>
      </c>
      <c r="F662">
        <f>test9B__2[[#This Row],[Time (100 Runs)]]/100</f>
        <v>2432.7800000000002</v>
      </c>
    </row>
    <row r="663" spans="1:6" x14ac:dyDescent="0.45">
      <c r="A663">
        <v>64</v>
      </c>
      <c r="B663" s="2" t="s">
        <v>97</v>
      </c>
      <c r="C663">
        <v>2</v>
      </c>
      <c r="D663" s="2" t="s">
        <v>94</v>
      </c>
      <c r="E663">
        <v>181896</v>
      </c>
      <c r="F663">
        <f>test9B__2[[#This Row],[Time (100 Runs)]]/100</f>
        <v>1818.96</v>
      </c>
    </row>
    <row r="664" spans="1:6" x14ac:dyDescent="0.45">
      <c r="A664">
        <v>64</v>
      </c>
      <c r="B664" s="2" t="s">
        <v>97</v>
      </c>
      <c r="C664">
        <v>3</v>
      </c>
      <c r="D664" s="2" t="s">
        <v>94</v>
      </c>
      <c r="E664">
        <v>161110</v>
      </c>
      <c r="F664">
        <f>test9B__2[[#This Row],[Time (100 Runs)]]/100</f>
        <v>1611.1</v>
      </c>
    </row>
    <row r="665" spans="1:6" x14ac:dyDescent="0.45">
      <c r="A665">
        <v>64</v>
      </c>
      <c r="B665" s="2" t="s">
        <v>97</v>
      </c>
      <c r="C665">
        <v>4</v>
      </c>
      <c r="D665" s="2" t="s">
        <v>94</v>
      </c>
      <c r="E665">
        <v>150762</v>
      </c>
      <c r="F665">
        <f>test9B__2[[#This Row],[Time (100 Runs)]]/100</f>
        <v>1507.62</v>
      </c>
    </row>
    <row r="666" spans="1:6" x14ac:dyDescent="0.45">
      <c r="A666">
        <v>64</v>
      </c>
      <c r="B666" s="2" t="s">
        <v>97</v>
      </c>
      <c r="C666">
        <v>5</v>
      </c>
      <c r="D666" s="2" t="s">
        <v>94</v>
      </c>
      <c r="E666">
        <v>144684</v>
      </c>
      <c r="F666">
        <f>test9B__2[[#This Row],[Time (100 Runs)]]/100</f>
        <v>1446.84</v>
      </c>
    </row>
    <row r="667" spans="1:6" x14ac:dyDescent="0.45">
      <c r="A667">
        <v>64</v>
      </c>
      <c r="B667" s="2" t="s">
        <v>97</v>
      </c>
      <c r="C667">
        <v>6</v>
      </c>
      <c r="D667" s="2" t="s">
        <v>94</v>
      </c>
      <c r="E667">
        <v>141422</v>
      </c>
      <c r="F667">
        <f>test9B__2[[#This Row],[Time (100 Runs)]]/100</f>
        <v>1414.22</v>
      </c>
    </row>
    <row r="668" spans="1:6" x14ac:dyDescent="0.45">
      <c r="A668">
        <v>64</v>
      </c>
      <c r="B668" s="2" t="s">
        <v>97</v>
      </c>
      <c r="C668">
        <v>7</v>
      </c>
      <c r="D668" s="2" t="s">
        <v>94</v>
      </c>
      <c r="E668">
        <v>137960</v>
      </c>
      <c r="F668">
        <f>test9B__2[[#This Row],[Time (100 Runs)]]/100</f>
        <v>1379.6</v>
      </c>
    </row>
    <row r="669" spans="1:6" x14ac:dyDescent="0.45">
      <c r="A669">
        <v>64</v>
      </c>
      <c r="B669" s="2" t="s">
        <v>97</v>
      </c>
      <c r="C669">
        <v>8</v>
      </c>
      <c r="D669" s="2" t="s">
        <v>94</v>
      </c>
      <c r="E669">
        <v>141146</v>
      </c>
      <c r="F669">
        <f>test9B__2[[#This Row],[Time (100 Runs)]]/100</f>
        <v>1411.46</v>
      </c>
    </row>
    <row r="670" spans="1:6" x14ac:dyDescent="0.45">
      <c r="A670">
        <v>64</v>
      </c>
      <c r="B670" s="2" t="s">
        <v>97</v>
      </c>
      <c r="C670">
        <v>16</v>
      </c>
      <c r="D670" s="2" t="s">
        <v>94</v>
      </c>
      <c r="E670">
        <v>128078</v>
      </c>
      <c r="F670">
        <f>test9B__2[[#This Row],[Time (100 Runs)]]/100</f>
        <v>1280.78</v>
      </c>
    </row>
    <row r="671" spans="1:6" x14ac:dyDescent="0.45">
      <c r="A671">
        <v>64</v>
      </c>
      <c r="B671" s="2" t="s">
        <v>97</v>
      </c>
      <c r="C671">
        <v>32</v>
      </c>
      <c r="D671" s="2" t="s">
        <v>94</v>
      </c>
      <c r="E671">
        <v>124202</v>
      </c>
      <c r="F671">
        <f>test9B__2[[#This Row],[Time (100 Runs)]]/100</f>
        <v>1242.02</v>
      </c>
    </row>
    <row r="672" spans="1:6" x14ac:dyDescent="0.45">
      <c r="A672">
        <v>64</v>
      </c>
      <c r="B672" s="2" t="s">
        <v>97</v>
      </c>
      <c r="C672">
        <v>64</v>
      </c>
      <c r="D672" s="2" t="s">
        <v>94</v>
      </c>
      <c r="E672">
        <v>122292</v>
      </c>
      <c r="F672">
        <f>test9B__2[[#This Row],[Time (100 Runs)]]/100</f>
        <v>1222.92</v>
      </c>
    </row>
    <row r="673" spans="1:6" x14ac:dyDescent="0.45">
      <c r="A673">
        <v>64</v>
      </c>
      <c r="B673" s="2" t="s">
        <v>97</v>
      </c>
      <c r="C673">
        <v>128</v>
      </c>
      <c r="D673" s="2" t="s">
        <v>94</v>
      </c>
      <c r="E673">
        <v>122382</v>
      </c>
      <c r="F673">
        <f>test9B__2[[#This Row],[Time (100 Runs)]]/100</f>
        <v>1223.82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B2C-D857-45AE-B69A-B8C297849328}">
  <dimension ref="A4:V173"/>
  <sheetViews>
    <sheetView topLeftCell="E4" workbookViewId="0">
      <selection activeCell="L77" sqref="L77"/>
    </sheetView>
  </sheetViews>
  <sheetFormatPr defaultRowHeight="14.25" x14ac:dyDescent="0.45"/>
  <cols>
    <col min="2" max="2" width="20.9296875" customWidth="1"/>
    <col min="3" max="3" width="8.796875" customWidth="1"/>
  </cols>
  <sheetData>
    <row r="4" spans="1:16" x14ac:dyDescent="0.45">
      <c r="J4">
        <v>4</v>
      </c>
      <c r="K4">
        <v>6</v>
      </c>
      <c r="L4">
        <v>8</v>
      </c>
      <c r="M4">
        <v>12</v>
      </c>
      <c r="N4">
        <v>16</v>
      </c>
      <c r="O4">
        <v>32</v>
      </c>
      <c r="P4">
        <v>64</v>
      </c>
    </row>
    <row r="5" spans="1:16" x14ac:dyDescent="0.45">
      <c r="A5">
        <v>4</v>
      </c>
      <c r="B5" s="2" t="s">
        <v>92</v>
      </c>
      <c r="C5">
        <v>1</v>
      </c>
      <c r="D5" s="2" t="s">
        <v>94</v>
      </c>
      <c r="E5">
        <v>11486</v>
      </c>
      <c r="F5">
        <v>114.86</v>
      </c>
      <c r="G5">
        <f t="shared" ref="G5:G68" si="0">F5/A5</f>
        <v>28.715</v>
      </c>
      <c r="I5">
        <v>1</v>
      </c>
      <c r="J5">
        <v>28.715</v>
      </c>
      <c r="K5">
        <v>31.753333333333334</v>
      </c>
      <c r="L5">
        <v>27.614999999999998</v>
      </c>
      <c r="M5">
        <v>34.856666666666662</v>
      </c>
      <c r="N5">
        <v>35.702500000000001</v>
      </c>
      <c r="O5">
        <v>38.337499999999999</v>
      </c>
      <c r="P5">
        <v>39.183124999999997</v>
      </c>
    </row>
    <row r="6" spans="1:16" x14ac:dyDescent="0.45">
      <c r="A6">
        <v>4</v>
      </c>
      <c r="B6" s="2" t="s">
        <v>92</v>
      </c>
      <c r="C6">
        <v>2</v>
      </c>
      <c r="D6" s="2" t="s">
        <v>94</v>
      </c>
      <c r="E6">
        <v>9516</v>
      </c>
      <c r="F6">
        <v>95.16</v>
      </c>
      <c r="G6">
        <f t="shared" si="0"/>
        <v>23.79</v>
      </c>
      <c r="I6">
        <v>2</v>
      </c>
      <c r="J6">
        <v>23.79</v>
      </c>
      <c r="K6">
        <v>25.466666666666669</v>
      </c>
      <c r="L6">
        <v>21.625</v>
      </c>
      <c r="M6">
        <v>27.018333333333334</v>
      </c>
      <c r="N6">
        <v>27.381250000000001</v>
      </c>
      <c r="O6">
        <v>28.664375</v>
      </c>
      <c r="P6">
        <v>28.249375000000001</v>
      </c>
    </row>
    <row r="7" spans="1:16" x14ac:dyDescent="0.45">
      <c r="A7">
        <v>4</v>
      </c>
      <c r="B7" s="2" t="s">
        <v>92</v>
      </c>
      <c r="C7">
        <v>3</v>
      </c>
      <c r="D7" s="2" t="s">
        <v>94</v>
      </c>
      <c r="E7">
        <v>7642</v>
      </c>
      <c r="F7">
        <v>76.42</v>
      </c>
      <c r="G7">
        <f t="shared" si="0"/>
        <v>19.105</v>
      </c>
      <c r="I7">
        <v>3</v>
      </c>
      <c r="J7">
        <v>19.105</v>
      </c>
      <c r="K7">
        <v>22.223333333333333</v>
      </c>
      <c r="L7">
        <v>19.725000000000001</v>
      </c>
      <c r="M7">
        <v>23.86</v>
      </c>
      <c r="N7">
        <v>23.86</v>
      </c>
      <c r="O7">
        <v>25.063749999999999</v>
      </c>
      <c r="P7">
        <v>27.580625000000001</v>
      </c>
    </row>
    <row r="8" spans="1:16" x14ac:dyDescent="0.45">
      <c r="A8">
        <v>4</v>
      </c>
      <c r="B8" s="2" t="s">
        <v>92</v>
      </c>
      <c r="C8">
        <v>4</v>
      </c>
      <c r="D8" s="2" t="s">
        <v>94</v>
      </c>
      <c r="E8">
        <v>7646</v>
      </c>
      <c r="F8">
        <v>76.459999999999994</v>
      </c>
      <c r="G8">
        <f t="shared" si="0"/>
        <v>19.114999999999998</v>
      </c>
      <c r="I8">
        <v>4</v>
      </c>
      <c r="J8">
        <v>19.114999999999998</v>
      </c>
      <c r="K8">
        <v>22.24</v>
      </c>
      <c r="L8">
        <v>17.852499999999999</v>
      </c>
      <c r="M8">
        <v>22.251666666666665</v>
      </c>
      <c r="N8">
        <v>22.61375</v>
      </c>
      <c r="O8">
        <v>25.59375</v>
      </c>
      <c r="P8">
        <v>24.037812500000001</v>
      </c>
    </row>
    <row r="9" spans="1:16" x14ac:dyDescent="0.45">
      <c r="A9">
        <v>4</v>
      </c>
      <c r="B9" s="2" t="s">
        <v>92</v>
      </c>
      <c r="C9">
        <v>5</v>
      </c>
      <c r="D9" s="2" t="s">
        <v>94</v>
      </c>
      <c r="E9">
        <v>7632</v>
      </c>
      <c r="F9">
        <v>76.319999999999993</v>
      </c>
      <c r="G9">
        <f t="shared" si="0"/>
        <v>19.079999999999998</v>
      </c>
      <c r="I9">
        <v>5</v>
      </c>
      <c r="J9">
        <v>19.079999999999998</v>
      </c>
      <c r="K9">
        <v>19.05</v>
      </c>
      <c r="L9">
        <v>17.737500000000001</v>
      </c>
      <c r="M9">
        <v>22.221666666666668</v>
      </c>
      <c r="N9">
        <v>21.436250000000001</v>
      </c>
      <c r="O9">
        <v>22.671250000000001</v>
      </c>
      <c r="P9">
        <v>26.571562499999999</v>
      </c>
    </row>
    <row r="10" spans="1:16" x14ac:dyDescent="0.45">
      <c r="A10">
        <v>4</v>
      </c>
      <c r="B10" s="2" t="s">
        <v>92</v>
      </c>
      <c r="C10">
        <v>6</v>
      </c>
      <c r="D10" s="2" t="s">
        <v>94</v>
      </c>
      <c r="E10">
        <v>7640</v>
      </c>
      <c r="F10">
        <v>76.400000000000006</v>
      </c>
      <c r="G10">
        <f t="shared" si="0"/>
        <v>19.100000000000001</v>
      </c>
      <c r="I10">
        <v>6</v>
      </c>
      <c r="J10">
        <v>19.100000000000001</v>
      </c>
      <c r="K10">
        <v>19.033333333333335</v>
      </c>
      <c r="L10">
        <v>17.785</v>
      </c>
      <c r="M10">
        <v>20.625</v>
      </c>
      <c r="N10">
        <v>21.421250000000001</v>
      </c>
      <c r="O10">
        <v>23.891249999999999</v>
      </c>
      <c r="P10">
        <v>25.758749999999999</v>
      </c>
    </row>
    <row r="11" spans="1:16" x14ac:dyDescent="0.45">
      <c r="A11">
        <v>4</v>
      </c>
      <c r="B11" s="2" t="s">
        <v>92</v>
      </c>
      <c r="C11">
        <v>7</v>
      </c>
      <c r="D11" s="2" t="s">
        <v>94</v>
      </c>
      <c r="E11">
        <v>7622</v>
      </c>
      <c r="F11">
        <v>76.22</v>
      </c>
      <c r="G11">
        <f t="shared" si="0"/>
        <v>19.055</v>
      </c>
      <c r="I11">
        <v>7</v>
      </c>
      <c r="J11">
        <v>19.055</v>
      </c>
      <c r="K11">
        <v>19.013333333333332</v>
      </c>
      <c r="L11">
        <v>15.762499999999999</v>
      </c>
      <c r="M11">
        <v>20.646666666666665</v>
      </c>
      <c r="N11">
        <v>21.4025</v>
      </c>
      <c r="O11">
        <v>21.598125</v>
      </c>
      <c r="P11">
        <v>26.1209375</v>
      </c>
    </row>
    <row r="12" spans="1:16" x14ac:dyDescent="0.45">
      <c r="A12">
        <v>4</v>
      </c>
      <c r="B12" s="2" t="s">
        <v>92</v>
      </c>
      <c r="C12">
        <v>8</v>
      </c>
      <c r="D12" s="2" t="s">
        <v>94</v>
      </c>
      <c r="E12">
        <v>7628</v>
      </c>
      <c r="F12">
        <v>76.28</v>
      </c>
      <c r="G12">
        <f t="shared" si="0"/>
        <v>19.07</v>
      </c>
      <c r="I12">
        <v>8</v>
      </c>
      <c r="J12">
        <v>19.07</v>
      </c>
      <c r="K12">
        <v>19.086666666666666</v>
      </c>
      <c r="L12">
        <v>15.7925</v>
      </c>
      <c r="M12">
        <v>20.626666666666669</v>
      </c>
      <c r="N12">
        <v>20.192499999999999</v>
      </c>
      <c r="O12">
        <v>21.0275</v>
      </c>
      <c r="P12">
        <v>22.785937499999999</v>
      </c>
    </row>
    <row r="13" spans="1:16" x14ac:dyDescent="0.45">
      <c r="A13">
        <v>4</v>
      </c>
      <c r="B13" s="2" t="s">
        <v>92</v>
      </c>
      <c r="C13">
        <v>16</v>
      </c>
      <c r="D13" s="2" t="s">
        <v>94</v>
      </c>
      <c r="E13">
        <v>7644</v>
      </c>
      <c r="F13">
        <v>76.44</v>
      </c>
      <c r="G13">
        <f t="shared" si="0"/>
        <v>19.11</v>
      </c>
      <c r="I13">
        <v>16</v>
      </c>
      <c r="J13">
        <v>19.11</v>
      </c>
      <c r="K13">
        <v>19.07</v>
      </c>
      <c r="L13">
        <v>15.765000000000001</v>
      </c>
      <c r="M13">
        <v>19.094999999999999</v>
      </c>
      <c r="N13">
        <v>19.010000000000002</v>
      </c>
      <c r="O13">
        <v>19.904375000000002</v>
      </c>
      <c r="P13">
        <v>22.927187499999999</v>
      </c>
    </row>
    <row r="14" spans="1:16" x14ac:dyDescent="0.45">
      <c r="A14">
        <v>4</v>
      </c>
      <c r="B14" s="2" t="s">
        <v>92</v>
      </c>
      <c r="C14">
        <v>32</v>
      </c>
      <c r="D14" s="2" t="s">
        <v>94</v>
      </c>
      <c r="E14">
        <v>7634</v>
      </c>
      <c r="F14">
        <v>76.34</v>
      </c>
      <c r="G14">
        <f t="shared" si="0"/>
        <v>19.085000000000001</v>
      </c>
      <c r="I14">
        <v>32</v>
      </c>
      <c r="J14">
        <v>19.085000000000001</v>
      </c>
      <c r="K14">
        <v>18.98</v>
      </c>
      <c r="L14">
        <v>15.775</v>
      </c>
      <c r="M14">
        <v>19.103333333333335</v>
      </c>
      <c r="N14">
        <v>19.091249999999999</v>
      </c>
      <c r="O14">
        <v>19.316875</v>
      </c>
      <c r="P14">
        <v>21.711562499999999</v>
      </c>
    </row>
    <row r="15" spans="1:16" x14ac:dyDescent="0.45">
      <c r="A15">
        <v>4</v>
      </c>
      <c r="B15" s="2" t="s">
        <v>92</v>
      </c>
      <c r="C15">
        <v>64</v>
      </c>
      <c r="D15" s="2" t="s">
        <v>94</v>
      </c>
      <c r="E15">
        <v>7624</v>
      </c>
      <c r="F15">
        <v>76.239999999999995</v>
      </c>
      <c r="G15">
        <f t="shared" si="0"/>
        <v>19.059999999999999</v>
      </c>
      <c r="I15">
        <v>64</v>
      </c>
      <c r="J15">
        <v>19.059999999999999</v>
      </c>
      <c r="K15">
        <v>19.096666666666668</v>
      </c>
      <c r="L15">
        <v>15.782500000000001</v>
      </c>
      <c r="M15">
        <v>19.073333333333334</v>
      </c>
      <c r="N15">
        <v>19.048749999999998</v>
      </c>
      <c r="O15">
        <v>20.651875</v>
      </c>
      <c r="P15">
        <v>19.168125</v>
      </c>
    </row>
    <row r="16" spans="1:16" x14ac:dyDescent="0.45">
      <c r="A16">
        <v>4</v>
      </c>
      <c r="B16" s="2" t="s">
        <v>92</v>
      </c>
      <c r="C16">
        <v>128</v>
      </c>
      <c r="D16" s="2" t="s">
        <v>94</v>
      </c>
      <c r="E16">
        <v>7648</v>
      </c>
      <c r="F16">
        <v>76.48</v>
      </c>
      <c r="G16">
        <f t="shared" si="0"/>
        <v>19.12</v>
      </c>
      <c r="I16">
        <v>128</v>
      </c>
      <c r="J16">
        <v>19.12</v>
      </c>
      <c r="K16">
        <v>19.063333333333333</v>
      </c>
      <c r="L16">
        <v>15.824999999999999</v>
      </c>
      <c r="M16">
        <v>19.051666666666666</v>
      </c>
      <c r="N16">
        <v>19.053750000000001</v>
      </c>
      <c r="O16">
        <v>19.318124999999998</v>
      </c>
      <c r="P16">
        <v>19.314687500000002</v>
      </c>
    </row>
    <row r="17" spans="1:7" x14ac:dyDescent="0.45">
      <c r="A17">
        <v>6</v>
      </c>
      <c r="B17" s="2" t="s">
        <v>92</v>
      </c>
      <c r="C17">
        <v>1</v>
      </c>
      <c r="D17" s="2" t="s">
        <v>94</v>
      </c>
      <c r="E17">
        <v>19052</v>
      </c>
      <c r="F17">
        <v>190.52</v>
      </c>
      <c r="G17">
        <f t="shared" si="0"/>
        <v>31.753333333333334</v>
      </c>
    </row>
    <row r="18" spans="1:7" x14ac:dyDescent="0.45">
      <c r="A18">
        <v>6</v>
      </c>
      <c r="B18" s="2" t="s">
        <v>92</v>
      </c>
      <c r="C18">
        <v>2</v>
      </c>
      <c r="D18" s="2" t="s">
        <v>94</v>
      </c>
      <c r="E18">
        <v>15280</v>
      </c>
      <c r="F18">
        <v>152.80000000000001</v>
      </c>
      <c r="G18">
        <f t="shared" si="0"/>
        <v>25.466666666666669</v>
      </c>
    </row>
    <row r="19" spans="1:7" x14ac:dyDescent="0.45">
      <c r="A19">
        <v>6</v>
      </c>
      <c r="B19" s="2" t="s">
        <v>92</v>
      </c>
      <c r="C19">
        <v>3</v>
      </c>
      <c r="D19" s="2" t="s">
        <v>94</v>
      </c>
      <c r="E19">
        <v>13334</v>
      </c>
      <c r="F19">
        <v>133.34</v>
      </c>
      <c r="G19">
        <f t="shared" si="0"/>
        <v>22.223333333333333</v>
      </c>
    </row>
    <row r="20" spans="1:7" x14ac:dyDescent="0.45">
      <c r="A20">
        <v>6</v>
      </c>
      <c r="B20" s="2" t="s">
        <v>92</v>
      </c>
      <c r="C20">
        <v>4</v>
      </c>
      <c r="D20" s="2" t="s">
        <v>94</v>
      </c>
      <c r="E20">
        <v>13344</v>
      </c>
      <c r="F20">
        <v>133.44</v>
      </c>
      <c r="G20">
        <f t="shared" si="0"/>
        <v>22.24</v>
      </c>
    </row>
    <row r="21" spans="1:7" x14ac:dyDescent="0.45">
      <c r="A21">
        <v>6</v>
      </c>
      <c r="B21" s="2" t="s">
        <v>92</v>
      </c>
      <c r="C21">
        <v>5</v>
      </c>
      <c r="D21" s="2" t="s">
        <v>94</v>
      </c>
      <c r="E21">
        <v>11430</v>
      </c>
      <c r="F21">
        <v>114.3</v>
      </c>
      <c r="G21">
        <f t="shared" si="0"/>
        <v>19.05</v>
      </c>
    </row>
    <row r="22" spans="1:7" x14ac:dyDescent="0.45">
      <c r="A22">
        <v>6</v>
      </c>
      <c r="B22" s="2" t="s">
        <v>92</v>
      </c>
      <c r="C22">
        <v>6</v>
      </c>
      <c r="D22" s="2" t="s">
        <v>94</v>
      </c>
      <c r="E22">
        <v>11420</v>
      </c>
      <c r="F22">
        <v>114.2</v>
      </c>
      <c r="G22">
        <f t="shared" si="0"/>
        <v>19.033333333333335</v>
      </c>
    </row>
    <row r="23" spans="1:7" x14ac:dyDescent="0.45">
      <c r="A23">
        <v>6</v>
      </c>
      <c r="B23" s="2" t="s">
        <v>92</v>
      </c>
      <c r="C23">
        <v>7</v>
      </c>
      <c r="D23" s="2" t="s">
        <v>94</v>
      </c>
      <c r="E23">
        <v>11408</v>
      </c>
      <c r="F23">
        <v>114.08</v>
      </c>
      <c r="G23">
        <f t="shared" si="0"/>
        <v>19.013333333333332</v>
      </c>
    </row>
    <row r="24" spans="1:7" x14ac:dyDescent="0.45">
      <c r="A24">
        <v>6</v>
      </c>
      <c r="B24" s="2" t="s">
        <v>92</v>
      </c>
      <c r="C24">
        <v>8</v>
      </c>
      <c r="D24" s="2" t="s">
        <v>94</v>
      </c>
      <c r="E24">
        <v>11452</v>
      </c>
      <c r="F24">
        <v>114.52</v>
      </c>
      <c r="G24">
        <f t="shared" si="0"/>
        <v>19.086666666666666</v>
      </c>
    </row>
    <row r="25" spans="1:7" x14ac:dyDescent="0.45">
      <c r="A25">
        <v>6</v>
      </c>
      <c r="B25" s="2" t="s">
        <v>92</v>
      </c>
      <c r="C25">
        <v>16</v>
      </c>
      <c r="D25" s="2" t="s">
        <v>94</v>
      </c>
      <c r="E25">
        <v>11442</v>
      </c>
      <c r="F25">
        <v>114.42</v>
      </c>
      <c r="G25">
        <f t="shared" si="0"/>
        <v>19.07</v>
      </c>
    </row>
    <row r="26" spans="1:7" x14ac:dyDescent="0.45">
      <c r="A26">
        <v>6</v>
      </c>
      <c r="B26" s="2" t="s">
        <v>92</v>
      </c>
      <c r="C26">
        <v>32</v>
      </c>
      <c r="D26" s="2" t="s">
        <v>94</v>
      </c>
      <c r="E26">
        <v>11388</v>
      </c>
      <c r="F26">
        <v>113.88</v>
      </c>
      <c r="G26">
        <f t="shared" si="0"/>
        <v>18.98</v>
      </c>
    </row>
    <row r="27" spans="1:7" x14ac:dyDescent="0.45">
      <c r="A27">
        <v>6</v>
      </c>
      <c r="B27" s="2" t="s">
        <v>92</v>
      </c>
      <c r="C27">
        <v>64</v>
      </c>
      <c r="D27" s="2" t="s">
        <v>94</v>
      </c>
      <c r="E27">
        <v>11458</v>
      </c>
      <c r="F27">
        <v>114.58</v>
      </c>
      <c r="G27">
        <f t="shared" si="0"/>
        <v>19.096666666666668</v>
      </c>
    </row>
    <row r="28" spans="1:7" x14ac:dyDescent="0.45">
      <c r="A28">
        <v>6</v>
      </c>
      <c r="B28" s="2" t="s">
        <v>92</v>
      </c>
      <c r="C28">
        <v>128</v>
      </c>
      <c r="D28" s="2" t="s">
        <v>94</v>
      </c>
      <c r="E28">
        <v>11438</v>
      </c>
      <c r="F28">
        <v>114.38</v>
      </c>
      <c r="G28">
        <f t="shared" si="0"/>
        <v>19.063333333333333</v>
      </c>
    </row>
    <row r="29" spans="1:7" x14ac:dyDescent="0.45">
      <c r="A29">
        <v>8</v>
      </c>
      <c r="B29" s="2" t="s">
        <v>92</v>
      </c>
      <c r="C29">
        <v>1</v>
      </c>
      <c r="D29" s="2" t="s">
        <v>94</v>
      </c>
      <c r="E29">
        <v>22092</v>
      </c>
      <c r="F29">
        <v>220.92</v>
      </c>
      <c r="G29">
        <f t="shared" si="0"/>
        <v>27.614999999999998</v>
      </c>
    </row>
    <row r="30" spans="1:7" x14ac:dyDescent="0.45">
      <c r="A30">
        <v>8</v>
      </c>
      <c r="B30" s="2" t="s">
        <v>92</v>
      </c>
      <c r="C30">
        <v>2</v>
      </c>
      <c r="D30" s="2" t="s">
        <v>94</v>
      </c>
      <c r="E30">
        <v>17300</v>
      </c>
      <c r="F30">
        <v>173</v>
      </c>
      <c r="G30">
        <f t="shared" si="0"/>
        <v>21.625</v>
      </c>
    </row>
    <row r="31" spans="1:7" x14ac:dyDescent="0.45">
      <c r="A31">
        <v>8</v>
      </c>
      <c r="B31" s="2" t="s">
        <v>92</v>
      </c>
      <c r="C31">
        <v>3</v>
      </c>
      <c r="D31" s="2" t="s">
        <v>94</v>
      </c>
      <c r="E31">
        <v>15780</v>
      </c>
      <c r="F31">
        <v>157.80000000000001</v>
      </c>
      <c r="G31">
        <f t="shared" si="0"/>
        <v>19.725000000000001</v>
      </c>
    </row>
    <row r="32" spans="1:7" x14ac:dyDescent="0.45">
      <c r="A32">
        <v>8</v>
      </c>
      <c r="B32" s="2" t="s">
        <v>92</v>
      </c>
      <c r="C32">
        <v>4</v>
      </c>
      <c r="D32" s="2" t="s">
        <v>94</v>
      </c>
      <c r="E32">
        <v>14282</v>
      </c>
      <c r="F32">
        <v>142.82</v>
      </c>
      <c r="G32">
        <f t="shared" si="0"/>
        <v>17.852499999999999</v>
      </c>
    </row>
    <row r="33" spans="1:7" x14ac:dyDescent="0.45">
      <c r="A33">
        <v>8</v>
      </c>
      <c r="B33" s="2" t="s">
        <v>92</v>
      </c>
      <c r="C33">
        <v>5</v>
      </c>
      <c r="D33" s="2" t="s">
        <v>94</v>
      </c>
      <c r="E33">
        <v>14190</v>
      </c>
      <c r="F33">
        <v>141.9</v>
      </c>
      <c r="G33">
        <f t="shared" si="0"/>
        <v>17.737500000000001</v>
      </c>
    </row>
    <row r="34" spans="1:7" x14ac:dyDescent="0.45">
      <c r="A34">
        <v>8</v>
      </c>
      <c r="B34" s="2" t="s">
        <v>92</v>
      </c>
      <c r="C34">
        <v>6</v>
      </c>
      <c r="D34" s="2" t="s">
        <v>94</v>
      </c>
      <c r="E34">
        <v>14228</v>
      </c>
      <c r="F34">
        <v>142.28</v>
      </c>
      <c r="G34">
        <f t="shared" si="0"/>
        <v>17.785</v>
      </c>
    </row>
    <row r="35" spans="1:7" x14ac:dyDescent="0.45">
      <c r="A35">
        <v>8</v>
      </c>
      <c r="B35" s="2" t="s">
        <v>92</v>
      </c>
      <c r="C35">
        <v>7</v>
      </c>
      <c r="D35" s="2" t="s">
        <v>94</v>
      </c>
      <c r="E35">
        <v>12610</v>
      </c>
      <c r="F35">
        <v>126.1</v>
      </c>
      <c r="G35">
        <f t="shared" si="0"/>
        <v>15.762499999999999</v>
      </c>
    </row>
    <row r="36" spans="1:7" x14ac:dyDescent="0.45">
      <c r="A36">
        <v>8</v>
      </c>
      <c r="B36" s="2" t="s">
        <v>92</v>
      </c>
      <c r="C36">
        <v>8</v>
      </c>
      <c r="D36" s="2" t="s">
        <v>94</v>
      </c>
      <c r="E36">
        <v>12634</v>
      </c>
      <c r="F36">
        <v>126.34</v>
      </c>
      <c r="G36">
        <f t="shared" si="0"/>
        <v>15.7925</v>
      </c>
    </row>
    <row r="37" spans="1:7" x14ac:dyDescent="0.45">
      <c r="A37">
        <v>8</v>
      </c>
      <c r="B37" s="2" t="s">
        <v>92</v>
      </c>
      <c r="C37">
        <v>16</v>
      </c>
      <c r="D37" s="2" t="s">
        <v>94</v>
      </c>
      <c r="E37">
        <v>12612</v>
      </c>
      <c r="F37">
        <v>126.12</v>
      </c>
      <c r="G37">
        <f t="shared" si="0"/>
        <v>15.765000000000001</v>
      </c>
    </row>
    <row r="38" spans="1:7" x14ac:dyDescent="0.45">
      <c r="A38">
        <v>8</v>
      </c>
      <c r="B38" s="2" t="s">
        <v>92</v>
      </c>
      <c r="C38">
        <v>32</v>
      </c>
      <c r="D38" s="2" t="s">
        <v>94</v>
      </c>
      <c r="E38">
        <v>12620</v>
      </c>
      <c r="F38">
        <v>126.2</v>
      </c>
      <c r="G38">
        <f t="shared" si="0"/>
        <v>15.775</v>
      </c>
    </row>
    <row r="39" spans="1:7" x14ac:dyDescent="0.45">
      <c r="A39">
        <v>8</v>
      </c>
      <c r="B39" s="2" t="s">
        <v>92</v>
      </c>
      <c r="C39">
        <v>64</v>
      </c>
      <c r="D39" s="2" t="s">
        <v>94</v>
      </c>
      <c r="E39">
        <v>12626</v>
      </c>
      <c r="F39">
        <v>126.26</v>
      </c>
      <c r="G39">
        <f t="shared" si="0"/>
        <v>15.782500000000001</v>
      </c>
    </row>
    <row r="40" spans="1:7" x14ac:dyDescent="0.45">
      <c r="A40">
        <v>8</v>
      </c>
      <c r="B40" s="2" t="s">
        <v>92</v>
      </c>
      <c r="C40">
        <v>128</v>
      </c>
      <c r="D40" s="2" t="s">
        <v>94</v>
      </c>
      <c r="E40">
        <v>12660</v>
      </c>
      <c r="F40">
        <v>126.6</v>
      </c>
      <c r="G40">
        <f t="shared" si="0"/>
        <v>15.824999999999999</v>
      </c>
    </row>
    <row r="41" spans="1:7" x14ac:dyDescent="0.45">
      <c r="A41">
        <v>12</v>
      </c>
      <c r="B41" s="2" t="s">
        <v>92</v>
      </c>
      <c r="C41">
        <v>1</v>
      </c>
      <c r="D41" s="2" t="s">
        <v>94</v>
      </c>
      <c r="E41">
        <v>41828</v>
      </c>
      <c r="F41">
        <v>418.28</v>
      </c>
      <c r="G41">
        <f t="shared" si="0"/>
        <v>34.856666666666662</v>
      </c>
    </row>
    <row r="42" spans="1:7" x14ac:dyDescent="0.45">
      <c r="A42">
        <v>12</v>
      </c>
      <c r="B42" s="2" t="s">
        <v>92</v>
      </c>
      <c r="C42">
        <v>2</v>
      </c>
      <c r="D42" s="2" t="s">
        <v>94</v>
      </c>
      <c r="E42">
        <v>32422</v>
      </c>
      <c r="F42">
        <v>324.22000000000003</v>
      </c>
      <c r="G42">
        <f t="shared" si="0"/>
        <v>27.018333333333334</v>
      </c>
    </row>
    <row r="43" spans="1:7" x14ac:dyDescent="0.45">
      <c r="A43">
        <v>12</v>
      </c>
      <c r="B43" s="2" t="s">
        <v>92</v>
      </c>
      <c r="C43">
        <v>3</v>
      </c>
      <c r="D43" s="2" t="s">
        <v>94</v>
      </c>
      <c r="E43">
        <v>28632</v>
      </c>
      <c r="F43">
        <v>286.32</v>
      </c>
      <c r="G43">
        <f t="shared" si="0"/>
        <v>23.86</v>
      </c>
    </row>
    <row r="44" spans="1:7" x14ac:dyDescent="0.45">
      <c r="A44">
        <v>12</v>
      </c>
      <c r="B44" s="2" t="s">
        <v>92</v>
      </c>
      <c r="C44">
        <v>4</v>
      </c>
      <c r="D44" s="2" t="s">
        <v>94</v>
      </c>
      <c r="E44">
        <v>26702</v>
      </c>
      <c r="F44">
        <v>267.02</v>
      </c>
      <c r="G44">
        <f t="shared" si="0"/>
        <v>22.251666666666665</v>
      </c>
    </row>
    <row r="45" spans="1:7" x14ac:dyDescent="0.45">
      <c r="A45">
        <v>12</v>
      </c>
      <c r="B45" s="2" t="s">
        <v>92</v>
      </c>
      <c r="C45">
        <v>5</v>
      </c>
      <c r="D45" s="2" t="s">
        <v>94</v>
      </c>
      <c r="E45">
        <v>26666</v>
      </c>
      <c r="F45">
        <v>266.66000000000003</v>
      </c>
      <c r="G45">
        <f t="shared" si="0"/>
        <v>22.221666666666668</v>
      </c>
    </row>
    <row r="46" spans="1:7" x14ac:dyDescent="0.45">
      <c r="A46">
        <v>12</v>
      </c>
      <c r="B46" s="2" t="s">
        <v>92</v>
      </c>
      <c r="C46">
        <v>6</v>
      </c>
      <c r="D46" s="2" t="s">
        <v>94</v>
      </c>
      <c r="E46">
        <v>24750</v>
      </c>
      <c r="F46">
        <v>247.5</v>
      </c>
      <c r="G46">
        <f t="shared" si="0"/>
        <v>20.625</v>
      </c>
    </row>
    <row r="47" spans="1:7" x14ac:dyDescent="0.45">
      <c r="A47">
        <v>12</v>
      </c>
      <c r="B47" s="2" t="s">
        <v>92</v>
      </c>
      <c r="C47">
        <v>7</v>
      </c>
      <c r="D47" s="2" t="s">
        <v>94</v>
      </c>
      <c r="E47">
        <v>24776</v>
      </c>
      <c r="F47">
        <v>247.76</v>
      </c>
      <c r="G47">
        <f t="shared" si="0"/>
        <v>20.646666666666665</v>
      </c>
    </row>
    <row r="48" spans="1:7" x14ac:dyDescent="0.45">
      <c r="A48">
        <v>12</v>
      </c>
      <c r="B48" s="2" t="s">
        <v>92</v>
      </c>
      <c r="C48">
        <v>8</v>
      </c>
      <c r="D48" s="2" t="s">
        <v>94</v>
      </c>
      <c r="E48">
        <v>24752</v>
      </c>
      <c r="F48">
        <v>247.52</v>
      </c>
      <c r="G48">
        <f t="shared" si="0"/>
        <v>20.626666666666669</v>
      </c>
    </row>
    <row r="49" spans="1:22" x14ac:dyDescent="0.45">
      <c r="A49">
        <v>12</v>
      </c>
      <c r="B49" s="2" t="s">
        <v>92</v>
      </c>
      <c r="C49">
        <v>16</v>
      </c>
      <c r="D49" s="2" t="s">
        <v>94</v>
      </c>
      <c r="E49">
        <v>22914</v>
      </c>
      <c r="F49">
        <v>229.14</v>
      </c>
      <c r="G49">
        <f t="shared" si="0"/>
        <v>19.094999999999999</v>
      </c>
    </row>
    <row r="50" spans="1:22" x14ac:dyDescent="0.45">
      <c r="A50">
        <v>12</v>
      </c>
      <c r="B50" s="2" t="s">
        <v>92</v>
      </c>
      <c r="C50">
        <v>32</v>
      </c>
      <c r="D50" s="2" t="s">
        <v>94</v>
      </c>
      <c r="E50">
        <v>22924</v>
      </c>
      <c r="F50">
        <v>229.24</v>
      </c>
      <c r="G50">
        <f t="shared" si="0"/>
        <v>19.103333333333335</v>
      </c>
    </row>
    <row r="51" spans="1:22" x14ac:dyDescent="0.45">
      <c r="A51">
        <v>12</v>
      </c>
      <c r="B51" s="2" t="s">
        <v>92</v>
      </c>
      <c r="C51">
        <v>64</v>
      </c>
      <c r="D51" s="2" t="s">
        <v>94</v>
      </c>
      <c r="E51">
        <v>22888</v>
      </c>
      <c r="F51">
        <v>228.88</v>
      </c>
      <c r="G51">
        <f t="shared" si="0"/>
        <v>19.073333333333334</v>
      </c>
    </row>
    <row r="52" spans="1:22" x14ac:dyDescent="0.45">
      <c r="A52">
        <v>12</v>
      </c>
      <c r="B52" s="2" t="s">
        <v>92</v>
      </c>
      <c r="C52">
        <v>128</v>
      </c>
      <c r="D52" s="2" t="s">
        <v>94</v>
      </c>
      <c r="E52">
        <v>22862</v>
      </c>
      <c r="F52">
        <v>228.62</v>
      </c>
      <c r="G52">
        <f t="shared" si="0"/>
        <v>19.051666666666666</v>
      </c>
    </row>
    <row r="53" spans="1:22" x14ac:dyDescent="0.45">
      <c r="A53">
        <v>16</v>
      </c>
      <c r="B53" s="2" t="s">
        <v>92</v>
      </c>
      <c r="C53">
        <v>1</v>
      </c>
      <c r="D53" s="2" t="s">
        <v>94</v>
      </c>
      <c r="E53">
        <v>57124</v>
      </c>
      <c r="F53">
        <v>571.24</v>
      </c>
      <c r="G53">
        <f t="shared" si="0"/>
        <v>35.702500000000001</v>
      </c>
    </row>
    <row r="54" spans="1:22" x14ac:dyDescent="0.45">
      <c r="A54">
        <v>16</v>
      </c>
      <c r="B54" s="2" t="s">
        <v>92</v>
      </c>
      <c r="C54">
        <v>2</v>
      </c>
      <c r="D54" s="2" t="s">
        <v>94</v>
      </c>
      <c r="E54">
        <v>43810</v>
      </c>
      <c r="F54">
        <v>438.1</v>
      </c>
      <c r="G54">
        <f t="shared" si="0"/>
        <v>27.381250000000001</v>
      </c>
    </row>
    <row r="55" spans="1:22" x14ac:dyDescent="0.45">
      <c r="A55">
        <v>16</v>
      </c>
      <c r="B55" s="2" t="s">
        <v>92</v>
      </c>
      <c r="C55">
        <v>3</v>
      </c>
      <c r="D55" s="2" t="s">
        <v>94</v>
      </c>
      <c r="E55">
        <v>38176</v>
      </c>
      <c r="F55">
        <v>381.76</v>
      </c>
      <c r="G55">
        <f t="shared" si="0"/>
        <v>23.86</v>
      </c>
    </row>
    <row r="56" spans="1:22" x14ac:dyDescent="0.45">
      <c r="A56">
        <v>16</v>
      </c>
      <c r="B56" s="2" t="s">
        <v>92</v>
      </c>
      <c r="C56">
        <v>4</v>
      </c>
      <c r="D56" s="2" t="s">
        <v>94</v>
      </c>
      <c r="E56">
        <v>36182</v>
      </c>
      <c r="F56">
        <v>361.82</v>
      </c>
      <c r="G56">
        <f t="shared" si="0"/>
        <v>22.61375</v>
      </c>
    </row>
    <row r="57" spans="1:22" x14ac:dyDescent="0.45">
      <c r="A57">
        <v>16</v>
      </c>
      <c r="B57" s="2" t="s">
        <v>92</v>
      </c>
      <c r="C57">
        <v>5</v>
      </c>
      <c r="D57" s="2" t="s">
        <v>94</v>
      </c>
      <c r="E57">
        <v>34298</v>
      </c>
      <c r="F57">
        <v>342.98</v>
      </c>
      <c r="G57">
        <f t="shared" si="0"/>
        <v>21.436250000000001</v>
      </c>
    </row>
    <row r="58" spans="1:22" x14ac:dyDescent="0.45">
      <c r="A58">
        <v>16</v>
      </c>
      <c r="B58" s="2" t="s">
        <v>92</v>
      </c>
      <c r="C58">
        <v>6</v>
      </c>
      <c r="D58" s="2" t="s">
        <v>94</v>
      </c>
      <c r="E58">
        <v>34274</v>
      </c>
      <c r="F58">
        <v>342.74</v>
      </c>
      <c r="G58">
        <f t="shared" si="0"/>
        <v>21.421250000000001</v>
      </c>
    </row>
    <row r="59" spans="1:22" x14ac:dyDescent="0.45">
      <c r="A59">
        <v>16</v>
      </c>
      <c r="B59" s="2" t="s">
        <v>92</v>
      </c>
      <c r="C59">
        <v>7</v>
      </c>
      <c r="D59" s="2" t="s">
        <v>94</v>
      </c>
      <c r="E59">
        <v>34244</v>
      </c>
      <c r="F59">
        <v>342.44</v>
      </c>
      <c r="G59">
        <f t="shared" si="0"/>
        <v>21.4025</v>
      </c>
    </row>
    <row r="60" spans="1:22" x14ac:dyDescent="0.45">
      <c r="A60">
        <v>16</v>
      </c>
      <c r="B60" s="2" t="s">
        <v>92</v>
      </c>
      <c r="C60">
        <v>8</v>
      </c>
      <c r="D60" s="2" t="s">
        <v>94</v>
      </c>
      <c r="E60">
        <v>32308</v>
      </c>
      <c r="F60">
        <v>323.08</v>
      </c>
      <c r="G60">
        <f t="shared" si="0"/>
        <v>20.192499999999999</v>
      </c>
    </row>
    <row r="61" spans="1:22" x14ac:dyDescent="0.45">
      <c r="A61">
        <v>16</v>
      </c>
      <c r="B61" s="2" t="s">
        <v>92</v>
      </c>
      <c r="C61">
        <v>16</v>
      </c>
      <c r="D61" s="2" t="s">
        <v>94</v>
      </c>
      <c r="E61">
        <v>30416</v>
      </c>
      <c r="F61">
        <v>304.16000000000003</v>
      </c>
      <c r="G61">
        <f t="shared" si="0"/>
        <v>19.010000000000002</v>
      </c>
    </row>
    <row r="62" spans="1:22" x14ac:dyDescent="0.45">
      <c r="A62">
        <v>16</v>
      </c>
      <c r="B62" s="2" t="s">
        <v>92</v>
      </c>
      <c r="C62">
        <v>32</v>
      </c>
      <c r="D62" s="2" t="s">
        <v>94</v>
      </c>
      <c r="E62">
        <v>30546</v>
      </c>
      <c r="F62">
        <v>305.45999999999998</v>
      </c>
      <c r="G62">
        <f t="shared" si="0"/>
        <v>19.091249999999999</v>
      </c>
    </row>
    <row r="63" spans="1:22" x14ac:dyDescent="0.45">
      <c r="A63">
        <v>16</v>
      </c>
      <c r="B63" s="2" t="s">
        <v>92</v>
      </c>
      <c r="C63">
        <v>64</v>
      </c>
      <c r="D63" s="2" t="s">
        <v>94</v>
      </c>
      <c r="E63">
        <v>30478</v>
      </c>
      <c r="F63">
        <v>304.77999999999997</v>
      </c>
      <c r="G63">
        <f t="shared" si="0"/>
        <v>19.048749999999998</v>
      </c>
    </row>
    <row r="64" spans="1:22" x14ac:dyDescent="0.45">
      <c r="A64">
        <v>16</v>
      </c>
      <c r="B64" s="2" t="s">
        <v>92</v>
      </c>
      <c r="C64">
        <v>128</v>
      </c>
      <c r="D64" s="2" t="s">
        <v>94</v>
      </c>
      <c r="E64">
        <v>30486</v>
      </c>
      <c r="F64">
        <v>304.86</v>
      </c>
      <c r="G64">
        <f t="shared" si="0"/>
        <v>19.053750000000001</v>
      </c>
      <c r="K64">
        <v>1</v>
      </c>
      <c r="L64">
        <v>2</v>
      </c>
      <c r="M64">
        <v>3</v>
      </c>
      <c r="N64">
        <v>4</v>
      </c>
      <c r="O64">
        <v>5</v>
      </c>
      <c r="P64">
        <v>6</v>
      </c>
      <c r="Q64">
        <v>7</v>
      </c>
      <c r="R64">
        <v>8</v>
      </c>
      <c r="S64">
        <v>16</v>
      </c>
      <c r="T64">
        <v>32</v>
      </c>
      <c r="U64">
        <v>64</v>
      </c>
      <c r="V64">
        <v>128</v>
      </c>
    </row>
    <row r="65" spans="1:22" x14ac:dyDescent="0.45">
      <c r="A65">
        <v>32</v>
      </c>
      <c r="B65" s="2" t="s">
        <v>92</v>
      </c>
      <c r="C65">
        <v>1</v>
      </c>
      <c r="D65" s="2" t="s">
        <v>94</v>
      </c>
      <c r="E65">
        <v>122680</v>
      </c>
      <c r="F65">
        <v>1226.8</v>
      </c>
      <c r="G65">
        <f t="shared" si="0"/>
        <v>38.337499999999999</v>
      </c>
      <c r="J65">
        <v>4</v>
      </c>
      <c r="K65">
        <v>28.524999999999999</v>
      </c>
      <c r="L65">
        <v>23.835000000000001</v>
      </c>
      <c r="M65">
        <v>19.045000000000002</v>
      </c>
      <c r="N65">
        <v>19.04</v>
      </c>
      <c r="O65">
        <v>19.114999999999998</v>
      </c>
      <c r="P65">
        <v>19.065000000000001</v>
      </c>
      <c r="Q65">
        <v>19.085000000000001</v>
      </c>
      <c r="R65">
        <v>19.04</v>
      </c>
      <c r="S65">
        <v>19.094999999999999</v>
      </c>
      <c r="T65">
        <v>19.074999999999999</v>
      </c>
      <c r="U65">
        <v>19.074999999999999</v>
      </c>
      <c r="V65">
        <v>19.094999999999999</v>
      </c>
    </row>
    <row r="66" spans="1:22" x14ac:dyDescent="0.45">
      <c r="A66">
        <v>32</v>
      </c>
      <c r="B66" s="2" t="s">
        <v>92</v>
      </c>
      <c r="C66">
        <v>2</v>
      </c>
      <c r="D66" s="2" t="s">
        <v>94</v>
      </c>
      <c r="E66">
        <v>91726</v>
      </c>
      <c r="F66">
        <v>917.26</v>
      </c>
      <c r="G66">
        <f t="shared" si="0"/>
        <v>28.664375</v>
      </c>
      <c r="J66">
        <v>6</v>
      </c>
      <c r="K66">
        <v>31.656666666666666</v>
      </c>
      <c r="L66">
        <v>25.333333333333332</v>
      </c>
      <c r="M66">
        <v>22.133333333333336</v>
      </c>
      <c r="N66">
        <v>22.069999999999997</v>
      </c>
      <c r="O66">
        <v>19.05</v>
      </c>
      <c r="P66">
        <v>18.976666666666667</v>
      </c>
      <c r="Q66">
        <v>19.07</v>
      </c>
      <c r="R66">
        <v>19.046666666666667</v>
      </c>
      <c r="S66">
        <v>19.063333333333333</v>
      </c>
      <c r="T66">
        <v>19.036666666666665</v>
      </c>
      <c r="U66">
        <v>18.983333333333334</v>
      </c>
      <c r="V66">
        <v>19.013333333333332</v>
      </c>
    </row>
    <row r="67" spans="1:22" x14ac:dyDescent="0.45">
      <c r="A67">
        <v>32</v>
      </c>
      <c r="B67" s="2" t="s">
        <v>92</v>
      </c>
      <c r="C67">
        <v>3</v>
      </c>
      <c r="D67" s="2" t="s">
        <v>94</v>
      </c>
      <c r="E67">
        <v>80204</v>
      </c>
      <c r="F67">
        <v>802.04</v>
      </c>
      <c r="G67">
        <f t="shared" si="0"/>
        <v>25.063749999999999</v>
      </c>
      <c r="J67">
        <v>8</v>
      </c>
      <c r="K67">
        <v>27.475000000000001</v>
      </c>
      <c r="L67">
        <v>21.647500000000001</v>
      </c>
      <c r="M67">
        <v>19.59</v>
      </c>
      <c r="N67">
        <v>17.692499999999999</v>
      </c>
      <c r="O67">
        <v>17.754999999999999</v>
      </c>
      <c r="P67">
        <v>17.675000000000001</v>
      </c>
      <c r="Q67">
        <v>15.727499999999999</v>
      </c>
      <c r="R67">
        <v>15.702500000000001</v>
      </c>
      <c r="S67">
        <v>15.7125</v>
      </c>
      <c r="T67">
        <v>15.695</v>
      </c>
      <c r="U67">
        <v>15.734999999999999</v>
      </c>
      <c r="V67">
        <v>15.785</v>
      </c>
    </row>
    <row r="68" spans="1:22" x14ac:dyDescent="0.45">
      <c r="A68">
        <v>32</v>
      </c>
      <c r="B68" s="2" t="s">
        <v>92</v>
      </c>
      <c r="C68">
        <v>4</v>
      </c>
      <c r="D68" s="2" t="s">
        <v>94</v>
      </c>
      <c r="E68">
        <v>81900</v>
      </c>
      <c r="F68">
        <v>819</v>
      </c>
      <c r="G68">
        <f t="shared" si="0"/>
        <v>25.59375</v>
      </c>
      <c r="J68">
        <v>12</v>
      </c>
      <c r="K68">
        <v>42.813333333333333</v>
      </c>
      <c r="L68">
        <v>41.348333333333336</v>
      </c>
      <c r="M68">
        <v>23.814999999999998</v>
      </c>
      <c r="N68">
        <v>39.5</v>
      </c>
      <c r="O68">
        <v>30.118333333333336</v>
      </c>
      <c r="P68">
        <v>56.445</v>
      </c>
      <c r="Q68">
        <v>44.358333333333327</v>
      </c>
      <c r="R68">
        <v>35.906666666666666</v>
      </c>
      <c r="S68">
        <v>27.246666666666666</v>
      </c>
      <c r="T68">
        <v>35.761666666666663</v>
      </c>
      <c r="U68">
        <v>33.765000000000001</v>
      </c>
      <c r="V68">
        <v>34.854999999999997</v>
      </c>
    </row>
    <row r="69" spans="1:22" x14ac:dyDescent="0.45">
      <c r="A69">
        <v>32</v>
      </c>
      <c r="B69" s="2" t="s">
        <v>92</v>
      </c>
      <c r="C69">
        <v>5</v>
      </c>
      <c r="D69" s="2" t="s">
        <v>94</v>
      </c>
      <c r="E69">
        <v>72548</v>
      </c>
      <c r="F69">
        <v>725.48</v>
      </c>
      <c r="G69">
        <f t="shared" ref="G69:G87" si="1">F69/A69</f>
        <v>22.671250000000001</v>
      </c>
      <c r="J69">
        <v>16</v>
      </c>
      <c r="K69">
        <v>35.522500000000001</v>
      </c>
      <c r="L69">
        <v>27.256250000000001</v>
      </c>
      <c r="M69">
        <v>23.728750000000002</v>
      </c>
      <c r="N69">
        <v>22.6</v>
      </c>
      <c r="O69">
        <v>21.39</v>
      </c>
      <c r="P69">
        <v>21.295000000000002</v>
      </c>
      <c r="Q69">
        <v>21.362500000000001</v>
      </c>
      <c r="R69">
        <v>20.172499999999999</v>
      </c>
      <c r="S69">
        <v>19.0075</v>
      </c>
      <c r="T69">
        <v>18.97625</v>
      </c>
      <c r="U69">
        <v>19.00375</v>
      </c>
      <c r="V69">
        <v>18.997499999999999</v>
      </c>
    </row>
    <row r="70" spans="1:22" x14ac:dyDescent="0.45">
      <c r="A70">
        <v>32</v>
      </c>
      <c r="B70" s="2" t="s">
        <v>92</v>
      </c>
      <c r="C70">
        <v>6</v>
      </c>
      <c r="D70" s="2" t="s">
        <v>94</v>
      </c>
      <c r="E70">
        <v>76452</v>
      </c>
      <c r="F70">
        <v>764.52</v>
      </c>
      <c r="G70">
        <f t="shared" si="1"/>
        <v>23.891249999999999</v>
      </c>
      <c r="J70">
        <v>32</v>
      </c>
      <c r="K70">
        <v>39.100625000000001</v>
      </c>
      <c r="L70">
        <v>27.911249999999999</v>
      </c>
      <c r="M70">
        <v>24.914375</v>
      </c>
      <c r="N70">
        <v>23.376249999999999</v>
      </c>
      <c r="O70">
        <v>22.495625</v>
      </c>
      <c r="P70">
        <v>21.935625000000002</v>
      </c>
      <c r="Q70">
        <v>21.346250000000001</v>
      </c>
      <c r="R70">
        <v>20.785625</v>
      </c>
      <c r="S70">
        <v>19.592500000000001</v>
      </c>
      <c r="T70">
        <v>18.981249999999999</v>
      </c>
      <c r="U70">
        <v>18.976875</v>
      </c>
      <c r="V70">
        <v>19.001874999999998</v>
      </c>
    </row>
    <row r="71" spans="1:22" x14ac:dyDescent="0.45">
      <c r="A71">
        <v>32</v>
      </c>
      <c r="B71" s="2" t="s">
        <v>92</v>
      </c>
      <c r="C71">
        <v>7</v>
      </c>
      <c r="D71" s="2" t="s">
        <v>94</v>
      </c>
      <c r="E71">
        <v>69114</v>
      </c>
      <c r="F71">
        <v>691.14</v>
      </c>
      <c r="G71">
        <f t="shared" si="1"/>
        <v>21.598125</v>
      </c>
      <c r="J71">
        <v>64</v>
      </c>
      <c r="K71">
        <v>99.545937499999994</v>
      </c>
      <c r="L71">
        <v>96.468125000000001</v>
      </c>
      <c r="M71">
        <v>95.905937499999993</v>
      </c>
      <c r="N71">
        <v>94.498750000000001</v>
      </c>
      <c r="O71">
        <v>96.038124999999994</v>
      </c>
      <c r="P71">
        <v>92.601249999999993</v>
      </c>
      <c r="Q71">
        <v>91.736249999999998</v>
      </c>
      <c r="R71">
        <v>94.079062500000006</v>
      </c>
      <c r="S71">
        <v>91.619687499999998</v>
      </c>
      <c r="T71">
        <v>89.701875000000001</v>
      </c>
      <c r="U71">
        <v>88.840625000000003</v>
      </c>
      <c r="V71">
        <v>89.292812499999997</v>
      </c>
    </row>
    <row r="72" spans="1:22" x14ac:dyDescent="0.45">
      <c r="A72">
        <v>32</v>
      </c>
      <c r="B72" s="2" t="s">
        <v>92</v>
      </c>
      <c r="C72">
        <v>8</v>
      </c>
      <c r="D72" s="2" t="s">
        <v>94</v>
      </c>
      <c r="E72">
        <v>67288</v>
      </c>
      <c r="F72">
        <v>672.88</v>
      </c>
      <c r="G72">
        <f t="shared" si="1"/>
        <v>21.0275</v>
      </c>
    </row>
    <row r="73" spans="1:22" x14ac:dyDescent="0.45">
      <c r="A73">
        <v>32</v>
      </c>
      <c r="B73" s="2" t="s">
        <v>92</v>
      </c>
      <c r="C73">
        <v>16</v>
      </c>
      <c r="D73" s="2" t="s">
        <v>94</v>
      </c>
      <c r="E73">
        <v>63694</v>
      </c>
      <c r="F73">
        <v>636.94000000000005</v>
      </c>
      <c r="G73">
        <f t="shared" si="1"/>
        <v>19.904375000000002</v>
      </c>
    </row>
    <row r="74" spans="1:22" x14ac:dyDescent="0.45">
      <c r="A74">
        <v>32</v>
      </c>
      <c r="B74" s="2" t="s">
        <v>92</v>
      </c>
      <c r="C74">
        <v>32</v>
      </c>
      <c r="D74" s="2" t="s">
        <v>94</v>
      </c>
      <c r="E74">
        <v>61814</v>
      </c>
      <c r="F74">
        <v>618.14</v>
      </c>
      <c r="G74">
        <f t="shared" si="1"/>
        <v>19.316875</v>
      </c>
    </row>
    <row r="75" spans="1:22" x14ac:dyDescent="0.45">
      <c r="A75">
        <v>32</v>
      </c>
      <c r="B75" s="2" t="s">
        <v>92</v>
      </c>
      <c r="C75">
        <v>64</v>
      </c>
      <c r="D75" s="2" t="s">
        <v>94</v>
      </c>
      <c r="E75">
        <v>66086</v>
      </c>
      <c r="F75">
        <v>660.86</v>
      </c>
      <c r="G75">
        <f t="shared" si="1"/>
        <v>20.651875</v>
      </c>
    </row>
    <row r="76" spans="1:22" x14ac:dyDescent="0.45">
      <c r="A76">
        <v>32</v>
      </c>
      <c r="B76" s="2" t="s">
        <v>92</v>
      </c>
      <c r="C76">
        <v>128</v>
      </c>
      <c r="D76" s="2" t="s">
        <v>94</v>
      </c>
      <c r="E76">
        <v>61818</v>
      </c>
      <c r="F76">
        <v>618.17999999999995</v>
      </c>
      <c r="G76">
        <f t="shared" si="1"/>
        <v>19.318124999999998</v>
      </c>
    </row>
    <row r="77" spans="1:22" x14ac:dyDescent="0.45">
      <c r="A77">
        <v>64</v>
      </c>
      <c r="B77" s="2" t="s">
        <v>92</v>
      </c>
      <c r="C77">
        <v>1</v>
      </c>
      <c r="D77" s="2" t="s">
        <v>94</v>
      </c>
      <c r="E77">
        <v>250772</v>
      </c>
      <c r="F77">
        <v>2507.7199999999998</v>
      </c>
      <c r="G77">
        <f t="shared" si="1"/>
        <v>39.183124999999997</v>
      </c>
    </row>
    <row r="78" spans="1:22" x14ac:dyDescent="0.45">
      <c r="A78">
        <v>64</v>
      </c>
      <c r="B78" s="2" t="s">
        <v>92</v>
      </c>
      <c r="C78">
        <v>2</v>
      </c>
      <c r="D78" s="2" t="s">
        <v>94</v>
      </c>
      <c r="E78">
        <v>180796</v>
      </c>
      <c r="F78">
        <v>1807.96</v>
      </c>
      <c r="G78">
        <f t="shared" si="1"/>
        <v>28.249375000000001</v>
      </c>
    </row>
    <row r="79" spans="1:22" x14ac:dyDescent="0.45">
      <c r="A79">
        <v>64</v>
      </c>
      <c r="B79" s="2" t="s">
        <v>92</v>
      </c>
      <c r="C79">
        <v>3</v>
      </c>
      <c r="D79" s="2" t="s">
        <v>94</v>
      </c>
      <c r="E79">
        <v>176516</v>
      </c>
      <c r="F79">
        <v>1765.16</v>
      </c>
      <c r="G79">
        <f t="shared" si="1"/>
        <v>27.580625000000001</v>
      </c>
    </row>
    <row r="80" spans="1:22" x14ac:dyDescent="0.45">
      <c r="A80">
        <v>64</v>
      </c>
      <c r="B80" s="2" t="s">
        <v>92</v>
      </c>
      <c r="C80">
        <v>4</v>
      </c>
      <c r="D80" s="2" t="s">
        <v>94</v>
      </c>
      <c r="E80">
        <v>153842</v>
      </c>
      <c r="F80">
        <v>1538.42</v>
      </c>
      <c r="G80">
        <f t="shared" si="1"/>
        <v>24.037812500000001</v>
      </c>
    </row>
    <row r="81" spans="1:8" x14ac:dyDescent="0.45">
      <c r="A81">
        <v>64</v>
      </c>
      <c r="B81" s="2" t="s">
        <v>92</v>
      </c>
      <c r="C81">
        <v>5</v>
      </c>
      <c r="D81" s="2" t="s">
        <v>94</v>
      </c>
      <c r="E81">
        <v>170058</v>
      </c>
      <c r="F81">
        <v>1700.58</v>
      </c>
      <c r="G81">
        <f t="shared" si="1"/>
        <v>26.571562499999999</v>
      </c>
    </row>
    <row r="82" spans="1:8" x14ac:dyDescent="0.45">
      <c r="A82">
        <v>64</v>
      </c>
      <c r="B82" s="2" t="s">
        <v>92</v>
      </c>
      <c r="C82">
        <v>6</v>
      </c>
      <c r="D82" s="2" t="s">
        <v>94</v>
      </c>
      <c r="E82">
        <v>164856</v>
      </c>
      <c r="F82">
        <v>1648.56</v>
      </c>
      <c r="G82">
        <f t="shared" si="1"/>
        <v>25.758749999999999</v>
      </c>
    </row>
    <row r="83" spans="1:8" x14ac:dyDescent="0.45">
      <c r="A83">
        <v>64</v>
      </c>
      <c r="B83" s="2" t="s">
        <v>92</v>
      </c>
      <c r="C83">
        <v>7</v>
      </c>
      <c r="D83" s="2" t="s">
        <v>94</v>
      </c>
      <c r="E83">
        <v>167174</v>
      </c>
      <c r="F83">
        <v>1671.74</v>
      </c>
      <c r="G83">
        <f t="shared" si="1"/>
        <v>26.1209375</v>
      </c>
    </row>
    <row r="84" spans="1:8" x14ac:dyDescent="0.45">
      <c r="A84">
        <v>64</v>
      </c>
      <c r="B84" s="2" t="s">
        <v>92</v>
      </c>
      <c r="C84">
        <v>8</v>
      </c>
      <c r="D84" s="2" t="s">
        <v>94</v>
      </c>
      <c r="E84">
        <v>145830</v>
      </c>
      <c r="F84">
        <v>1458.3</v>
      </c>
      <c r="G84">
        <f t="shared" si="1"/>
        <v>22.785937499999999</v>
      </c>
    </row>
    <row r="85" spans="1:8" x14ac:dyDescent="0.45">
      <c r="A85">
        <v>64</v>
      </c>
      <c r="B85" s="2" t="s">
        <v>92</v>
      </c>
      <c r="C85">
        <v>16</v>
      </c>
      <c r="D85" s="2" t="s">
        <v>94</v>
      </c>
      <c r="E85">
        <v>146734</v>
      </c>
      <c r="F85">
        <v>1467.34</v>
      </c>
      <c r="G85">
        <f t="shared" si="1"/>
        <v>22.927187499999999</v>
      </c>
    </row>
    <row r="86" spans="1:8" x14ac:dyDescent="0.45">
      <c r="A86">
        <v>64</v>
      </c>
      <c r="B86" s="2" t="s">
        <v>92</v>
      </c>
      <c r="C86">
        <v>32</v>
      </c>
      <c r="D86" s="2" t="s">
        <v>94</v>
      </c>
      <c r="E86">
        <v>138954</v>
      </c>
      <c r="F86">
        <v>1389.54</v>
      </c>
      <c r="G86">
        <f t="shared" si="1"/>
        <v>21.711562499999999</v>
      </c>
    </row>
    <row r="87" spans="1:8" x14ac:dyDescent="0.45">
      <c r="A87">
        <v>64</v>
      </c>
      <c r="B87" s="2" t="s">
        <v>92</v>
      </c>
      <c r="C87">
        <v>64</v>
      </c>
      <c r="D87" s="2" t="s">
        <v>94</v>
      </c>
      <c r="E87">
        <v>122676</v>
      </c>
      <c r="F87">
        <v>1226.76</v>
      </c>
      <c r="G87">
        <f t="shared" si="1"/>
        <v>19.168125</v>
      </c>
    </row>
    <row r="88" spans="1:8" x14ac:dyDescent="0.45">
      <c r="A88">
        <v>64</v>
      </c>
      <c r="B88" s="2" t="s">
        <v>92</v>
      </c>
      <c r="C88">
        <v>128</v>
      </c>
      <c r="D88" s="2" t="s">
        <v>94</v>
      </c>
      <c r="E88">
        <v>123614</v>
      </c>
      <c r="F88">
        <v>1236.1400000000001</v>
      </c>
      <c r="G88">
        <f>F88/A88</f>
        <v>19.314687500000002</v>
      </c>
    </row>
    <row r="90" spans="1:8" x14ac:dyDescent="0.45">
      <c r="A90">
        <v>4</v>
      </c>
      <c r="B90" t="s">
        <v>92</v>
      </c>
      <c r="C90">
        <v>1</v>
      </c>
      <c r="D90" t="s">
        <v>93</v>
      </c>
      <c r="E90">
        <v>11410</v>
      </c>
      <c r="F90">
        <v>114.1</v>
      </c>
      <c r="G90">
        <f>F90/A90</f>
        <v>28.524999999999999</v>
      </c>
      <c r="H90">
        <v>28.524999999999999</v>
      </c>
    </row>
    <row r="91" spans="1:8" x14ac:dyDescent="0.45">
      <c r="A91">
        <v>4</v>
      </c>
      <c r="B91" t="s">
        <v>92</v>
      </c>
      <c r="C91">
        <v>2</v>
      </c>
      <c r="D91" t="s">
        <v>93</v>
      </c>
      <c r="E91">
        <v>9534</v>
      </c>
      <c r="F91">
        <v>95.34</v>
      </c>
      <c r="G91">
        <f t="shared" ref="G91:H154" si="2">F91/A91</f>
        <v>23.835000000000001</v>
      </c>
      <c r="H91">
        <v>23.835000000000001</v>
      </c>
    </row>
    <row r="92" spans="1:8" x14ac:dyDescent="0.45">
      <c r="A92">
        <v>4</v>
      </c>
      <c r="B92" t="s">
        <v>92</v>
      </c>
      <c r="C92">
        <v>3</v>
      </c>
      <c r="D92" t="s">
        <v>93</v>
      </c>
      <c r="E92">
        <v>7618</v>
      </c>
      <c r="F92">
        <v>76.180000000000007</v>
      </c>
      <c r="G92">
        <f t="shared" si="2"/>
        <v>19.045000000000002</v>
      </c>
      <c r="H92">
        <v>19.045000000000002</v>
      </c>
    </row>
    <row r="93" spans="1:8" x14ac:dyDescent="0.45">
      <c r="A93">
        <v>4</v>
      </c>
      <c r="B93" t="s">
        <v>92</v>
      </c>
      <c r="C93">
        <v>4</v>
      </c>
      <c r="D93" t="s">
        <v>93</v>
      </c>
      <c r="E93">
        <v>7616</v>
      </c>
      <c r="F93">
        <v>76.16</v>
      </c>
      <c r="G93">
        <f t="shared" si="2"/>
        <v>19.04</v>
      </c>
      <c r="H93">
        <v>19.04</v>
      </c>
    </row>
    <row r="94" spans="1:8" x14ac:dyDescent="0.45">
      <c r="A94">
        <v>4</v>
      </c>
      <c r="B94" t="s">
        <v>92</v>
      </c>
      <c r="C94">
        <v>5</v>
      </c>
      <c r="D94" t="s">
        <v>93</v>
      </c>
      <c r="E94">
        <v>7646</v>
      </c>
      <c r="F94">
        <v>76.459999999999994</v>
      </c>
      <c r="G94">
        <f t="shared" si="2"/>
        <v>19.114999999999998</v>
      </c>
      <c r="H94">
        <v>19.114999999999998</v>
      </c>
    </row>
    <row r="95" spans="1:8" x14ac:dyDescent="0.45">
      <c r="A95">
        <v>4</v>
      </c>
      <c r="B95" t="s">
        <v>92</v>
      </c>
      <c r="C95">
        <v>6</v>
      </c>
      <c r="D95" t="s">
        <v>93</v>
      </c>
      <c r="E95">
        <v>7626</v>
      </c>
      <c r="F95">
        <v>76.260000000000005</v>
      </c>
      <c r="G95">
        <f t="shared" si="2"/>
        <v>19.065000000000001</v>
      </c>
      <c r="H95">
        <v>19.065000000000001</v>
      </c>
    </row>
    <row r="96" spans="1:8" x14ac:dyDescent="0.45">
      <c r="A96">
        <v>4</v>
      </c>
      <c r="B96" t="s">
        <v>92</v>
      </c>
      <c r="C96">
        <v>7</v>
      </c>
      <c r="D96" t="s">
        <v>93</v>
      </c>
      <c r="E96">
        <v>7634</v>
      </c>
      <c r="F96">
        <v>76.34</v>
      </c>
      <c r="G96">
        <f t="shared" si="2"/>
        <v>19.085000000000001</v>
      </c>
      <c r="H96">
        <v>19.085000000000001</v>
      </c>
    </row>
    <row r="97" spans="1:8" x14ac:dyDescent="0.45">
      <c r="A97">
        <v>4</v>
      </c>
      <c r="B97" t="s">
        <v>92</v>
      </c>
      <c r="C97">
        <v>8</v>
      </c>
      <c r="D97" t="s">
        <v>93</v>
      </c>
      <c r="E97">
        <v>7616</v>
      </c>
      <c r="F97">
        <v>76.16</v>
      </c>
      <c r="G97">
        <f t="shared" si="2"/>
        <v>19.04</v>
      </c>
      <c r="H97">
        <v>19.04</v>
      </c>
    </row>
    <row r="98" spans="1:8" x14ac:dyDescent="0.45">
      <c r="A98">
        <v>4</v>
      </c>
      <c r="B98" t="s">
        <v>92</v>
      </c>
      <c r="C98">
        <v>16</v>
      </c>
      <c r="D98" t="s">
        <v>93</v>
      </c>
      <c r="E98">
        <v>7638</v>
      </c>
      <c r="F98">
        <v>76.38</v>
      </c>
      <c r="G98">
        <f t="shared" si="2"/>
        <v>19.094999999999999</v>
      </c>
      <c r="H98">
        <v>19.094999999999999</v>
      </c>
    </row>
    <row r="99" spans="1:8" x14ac:dyDescent="0.45">
      <c r="A99">
        <v>4</v>
      </c>
      <c r="B99" t="s">
        <v>92</v>
      </c>
      <c r="C99">
        <v>32</v>
      </c>
      <c r="D99" t="s">
        <v>93</v>
      </c>
      <c r="E99">
        <v>7630</v>
      </c>
      <c r="F99">
        <v>76.3</v>
      </c>
      <c r="G99">
        <f t="shared" si="2"/>
        <v>19.074999999999999</v>
      </c>
      <c r="H99">
        <v>19.074999999999999</v>
      </c>
    </row>
    <row r="100" spans="1:8" x14ac:dyDescent="0.45">
      <c r="A100">
        <v>4</v>
      </c>
      <c r="B100" t="s">
        <v>92</v>
      </c>
      <c r="C100">
        <v>64</v>
      </c>
      <c r="D100" t="s">
        <v>93</v>
      </c>
      <c r="E100">
        <v>7630</v>
      </c>
      <c r="F100">
        <v>76.3</v>
      </c>
      <c r="G100">
        <f t="shared" si="2"/>
        <v>19.074999999999999</v>
      </c>
      <c r="H100">
        <v>19.074999999999999</v>
      </c>
    </row>
    <row r="101" spans="1:8" x14ac:dyDescent="0.45">
      <c r="A101">
        <v>4</v>
      </c>
      <c r="B101" t="s">
        <v>92</v>
      </c>
      <c r="C101">
        <v>128</v>
      </c>
      <c r="D101" t="s">
        <v>93</v>
      </c>
      <c r="E101">
        <v>7638</v>
      </c>
      <c r="F101">
        <v>76.38</v>
      </c>
      <c r="G101">
        <f t="shared" si="2"/>
        <v>19.094999999999999</v>
      </c>
      <c r="H101">
        <v>19.094999999999999</v>
      </c>
    </row>
    <row r="102" spans="1:8" x14ac:dyDescent="0.45">
      <c r="A102">
        <v>6</v>
      </c>
      <c r="B102" t="s">
        <v>92</v>
      </c>
      <c r="C102">
        <v>1</v>
      </c>
      <c r="D102" t="s">
        <v>93</v>
      </c>
      <c r="E102">
        <v>18994</v>
      </c>
      <c r="F102">
        <v>189.94</v>
      </c>
      <c r="G102">
        <f t="shared" si="2"/>
        <v>31.656666666666666</v>
      </c>
      <c r="H102">
        <v>31.656666666666666</v>
      </c>
    </row>
    <row r="103" spans="1:8" x14ac:dyDescent="0.45">
      <c r="A103">
        <v>6</v>
      </c>
      <c r="B103" t="s">
        <v>92</v>
      </c>
      <c r="C103">
        <v>2</v>
      </c>
      <c r="D103" t="s">
        <v>93</v>
      </c>
      <c r="E103">
        <v>15200</v>
      </c>
      <c r="F103">
        <v>152</v>
      </c>
      <c r="G103">
        <f t="shared" si="2"/>
        <v>25.333333333333332</v>
      </c>
      <c r="H103">
        <v>25.333333333333332</v>
      </c>
    </row>
    <row r="104" spans="1:8" x14ac:dyDescent="0.45">
      <c r="A104">
        <v>6</v>
      </c>
      <c r="B104" t="s">
        <v>92</v>
      </c>
      <c r="C104">
        <v>3</v>
      </c>
      <c r="D104" t="s">
        <v>93</v>
      </c>
      <c r="E104">
        <v>13280</v>
      </c>
      <c r="F104">
        <v>132.80000000000001</v>
      </c>
      <c r="G104">
        <f t="shared" si="2"/>
        <v>22.133333333333336</v>
      </c>
      <c r="H104">
        <v>22.133333333333336</v>
      </c>
    </row>
    <row r="105" spans="1:8" x14ac:dyDescent="0.45">
      <c r="A105">
        <v>6</v>
      </c>
      <c r="B105" t="s">
        <v>92</v>
      </c>
      <c r="C105">
        <v>4</v>
      </c>
      <c r="D105" t="s">
        <v>93</v>
      </c>
      <c r="E105">
        <v>13242</v>
      </c>
      <c r="F105">
        <v>132.41999999999999</v>
      </c>
      <c r="G105">
        <f t="shared" si="2"/>
        <v>22.069999999999997</v>
      </c>
      <c r="H105">
        <v>22.069999999999997</v>
      </c>
    </row>
    <row r="106" spans="1:8" x14ac:dyDescent="0.45">
      <c r="A106">
        <v>6</v>
      </c>
      <c r="B106" t="s">
        <v>92</v>
      </c>
      <c r="C106">
        <v>5</v>
      </c>
      <c r="D106" t="s">
        <v>93</v>
      </c>
      <c r="E106">
        <v>11430</v>
      </c>
      <c r="F106">
        <v>114.3</v>
      </c>
      <c r="G106">
        <f t="shared" si="2"/>
        <v>19.05</v>
      </c>
      <c r="H106">
        <v>19.05</v>
      </c>
    </row>
    <row r="107" spans="1:8" x14ac:dyDescent="0.45">
      <c r="A107">
        <v>6</v>
      </c>
      <c r="B107" t="s">
        <v>92</v>
      </c>
      <c r="C107">
        <v>6</v>
      </c>
      <c r="D107" t="s">
        <v>93</v>
      </c>
      <c r="E107">
        <v>11386</v>
      </c>
      <c r="F107">
        <v>113.86</v>
      </c>
      <c r="G107">
        <f t="shared" si="2"/>
        <v>18.976666666666667</v>
      </c>
      <c r="H107">
        <v>18.976666666666667</v>
      </c>
    </row>
    <row r="108" spans="1:8" x14ac:dyDescent="0.45">
      <c r="A108">
        <v>6</v>
      </c>
      <c r="B108" t="s">
        <v>92</v>
      </c>
      <c r="C108">
        <v>7</v>
      </c>
      <c r="D108" t="s">
        <v>93</v>
      </c>
      <c r="E108">
        <v>11442</v>
      </c>
      <c r="F108">
        <v>114.42</v>
      </c>
      <c r="G108">
        <f t="shared" si="2"/>
        <v>19.07</v>
      </c>
      <c r="H108">
        <v>19.07</v>
      </c>
    </row>
    <row r="109" spans="1:8" x14ac:dyDescent="0.45">
      <c r="A109">
        <v>6</v>
      </c>
      <c r="B109" t="s">
        <v>92</v>
      </c>
      <c r="C109">
        <v>8</v>
      </c>
      <c r="D109" t="s">
        <v>93</v>
      </c>
      <c r="E109">
        <v>11428</v>
      </c>
      <c r="F109">
        <v>114.28</v>
      </c>
      <c r="G109">
        <f t="shared" si="2"/>
        <v>19.046666666666667</v>
      </c>
      <c r="H109">
        <v>19.046666666666667</v>
      </c>
    </row>
    <row r="110" spans="1:8" x14ac:dyDescent="0.45">
      <c r="A110">
        <v>6</v>
      </c>
      <c r="B110" t="s">
        <v>92</v>
      </c>
      <c r="C110">
        <v>16</v>
      </c>
      <c r="D110" t="s">
        <v>93</v>
      </c>
      <c r="E110">
        <v>11438</v>
      </c>
      <c r="F110">
        <v>114.38</v>
      </c>
      <c r="G110">
        <f t="shared" si="2"/>
        <v>19.063333333333333</v>
      </c>
      <c r="H110">
        <v>19.063333333333333</v>
      </c>
    </row>
    <row r="111" spans="1:8" x14ac:dyDescent="0.45">
      <c r="A111">
        <v>6</v>
      </c>
      <c r="B111" t="s">
        <v>92</v>
      </c>
      <c r="C111">
        <v>32</v>
      </c>
      <c r="D111" t="s">
        <v>93</v>
      </c>
      <c r="E111">
        <v>11422</v>
      </c>
      <c r="F111">
        <v>114.22</v>
      </c>
      <c r="G111">
        <f t="shared" si="2"/>
        <v>19.036666666666665</v>
      </c>
      <c r="H111">
        <v>19.036666666666665</v>
      </c>
    </row>
    <row r="112" spans="1:8" x14ac:dyDescent="0.45">
      <c r="A112">
        <v>6</v>
      </c>
      <c r="B112" t="s">
        <v>92</v>
      </c>
      <c r="C112">
        <v>64</v>
      </c>
      <c r="D112" t="s">
        <v>93</v>
      </c>
      <c r="E112">
        <v>11390</v>
      </c>
      <c r="F112">
        <v>113.9</v>
      </c>
      <c r="G112">
        <f t="shared" si="2"/>
        <v>18.983333333333334</v>
      </c>
      <c r="H112">
        <v>18.983333333333334</v>
      </c>
    </row>
    <row r="113" spans="1:8" x14ac:dyDescent="0.45">
      <c r="A113">
        <v>6</v>
      </c>
      <c r="B113" t="s">
        <v>92</v>
      </c>
      <c r="C113">
        <v>128</v>
      </c>
      <c r="D113" t="s">
        <v>93</v>
      </c>
      <c r="E113">
        <v>11408</v>
      </c>
      <c r="F113">
        <v>114.08</v>
      </c>
      <c r="G113">
        <f t="shared" si="2"/>
        <v>19.013333333333332</v>
      </c>
      <c r="H113">
        <v>19.013333333333332</v>
      </c>
    </row>
    <row r="114" spans="1:8" x14ac:dyDescent="0.45">
      <c r="A114">
        <v>8</v>
      </c>
      <c r="B114" t="s">
        <v>92</v>
      </c>
      <c r="C114">
        <v>1</v>
      </c>
      <c r="D114" t="s">
        <v>93</v>
      </c>
      <c r="E114">
        <v>21980</v>
      </c>
      <c r="F114">
        <v>219.8</v>
      </c>
      <c r="G114">
        <f t="shared" si="2"/>
        <v>27.475000000000001</v>
      </c>
      <c r="H114">
        <v>27.475000000000001</v>
      </c>
    </row>
    <row r="115" spans="1:8" x14ac:dyDescent="0.45">
      <c r="A115">
        <v>8</v>
      </c>
      <c r="B115" t="s">
        <v>92</v>
      </c>
      <c r="C115">
        <v>2</v>
      </c>
      <c r="D115" t="s">
        <v>93</v>
      </c>
      <c r="E115">
        <v>17318</v>
      </c>
      <c r="F115">
        <v>173.18</v>
      </c>
      <c r="G115">
        <f t="shared" si="2"/>
        <v>21.647500000000001</v>
      </c>
      <c r="H115">
        <v>21.647500000000001</v>
      </c>
    </row>
    <row r="116" spans="1:8" x14ac:dyDescent="0.45">
      <c r="A116">
        <v>8</v>
      </c>
      <c r="B116" t="s">
        <v>92</v>
      </c>
      <c r="C116">
        <v>3</v>
      </c>
      <c r="D116" t="s">
        <v>93</v>
      </c>
      <c r="E116">
        <v>15672</v>
      </c>
      <c r="F116">
        <v>156.72</v>
      </c>
      <c r="G116">
        <f t="shared" si="2"/>
        <v>19.59</v>
      </c>
      <c r="H116">
        <v>19.59</v>
      </c>
    </row>
    <row r="117" spans="1:8" x14ac:dyDescent="0.45">
      <c r="A117">
        <v>8</v>
      </c>
      <c r="B117" t="s">
        <v>92</v>
      </c>
      <c r="C117">
        <v>4</v>
      </c>
      <c r="D117" t="s">
        <v>93</v>
      </c>
      <c r="E117">
        <v>14154</v>
      </c>
      <c r="F117">
        <v>141.54</v>
      </c>
      <c r="G117">
        <f t="shared" si="2"/>
        <v>17.692499999999999</v>
      </c>
      <c r="H117">
        <v>17.692499999999999</v>
      </c>
    </row>
    <row r="118" spans="1:8" x14ac:dyDescent="0.45">
      <c r="A118">
        <v>8</v>
      </c>
      <c r="B118" t="s">
        <v>92</v>
      </c>
      <c r="C118">
        <v>5</v>
      </c>
      <c r="D118" t="s">
        <v>93</v>
      </c>
      <c r="E118">
        <v>14204</v>
      </c>
      <c r="F118">
        <v>142.04</v>
      </c>
      <c r="G118">
        <f t="shared" si="2"/>
        <v>17.754999999999999</v>
      </c>
      <c r="H118">
        <v>17.754999999999999</v>
      </c>
    </row>
    <row r="119" spans="1:8" x14ac:dyDescent="0.45">
      <c r="A119">
        <v>8</v>
      </c>
      <c r="B119" t="s">
        <v>92</v>
      </c>
      <c r="C119">
        <v>6</v>
      </c>
      <c r="D119" t="s">
        <v>93</v>
      </c>
      <c r="E119">
        <v>14140</v>
      </c>
      <c r="F119">
        <v>141.4</v>
      </c>
      <c r="G119">
        <f t="shared" si="2"/>
        <v>17.675000000000001</v>
      </c>
      <c r="H119">
        <v>17.675000000000001</v>
      </c>
    </row>
    <row r="120" spans="1:8" x14ac:dyDescent="0.45">
      <c r="A120">
        <v>8</v>
      </c>
      <c r="B120" t="s">
        <v>92</v>
      </c>
      <c r="C120">
        <v>7</v>
      </c>
      <c r="D120" t="s">
        <v>93</v>
      </c>
      <c r="E120">
        <v>12582</v>
      </c>
      <c r="F120">
        <v>125.82</v>
      </c>
      <c r="G120">
        <f t="shared" si="2"/>
        <v>15.727499999999999</v>
      </c>
      <c r="H120">
        <v>15.727499999999999</v>
      </c>
    </row>
    <row r="121" spans="1:8" x14ac:dyDescent="0.45">
      <c r="A121">
        <v>8</v>
      </c>
      <c r="B121" t="s">
        <v>92</v>
      </c>
      <c r="C121">
        <v>8</v>
      </c>
      <c r="D121" t="s">
        <v>93</v>
      </c>
      <c r="E121">
        <v>12562</v>
      </c>
      <c r="F121">
        <v>125.62</v>
      </c>
      <c r="G121">
        <f t="shared" si="2"/>
        <v>15.702500000000001</v>
      </c>
      <c r="H121">
        <v>15.702500000000001</v>
      </c>
    </row>
    <row r="122" spans="1:8" x14ac:dyDescent="0.45">
      <c r="A122">
        <v>8</v>
      </c>
      <c r="B122" t="s">
        <v>92</v>
      </c>
      <c r="C122">
        <v>16</v>
      </c>
      <c r="D122" t="s">
        <v>93</v>
      </c>
      <c r="E122">
        <v>12570</v>
      </c>
      <c r="F122">
        <v>125.7</v>
      </c>
      <c r="G122">
        <f t="shared" si="2"/>
        <v>15.7125</v>
      </c>
      <c r="H122">
        <v>15.7125</v>
      </c>
    </row>
    <row r="123" spans="1:8" x14ac:dyDescent="0.45">
      <c r="A123">
        <v>8</v>
      </c>
      <c r="B123" t="s">
        <v>92</v>
      </c>
      <c r="C123">
        <v>32</v>
      </c>
      <c r="D123" t="s">
        <v>93</v>
      </c>
      <c r="E123">
        <v>12556</v>
      </c>
      <c r="F123">
        <v>125.56</v>
      </c>
      <c r="G123">
        <f t="shared" si="2"/>
        <v>15.695</v>
      </c>
      <c r="H123">
        <v>15.695</v>
      </c>
    </row>
    <row r="124" spans="1:8" x14ac:dyDescent="0.45">
      <c r="A124">
        <v>8</v>
      </c>
      <c r="B124" t="s">
        <v>92</v>
      </c>
      <c r="C124">
        <v>64</v>
      </c>
      <c r="D124" t="s">
        <v>93</v>
      </c>
      <c r="E124">
        <v>12588</v>
      </c>
      <c r="F124">
        <v>125.88</v>
      </c>
      <c r="G124">
        <f t="shared" si="2"/>
        <v>15.734999999999999</v>
      </c>
      <c r="H124">
        <v>15.734999999999999</v>
      </c>
    </row>
    <row r="125" spans="1:8" x14ac:dyDescent="0.45">
      <c r="A125">
        <v>8</v>
      </c>
      <c r="B125" t="s">
        <v>92</v>
      </c>
      <c r="C125">
        <v>128</v>
      </c>
      <c r="D125" t="s">
        <v>93</v>
      </c>
      <c r="E125">
        <v>12628</v>
      </c>
      <c r="F125">
        <v>126.28</v>
      </c>
      <c r="G125">
        <f t="shared" si="2"/>
        <v>15.785</v>
      </c>
      <c r="H125">
        <v>15.785</v>
      </c>
    </row>
    <row r="126" spans="1:8" x14ac:dyDescent="0.45">
      <c r="A126">
        <v>12</v>
      </c>
      <c r="B126" t="s">
        <v>92</v>
      </c>
      <c r="C126">
        <v>1</v>
      </c>
      <c r="D126" t="s">
        <v>93</v>
      </c>
      <c r="E126">
        <v>51376</v>
      </c>
      <c r="F126">
        <v>513.76</v>
      </c>
      <c r="G126">
        <f t="shared" si="2"/>
        <v>42.813333333333333</v>
      </c>
      <c r="H126">
        <v>42.813333333333333</v>
      </c>
    </row>
    <row r="127" spans="1:8" x14ac:dyDescent="0.45">
      <c r="A127">
        <v>12</v>
      </c>
      <c r="B127" t="s">
        <v>92</v>
      </c>
      <c r="C127">
        <v>2</v>
      </c>
      <c r="D127" t="s">
        <v>93</v>
      </c>
      <c r="E127">
        <v>49618</v>
      </c>
      <c r="F127">
        <v>496.18</v>
      </c>
      <c r="G127">
        <f t="shared" si="2"/>
        <v>41.348333333333336</v>
      </c>
      <c r="H127">
        <v>41.348333333333336</v>
      </c>
    </row>
    <row r="128" spans="1:8" x14ac:dyDescent="0.45">
      <c r="A128">
        <v>12</v>
      </c>
      <c r="B128" t="s">
        <v>92</v>
      </c>
      <c r="C128">
        <v>3</v>
      </c>
      <c r="D128" t="s">
        <v>93</v>
      </c>
      <c r="E128">
        <v>28578</v>
      </c>
      <c r="F128">
        <v>285.77999999999997</v>
      </c>
      <c r="G128">
        <f t="shared" si="2"/>
        <v>23.814999999999998</v>
      </c>
      <c r="H128">
        <v>23.814999999999998</v>
      </c>
    </row>
    <row r="129" spans="1:8" x14ac:dyDescent="0.45">
      <c r="A129">
        <v>12</v>
      </c>
      <c r="B129" t="s">
        <v>92</v>
      </c>
      <c r="C129">
        <v>4</v>
      </c>
      <c r="D129" t="s">
        <v>93</v>
      </c>
      <c r="E129">
        <v>47400</v>
      </c>
      <c r="F129">
        <v>474</v>
      </c>
      <c r="G129">
        <f t="shared" si="2"/>
        <v>39.5</v>
      </c>
      <c r="H129">
        <v>39.5</v>
      </c>
    </row>
    <row r="130" spans="1:8" x14ac:dyDescent="0.45">
      <c r="A130">
        <v>12</v>
      </c>
      <c r="B130" t="s">
        <v>92</v>
      </c>
      <c r="C130">
        <v>5</v>
      </c>
      <c r="D130" t="s">
        <v>93</v>
      </c>
      <c r="E130">
        <v>36142</v>
      </c>
      <c r="F130">
        <v>361.42</v>
      </c>
      <c r="G130">
        <f t="shared" si="2"/>
        <v>30.118333333333336</v>
      </c>
      <c r="H130">
        <v>30.118333333333336</v>
      </c>
    </row>
    <row r="131" spans="1:8" x14ac:dyDescent="0.45">
      <c r="A131">
        <v>12</v>
      </c>
      <c r="B131" t="s">
        <v>92</v>
      </c>
      <c r="C131">
        <v>6</v>
      </c>
      <c r="D131" t="s">
        <v>93</v>
      </c>
      <c r="E131">
        <v>67734</v>
      </c>
      <c r="F131">
        <v>677.34</v>
      </c>
      <c r="G131">
        <f t="shared" si="2"/>
        <v>56.445</v>
      </c>
      <c r="H131">
        <v>56.445</v>
      </c>
    </row>
    <row r="132" spans="1:8" x14ac:dyDescent="0.45">
      <c r="A132">
        <v>12</v>
      </c>
      <c r="B132" t="s">
        <v>92</v>
      </c>
      <c r="C132">
        <v>7</v>
      </c>
      <c r="D132" t="s">
        <v>93</v>
      </c>
      <c r="E132">
        <v>53230</v>
      </c>
      <c r="F132">
        <v>532.29999999999995</v>
      </c>
      <c r="G132">
        <f t="shared" si="2"/>
        <v>44.358333333333327</v>
      </c>
      <c r="H132">
        <v>44.358333333333327</v>
      </c>
    </row>
    <row r="133" spans="1:8" x14ac:dyDescent="0.45">
      <c r="A133">
        <v>12</v>
      </c>
      <c r="B133" t="s">
        <v>92</v>
      </c>
      <c r="C133">
        <v>8</v>
      </c>
      <c r="D133" t="s">
        <v>93</v>
      </c>
      <c r="E133">
        <v>43088</v>
      </c>
      <c r="F133">
        <v>430.88</v>
      </c>
      <c r="G133">
        <f t="shared" si="2"/>
        <v>35.906666666666666</v>
      </c>
      <c r="H133">
        <v>35.906666666666666</v>
      </c>
    </row>
    <row r="134" spans="1:8" x14ac:dyDescent="0.45">
      <c r="A134">
        <v>12</v>
      </c>
      <c r="B134" t="s">
        <v>92</v>
      </c>
      <c r="C134">
        <v>16</v>
      </c>
      <c r="D134" t="s">
        <v>93</v>
      </c>
      <c r="E134">
        <v>32696</v>
      </c>
      <c r="F134">
        <v>326.95999999999998</v>
      </c>
      <c r="G134">
        <f t="shared" si="2"/>
        <v>27.246666666666666</v>
      </c>
      <c r="H134">
        <v>27.246666666666666</v>
      </c>
    </row>
    <row r="135" spans="1:8" x14ac:dyDescent="0.45">
      <c r="A135">
        <v>12</v>
      </c>
      <c r="B135" t="s">
        <v>92</v>
      </c>
      <c r="C135">
        <v>32</v>
      </c>
      <c r="D135" t="s">
        <v>93</v>
      </c>
      <c r="E135">
        <v>42914</v>
      </c>
      <c r="F135">
        <v>429.14</v>
      </c>
      <c r="G135">
        <f t="shared" si="2"/>
        <v>35.761666666666663</v>
      </c>
      <c r="H135">
        <v>35.761666666666663</v>
      </c>
    </row>
    <row r="136" spans="1:8" x14ac:dyDescent="0.45">
      <c r="A136">
        <v>12</v>
      </c>
      <c r="B136" t="s">
        <v>92</v>
      </c>
      <c r="C136">
        <v>64</v>
      </c>
      <c r="D136" t="s">
        <v>93</v>
      </c>
      <c r="E136">
        <v>40518</v>
      </c>
      <c r="F136">
        <v>405.18</v>
      </c>
      <c r="G136">
        <f t="shared" si="2"/>
        <v>33.765000000000001</v>
      </c>
      <c r="H136">
        <v>33.765000000000001</v>
      </c>
    </row>
    <row r="137" spans="1:8" x14ac:dyDescent="0.45">
      <c r="A137">
        <v>12</v>
      </c>
      <c r="B137" t="s">
        <v>92</v>
      </c>
      <c r="C137">
        <v>128</v>
      </c>
      <c r="D137" t="s">
        <v>93</v>
      </c>
      <c r="E137">
        <v>41826</v>
      </c>
      <c r="F137">
        <v>418.26</v>
      </c>
      <c r="G137">
        <f t="shared" si="2"/>
        <v>34.854999999999997</v>
      </c>
      <c r="H137">
        <v>34.854999999999997</v>
      </c>
    </row>
    <row r="138" spans="1:8" x14ac:dyDescent="0.45">
      <c r="A138">
        <v>16</v>
      </c>
      <c r="B138" t="s">
        <v>92</v>
      </c>
      <c r="C138">
        <v>1</v>
      </c>
      <c r="D138" t="s">
        <v>93</v>
      </c>
      <c r="E138">
        <v>56836</v>
      </c>
      <c r="F138">
        <v>568.36</v>
      </c>
      <c r="G138">
        <f t="shared" si="2"/>
        <v>35.522500000000001</v>
      </c>
      <c r="H138">
        <v>35.522500000000001</v>
      </c>
    </row>
    <row r="139" spans="1:8" x14ac:dyDescent="0.45">
      <c r="A139">
        <v>16</v>
      </c>
      <c r="B139" t="s">
        <v>92</v>
      </c>
      <c r="C139">
        <v>2</v>
      </c>
      <c r="D139" t="s">
        <v>93</v>
      </c>
      <c r="E139">
        <v>43610</v>
      </c>
      <c r="F139">
        <v>436.1</v>
      </c>
      <c r="G139">
        <f t="shared" si="2"/>
        <v>27.256250000000001</v>
      </c>
      <c r="H139">
        <v>27.256250000000001</v>
      </c>
    </row>
    <row r="140" spans="1:8" x14ac:dyDescent="0.45">
      <c r="A140">
        <v>16</v>
      </c>
      <c r="B140" t="s">
        <v>92</v>
      </c>
      <c r="C140">
        <v>3</v>
      </c>
      <c r="D140" t="s">
        <v>93</v>
      </c>
      <c r="E140">
        <v>37966</v>
      </c>
      <c r="F140">
        <v>379.66</v>
      </c>
      <c r="G140">
        <f t="shared" si="2"/>
        <v>23.728750000000002</v>
      </c>
      <c r="H140">
        <v>23.728750000000002</v>
      </c>
    </row>
    <row r="141" spans="1:8" x14ac:dyDescent="0.45">
      <c r="A141">
        <v>16</v>
      </c>
      <c r="B141" t="s">
        <v>92</v>
      </c>
      <c r="C141">
        <v>4</v>
      </c>
      <c r="D141" t="s">
        <v>93</v>
      </c>
      <c r="E141">
        <v>36160</v>
      </c>
      <c r="F141">
        <v>361.6</v>
      </c>
      <c r="G141">
        <f t="shared" si="2"/>
        <v>22.6</v>
      </c>
      <c r="H141">
        <v>22.6</v>
      </c>
    </row>
    <row r="142" spans="1:8" x14ac:dyDescent="0.45">
      <c r="A142">
        <v>16</v>
      </c>
      <c r="B142" t="s">
        <v>92</v>
      </c>
      <c r="C142">
        <v>5</v>
      </c>
      <c r="D142" t="s">
        <v>93</v>
      </c>
      <c r="E142">
        <v>34224</v>
      </c>
      <c r="F142">
        <v>342.24</v>
      </c>
      <c r="G142">
        <f t="shared" si="2"/>
        <v>21.39</v>
      </c>
      <c r="H142">
        <v>21.39</v>
      </c>
    </row>
    <row r="143" spans="1:8" x14ac:dyDescent="0.45">
      <c r="A143">
        <v>16</v>
      </c>
      <c r="B143" t="s">
        <v>92</v>
      </c>
      <c r="C143">
        <v>6</v>
      </c>
      <c r="D143" t="s">
        <v>93</v>
      </c>
      <c r="E143">
        <v>34072</v>
      </c>
      <c r="F143">
        <v>340.72</v>
      </c>
      <c r="G143">
        <f t="shared" si="2"/>
        <v>21.295000000000002</v>
      </c>
      <c r="H143">
        <v>21.295000000000002</v>
      </c>
    </row>
    <row r="144" spans="1:8" x14ac:dyDescent="0.45">
      <c r="A144">
        <v>16</v>
      </c>
      <c r="B144" t="s">
        <v>92</v>
      </c>
      <c r="C144">
        <v>7</v>
      </c>
      <c r="D144" t="s">
        <v>93</v>
      </c>
      <c r="E144">
        <v>34180</v>
      </c>
      <c r="F144">
        <v>341.8</v>
      </c>
      <c r="G144">
        <f t="shared" si="2"/>
        <v>21.362500000000001</v>
      </c>
      <c r="H144">
        <v>21.362500000000001</v>
      </c>
    </row>
    <row r="145" spans="1:8" x14ac:dyDescent="0.45">
      <c r="A145">
        <v>16</v>
      </c>
      <c r="B145" t="s">
        <v>92</v>
      </c>
      <c r="C145">
        <v>8</v>
      </c>
      <c r="D145" t="s">
        <v>93</v>
      </c>
      <c r="E145">
        <v>32276</v>
      </c>
      <c r="F145">
        <v>322.76</v>
      </c>
      <c r="G145">
        <f t="shared" si="2"/>
        <v>20.172499999999999</v>
      </c>
      <c r="H145">
        <v>20.172499999999999</v>
      </c>
    </row>
    <row r="146" spans="1:8" x14ac:dyDescent="0.45">
      <c r="A146">
        <v>16</v>
      </c>
      <c r="B146" t="s">
        <v>92</v>
      </c>
      <c r="C146">
        <v>16</v>
      </c>
      <c r="D146" t="s">
        <v>93</v>
      </c>
      <c r="E146">
        <v>30412</v>
      </c>
      <c r="F146">
        <v>304.12</v>
      </c>
      <c r="G146">
        <f t="shared" si="2"/>
        <v>19.0075</v>
      </c>
      <c r="H146">
        <v>19.0075</v>
      </c>
    </row>
    <row r="147" spans="1:8" x14ac:dyDescent="0.45">
      <c r="A147">
        <v>16</v>
      </c>
      <c r="B147" t="s">
        <v>92</v>
      </c>
      <c r="C147">
        <v>32</v>
      </c>
      <c r="D147" t="s">
        <v>93</v>
      </c>
      <c r="E147">
        <v>30362</v>
      </c>
      <c r="F147">
        <v>303.62</v>
      </c>
      <c r="G147">
        <f t="shared" si="2"/>
        <v>18.97625</v>
      </c>
      <c r="H147">
        <v>18.97625</v>
      </c>
    </row>
    <row r="148" spans="1:8" x14ac:dyDescent="0.45">
      <c r="A148">
        <v>16</v>
      </c>
      <c r="B148" t="s">
        <v>92</v>
      </c>
      <c r="C148">
        <v>64</v>
      </c>
      <c r="D148" t="s">
        <v>93</v>
      </c>
      <c r="E148">
        <v>30406</v>
      </c>
      <c r="F148">
        <v>304.06</v>
      </c>
      <c r="G148">
        <f t="shared" si="2"/>
        <v>19.00375</v>
      </c>
      <c r="H148">
        <v>19.00375</v>
      </c>
    </row>
    <row r="149" spans="1:8" x14ac:dyDescent="0.45">
      <c r="A149">
        <v>16</v>
      </c>
      <c r="B149" t="s">
        <v>92</v>
      </c>
      <c r="C149">
        <v>128</v>
      </c>
      <c r="D149" t="s">
        <v>93</v>
      </c>
      <c r="E149">
        <v>30396</v>
      </c>
      <c r="F149">
        <v>303.95999999999998</v>
      </c>
      <c r="G149">
        <f t="shared" si="2"/>
        <v>18.997499999999999</v>
      </c>
      <c r="H149">
        <v>18.997499999999999</v>
      </c>
    </row>
    <row r="150" spans="1:8" x14ac:dyDescent="0.45">
      <c r="A150">
        <v>32</v>
      </c>
      <c r="B150" t="s">
        <v>92</v>
      </c>
      <c r="C150">
        <v>1</v>
      </c>
      <c r="D150" t="s">
        <v>93</v>
      </c>
      <c r="E150">
        <v>125122</v>
      </c>
      <c r="F150">
        <v>1251.22</v>
      </c>
      <c r="G150">
        <f t="shared" si="2"/>
        <v>39.100625000000001</v>
      </c>
      <c r="H150">
        <v>39.100625000000001</v>
      </c>
    </row>
    <row r="151" spans="1:8" x14ac:dyDescent="0.45">
      <c r="A151">
        <v>32</v>
      </c>
      <c r="B151" t="s">
        <v>92</v>
      </c>
      <c r="C151">
        <v>2</v>
      </c>
      <c r="D151" t="s">
        <v>93</v>
      </c>
      <c r="E151">
        <v>89316</v>
      </c>
      <c r="F151">
        <v>893.16</v>
      </c>
      <c r="G151">
        <f t="shared" si="2"/>
        <v>27.911249999999999</v>
      </c>
      <c r="H151">
        <v>27.911249999999999</v>
      </c>
    </row>
    <row r="152" spans="1:8" x14ac:dyDescent="0.45">
      <c r="A152">
        <v>32</v>
      </c>
      <c r="B152" t="s">
        <v>92</v>
      </c>
      <c r="C152">
        <v>3</v>
      </c>
      <c r="D152" t="s">
        <v>93</v>
      </c>
      <c r="E152">
        <v>79726</v>
      </c>
      <c r="F152">
        <v>797.26</v>
      </c>
      <c r="G152">
        <f t="shared" si="2"/>
        <v>24.914375</v>
      </c>
      <c r="H152">
        <v>24.914375</v>
      </c>
    </row>
    <row r="153" spans="1:8" x14ac:dyDescent="0.45">
      <c r="A153">
        <v>32</v>
      </c>
      <c r="B153" t="s">
        <v>92</v>
      </c>
      <c r="C153">
        <v>4</v>
      </c>
      <c r="D153" t="s">
        <v>93</v>
      </c>
      <c r="E153">
        <v>74804</v>
      </c>
      <c r="F153">
        <v>748.04</v>
      </c>
      <c r="G153">
        <f t="shared" si="2"/>
        <v>23.376249999999999</v>
      </c>
      <c r="H153">
        <v>23.376249999999999</v>
      </c>
    </row>
    <row r="154" spans="1:8" x14ac:dyDescent="0.45">
      <c r="A154">
        <v>32</v>
      </c>
      <c r="B154" t="s">
        <v>92</v>
      </c>
      <c r="C154">
        <v>5</v>
      </c>
      <c r="D154" t="s">
        <v>93</v>
      </c>
      <c r="E154">
        <v>71986</v>
      </c>
      <c r="F154">
        <v>719.86</v>
      </c>
      <c r="G154">
        <f t="shared" si="2"/>
        <v>22.495625</v>
      </c>
      <c r="H154">
        <v>22.495625</v>
      </c>
    </row>
    <row r="155" spans="1:8" x14ac:dyDescent="0.45">
      <c r="A155">
        <v>32</v>
      </c>
      <c r="B155" t="s">
        <v>92</v>
      </c>
      <c r="C155">
        <v>6</v>
      </c>
      <c r="D155" t="s">
        <v>93</v>
      </c>
      <c r="E155">
        <v>70194</v>
      </c>
      <c r="F155">
        <v>701.94</v>
      </c>
      <c r="G155">
        <f t="shared" ref="G155:H173" si="3">F155/A155</f>
        <v>21.935625000000002</v>
      </c>
      <c r="H155">
        <v>21.935625000000002</v>
      </c>
    </row>
    <row r="156" spans="1:8" x14ac:dyDescent="0.45">
      <c r="A156">
        <v>32</v>
      </c>
      <c r="B156" t="s">
        <v>92</v>
      </c>
      <c r="C156">
        <v>7</v>
      </c>
      <c r="D156" t="s">
        <v>93</v>
      </c>
      <c r="E156">
        <v>68308</v>
      </c>
      <c r="F156">
        <v>683.08</v>
      </c>
      <c r="G156">
        <f t="shared" si="3"/>
        <v>21.346250000000001</v>
      </c>
      <c r="H156">
        <v>21.346250000000001</v>
      </c>
    </row>
    <row r="157" spans="1:8" x14ac:dyDescent="0.45">
      <c r="A157">
        <v>32</v>
      </c>
      <c r="B157" t="s">
        <v>92</v>
      </c>
      <c r="C157">
        <v>8</v>
      </c>
      <c r="D157" t="s">
        <v>93</v>
      </c>
      <c r="E157">
        <v>66514</v>
      </c>
      <c r="F157">
        <v>665.14</v>
      </c>
      <c r="G157">
        <f t="shared" si="3"/>
        <v>20.785625</v>
      </c>
      <c r="H157">
        <v>20.785625</v>
      </c>
    </row>
    <row r="158" spans="1:8" x14ac:dyDescent="0.45">
      <c r="A158">
        <v>32</v>
      </c>
      <c r="B158" t="s">
        <v>92</v>
      </c>
      <c r="C158">
        <v>16</v>
      </c>
      <c r="D158" t="s">
        <v>93</v>
      </c>
      <c r="E158">
        <v>62696</v>
      </c>
      <c r="F158">
        <v>626.96</v>
      </c>
      <c r="G158">
        <f t="shared" si="3"/>
        <v>19.592500000000001</v>
      </c>
      <c r="H158">
        <v>19.592500000000001</v>
      </c>
    </row>
    <row r="159" spans="1:8" x14ac:dyDescent="0.45">
      <c r="A159">
        <v>32</v>
      </c>
      <c r="B159" t="s">
        <v>92</v>
      </c>
      <c r="C159">
        <v>32</v>
      </c>
      <c r="D159" t="s">
        <v>93</v>
      </c>
      <c r="E159">
        <v>60740</v>
      </c>
      <c r="F159">
        <v>607.4</v>
      </c>
      <c r="G159">
        <f t="shared" si="3"/>
        <v>18.981249999999999</v>
      </c>
      <c r="H159">
        <v>18.981249999999999</v>
      </c>
    </row>
    <row r="160" spans="1:8" x14ac:dyDescent="0.45">
      <c r="A160">
        <v>32</v>
      </c>
      <c r="B160" t="s">
        <v>92</v>
      </c>
      <c r="C160">
        <v>64</v>
      </c>
      <c r="D160" t="s">
        <v>93</v>
      </c>
      <c r="E160">
        <v>60726</v>
      </c>
      <c r="F160">
        <v>607.26</v>
      </c>
      <c r="G160">
        <f t="shared" si="3"/>
        <v>18.976875</v>
      </c>
      <c r="H160">
        <v>18.976875</v>
      </c>
    </row>
    <row r="161" spans="1:8" x14ac:dyDescent="0.45">
      <c r="A161">
        <v>32</v>
      </c>
      <c r="B161" t="s">
        <v>92</v>
      </c>
      <c r="C161">
        <v>128</v>
      </c>
      <c r="D161" t="s">
        <v>93</v>
      </c>
      <c r="E161">
        <v>60806</v>
      </c>
      <c r="F161">
        <v>608.05999999999995</v>
      </c>
      <c r="G161">
        <f t="shared" si="3"/>
        <v>19.001874999999998</v>
      </c>
      <c r="H161">
        <v>19.001874999999998</v>
      </c>
    </row>
    <row r="162" spans="1:8" x14ac:dyDescent="0.45">
      <c r="A162">
        <v>64</v>
      </c>
      <c r="B162" t="s">
        <v>92</v>
      </c>
      <c r="C162">
        <v>1</v>
      </c>
      <c r="D162" t="s">
        <v>93</v>
      </c>
      <c r="E162">
        <v>637094</v>
      </c>
      <c r="F162">
        <v>6370.94</v>
      </c>
      <c r="G162">
        <f t="shared" si="3"/>
        <v>99.545937499999994</v>
      </c>
      <c r="H162">
        <v>99.545937499999994</v>
      </c>
    </row>
    <row r="163" spans="1:8" x14ac:dyDescent="0.45">
      <c r="A163">
        <v>64</v>
      </c>
      <c r="B163" t="s">
        <v>92</v>
      </c>
      <c r="C163">
        <v>2</v>
      </c>
      <c r="D163" t="s">
        <v>93</v>
      </c>
      <c r="E163">
        <v>617396</v>
      </c>
      <c r="F163">
        <v>6173.96</v>
      </c>
      <c r="G163">
        <f t="shared" si="3"/>
        <v>96.468125000000001</v>
      </c>
      <c r="H163">
        <v>96.468125000000001</v>
      </c>
    </row>
    <row r="164" spans="1:8" x14ac:dyDescent="0.45">
      <c r="A164">
        <v>64</v>
      </c>
      <c r="B164" t="s">
        <v>92</v>
      </c>
      <c r="C164">
        <v>3</v>
      </c>
      <c r="D164" t="s">
        <v>93</v>
      </c>
      <c r="E164">
        <v>613798</v>
      </c>
      <c r="F164">
        <v>6137.98</v>
      </c>
      <c r="G164">
        <f t="shared" si="3"/>
        <v>95.905937499999993</v>
      </c>
      <c r="H164">
        <v>95.905937499999993</v>
      </c>
    </row>
    <row r="165" spans="1:8" x14ac:dyDescent="0.45">
      <c r="A165">
        <v>64</v>
      </c>
      <c r="B165" t="s">
        <v>92</v>
      </c>
      <c r="C165">
        <v>4</v>
      </c>
      <c r="D165" t="s">
        <v>93</v>
      </c>
      <c r="E165">
        <v>604792</v>
      </c>
      <c r="F165">
        <v>6047.92</v>
      </c>
      <c r="G165">
        <f t="shared" si="3"/>
        <v>94.498750000000001</v>
      </c>
      <c r="H165">
        <v>94.498750000000001</v>
      </c>
    </row>
    <row r="166" spans="1:8" x14ac:dyDescent="0.45">
      <c r="A166">
        <v>64</v>
      </c>
      <c r="B166" t="s">
        <v>92</v>
      </c>
      <c r="C166">
        <v>5</v>
      </c>
      <c r="D166" t="s">
        <v>93</v>
      </c>
      <c r="E166">
        <v>614644</v>
      </c>
      <c r="F166">
        <v>6146.44</v>
      </c>
      <c r="G166">
        <f t="shared" si="3"/>
        <v>96.038124999999994</v>
      </c>
      <c r="H166">
        <v>96.038124999999994</v>
      </c>
    </row>
    <row r="167" spans="1:8" x14ac:dyDescent="0.45">
      <c r="A167">
        <v>64</v>
      </c>
      <c r="B167" t="s">
        <v>92</v>
      </c>
      <c r="C167">
        <v>6</v>
      </c>
      <c r="D167" t="s">
        <v>93</v>
      </c>
      <c r="E167">
        <v>592648</v>
      </c>
      <c r="F167">
        <v>5926.48</v>
      </c>
      <c r="G167">
        <f t="shared" si="3"/>
        <v>92.601249999999993</v>
      </c>
      <c r="H167">
        <v>92.601249999999993</v>
      </c>
    </row>
    <row r="168" spans="1:8" x14ac:dyDescent="0.45">
      <c r="A168">
        <v>64</v>
      </c>
      <c r="B168" t="s">
        <v>92</v>
      </c>
      <c r="C168">
        <v>7</v>
      </c>
      <c r="D168" t="s">
        <v>93</v>
      </c>
      <c r="E168">
        <v>587112</v>
      </c>
      <c r="F168">
        <v>5871.12</v>
      </c>
      <c r="G168">
        <f t="shared" si="3"/>
        <v>91.736249999999998</v>
      </c>
      <c r="H168">
        <v>91.736249999999998</v>
      </c>
    </row>
    <row r="169" spans="1:8" x14ac:dyDescent="0.45">
      <c r="A169">
        <v>64</v>
      </c>
      <c r="B169" t="s">
        <v>92</v>
      </c>
      <c r="C169">
        <v>8</v>
      </c>
      <c r="D169" t="s">
        <v>93</v>
      </c>
      <c r="E169">
        <v>602106</v>
      </c>
      <c r="F169">
        <v>6021.06</v>
      </c>
      <c r="G169">
        <f t="shared" si="3"/>
        <v>94.079062500000006</v>
      </c>
      <c r="H169">
        <v>94.079062500000006</v>
      </c>
    </row>
    <row r="170" spans="1:8" x14ac:dyDescent="0.45">
      <c r="A170">
        <v>64</v>
      </c>
      <c r="B170" t="s">
        <v>92</v>
      </c>
      <c r="C170">
        <v>16</v>
      </c>
      <c r="D170" t="s">
        <v>93</v>
      </c>
      <c r="E170">
        <v>586366</v>
      </c>
      <c r="F170">
        <v>5863.66</v>
      </c>
      <c r="G170">
        <f t="shared" si="3"/>
        <v>91.619687499999998</v>
      </c>
      <c r="H170">
        <v>91.619687499999998</v>
      </c>
    </row>
    <row r="171" spans="1:8" x14ac:dyDescent="0.45">
      <c r="A171">
        <v>64</v>
      </c>
      <c r="B171" t="s">
        <v>92</v>
      </c>
      <c r="C171">
        <v>32</v>
      </c>
      <c r="D171" t="s">
        <v>93</v>
      </c>
      <c r="E171">
        <v>574092</v>
      </c>
      <c r="F171">
        <v>5740.92</v>
      </c>
      <c r="G171">
        <f t="shared" si="3"/>
        <v>89.701875000000001</v>
      </c>
      <c r="H171">
        <v>89.701875000000001</v>
      </c>
    </row>
    <row r="172" spans="1:8" x14ac:dyDescent="0.45">
      <c r="A172">
        <v>64</v>
      </c>
      <c r="B172" t="s">
        <v>92</v>
      </c>
      <c r="C172">
        <v>64</v>
      </c>
      <c r="D172" t="s">
        <v>93</v>
      </c>
      <c r="E172">
        <v>568580</v>
      </c>
      <c r="F172">
        <v>5685.8</v>
      </c>
      <c r="G172">
        <f t="shared" si="3"/>
        <v>88.840625000000003</v>
      </c>
      <c r="H172">
        <v>88.840625000000003</v>
      </c>
    </row>
    <row r="173" spans="1:8" x14ac:dyDescent="0.45">
      <c r="A173">
        <v>64</v>
      </c>
      <c r="B173" t="s">
        <v>92</v>
      </c>
      <c r="C173">
        <v>128</v>
      </c>
      <c r="D173" t="s">
        <v>93</v>
      </c>
      <c r="E173">
        <v>571474</v>
      </c>
      <c r="F173">
        <v>5714.74</v>
      </c>
      <c r="G173">
        <f t="shared" si="3"/>
        <v>89.292812499999997</v>
      </c>
      <c r="H173">
        <v>89.292812499999997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3E8B-8F4A-4C7C-AB46-DA7D66AA71AF}">
  <dimension ref="A3:U171"/>
  <sheetViews>
    <sheetView topLeftCell="E1" workbookViewId="0">
      <selection activeCell="I52" sqref="I52:U59"/>
    </sheetView>
  </sheetViews>
  <sheetFormatPr defaultRowHeight="14.25" x14ac:dyDescent="0.45"/>
  <cols>
    <col min="2" max="2" width="18" customWidth="1"/>
    <col min="3" max="3" width="11.59765625" customWidth="1"/>
  </cols>
  <sheetData>
    <row r="3" spans="1:21" x14ac:dyDescent="0.45">
      <c r="A3">
        <v>4</v>
      </c>
      <c r="B3" t="s">
        <v>95</v>
      </c>
      <c r="C3">
        <v>1</v>
      </c>
      <c r="D3" t="s">
        <v>93</v>
      </c>
      <c r="E3">
        <v>11442</v>
      </c>
      <c r="F3">
        <v>114.42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16</v>
      </c>
      <c r="S3">
        <v>32</v>
      </c>
      <c r="T3">
        <v>64</v>
      </c>
      <c r="U3">
        <v>128</v>
      </c>
    </row>
    <row r="4" spans="1:21" x14ac:dyDescent="0.45">
      <c r="A4">
        <v>4</v>
      </c>
      <c r="B4" t="s">
        <v>95</v>
      </c>
      <c r="C4">
        <v>2</v>
      </c>
      <c r="D4" t="s">
        <v>93</v>
      </c>
      <c r="E4">
        <v>9464</v>
      </c>
      <c r="F4">
        <v>94.64</v>
      </c>
      <c r="I4">
        <v>4</v>
      </c>
      <c r="J4">
        <v>114.42</v>
      </c>
      <c r="K4">
        <v>94.64</v>
      </c>
      <c r="L4">
        <v>75.88</v>
      </c>
      <c r="M4">
        <v>75.88</v>
      </c>
      <c r="N4">
        <v>75.78</v>
      </c>
      <c r="O4">
        <v>75.84</v>
      </c>
      <c r="P4">
        <v>75.959999999999994</v>
      </c>
      <c r="Q4">
        <v>75.78</v>
      </c>
      <c r="R4">
        <v>75.8</v>
      </c>
      <c r="S4">
        <v>75.88</v>
      </c>
      <c r="T4">
        <v>75.64</v>
      </c>
      <c r="U4">
        <v>76.14</v>
      </c>
    </row>
    <row r="5" spans="1:21" x14ac:dyDescent="0.45">
      <c r="A5">
        <v>4</v>
      </c>
      <c r="B5" t="s">
        <v>95</v>
      </c>
      <c r="C5">
        <v>3</v>
      </c>
      <c r="D5" t="s">
        <v>93</v>
      </c>
      <c r="E5">
        <v>7588</v>
      </c>
      <c r="F5">
        <v>75.88</v>
      </c>
      <c r="I5">
        <v>6</v>
      </c>
      <c r="J5">
        <v>190.12</v>
      </c>
      <c r="K5">
        <v>152.32</v>
      </c>
      <c r="L5">
        <v>132.91999999999999</v>
      </c>
      <c r="M5">
        <v>133.68</v>
      </c>
      <c r="N5">
        <v>113.72</v>
      </c>
      <c r="O5">
        <v>114.32</v>
      </c>
      <c r="P5">
        <v>114.72</v>
      </c>
      <c r="Q5">
        <v>113.94</v>
      </c>
      <c r="R5">
        <v>114.26</v>
      </c>
      <c r="S5">
        <v>113.9</v>
      </c>
      <c r="T5">
        <v>136.30000000000001</v>
      </c>
      <c r="U5">
        <v>118.9</v>
      </c>
    </row>
    <row r="6" spans="1:21" x14ac:dyDescent="0.45">
      <c r="A6">
        <v>4</v>
      </c>
      <c r="B6" t="s">
        <v>95</v>
      </c>
      <c r="C6">
        <v>4</v>
      </c>
      <c r="D6" t="s">
        <v>93</v>
      </c>
      <c r="E6">
        <v>7588</v>
      </c>
      <c r="F6">
        <v>75.88</v>
      </c>
      <c r="I6">
        <v>8</v>
      </c>
      <c r="J6">
        <v>220.24</v>
      </c>
      <c r="K6">
        <v>172.76</v>
      </c>
      <c r="L6">
        <v>157.16</v>
      </c>
      <c r="M6">
        <v>141.5</v>
      </c>
      <c r="N6">
        <v>141.94</v>
      </c>
      <c r="O6">
        <v>141.41999999999999</v>
      </c>
      <c r="P6">
        <v>126</v>
      </c>
      <c r="Q6">
        <v>126.06</v>
      </c>
      <c r="R6">
        <v>126.1</v>
      </c>
      <c r="S6">
        <v>125.52</v>
      </c>
      <c r="T6">
        <v>126</v>
      </c>
      <c r="U6">
        <v>125.62</v>
      </c>
    </row>
    <row r="7" spans="1:21" x14ac:dyDescent="0.45">
      <c r="A7">
        <v>4</v>
      </c>
      <c r="B7" t="s">
        <v>95</v>
      </c>
      <c r="C7">
        <v>5</v>
      </c>
      <c r="D7" t="s">
        <v>93</v>
      </c>
      <c r="E7">
        <v>7578</v>
      </c>
      <c r="F7">
        <v>75.78</v>
      </c>
      <c r="I7">
        <v>12</v>
      </c>
      <c r="J7">
        <v>579.52</v>
      </c>
      <c r="K7">
        <v>377.86</v>
      </c>
      <c r="L7">
        <v>493.32</v>
      </c>
      <c r="M7">
        <v>330.28</v>
      </c>
      <c r="N7">
        <v>324.86</v>
      </c>
      <c r="O7">
        <v>327.54000000000002</v>
      </c>
      <c r="P7">
        <v>248.16</v>
      </c>
      <c r="Q7">
        <v>266.48</v>
      </c>
      <c r="R7">
        <v>317.08</v>
      </c>
      <c r="S7">
        <v>227.96</v>
      </c>
      <c r="T7">
        <v>261.62</v>
      </c>
      <c r="U7">
        <v>398.04</v>
      </c>
    </row>
    <row r="8" spans="1:21" x14ac:dyDescent="0.45">
      <c r="A8">
        <v>4</v>
      </c>
      <c r="B8" t="s">
        <v>95</v>
      </c>
      <c r="C8">
        <v>6</v>
      </c>
      <c r="D8" t="s">
        <v>93</v>
      </c>
      <c r="E8">
        <v>7584</v>
      </c>
      <c r="F8">
        <v>75.84</v>
      </c>
      <c r="I8">
        <v>16</v>
      </c>
      <c r="J8">
        <v>569.24</v>
      </c>
      <c r="K8">
        <v>438.22</v>
      </c>
      <c r="L8">
        <v>381.04</v>
      </c>
      <c r="M8">
        <v>362.3</v>
      </c>
      <c r="N8">
        <v>343.16</v>
      </c>
      <c r="O8">
        <v>343.44</v>
      </c>
      <c r="P8">
        <v>344.2</v>
      </c>
      <c r="Q8">
        <v>325.45999999999998</v>
      </c>
      <c r="R8">
        <v>303.89999999999998</v>
      </c>
      <c r="S8">
        <v>304.08</v>
      </c>
      <c r="T8">
        <v>304.62</v>
      </c>
      <c r="U8">
        <v>304.54000000000002</v>
      </c>
    </row>
    <row r="9" spans="1:21" x14ac:dyDescent="0.45">
      <c r="A9">
        <v>4</v>
      </c>
      <c r="B9" t="s">
        <v>95</v>
      </c>
      <c r="C9">
        <v>7</v>
      </c>
      <c r="D9" t="s">
        <v>93</v>
      </c>
      <c r="E9">
        <v>7596</v>
      </c>
      <c r="F9">
        <v>75.959999999999994</v>
      </c>
      <c r="I9">
        <v>32</v>
      </c>
      <c r="J9">
        <v>1459.46</v>
      </c>
      <c r="K9">
        <v>898.62</v>
      </c>
      <c r="L9">
        <v>798.48</v>
      </c>
      <c r="M9">
        <v>742.36</v>
      </c>
      <c r="N9">
        <v>743.8</v>
      </c>
      <c r="O9">
        <v>708.08</v>
      </c>
      <c r="P9">
        <v>686.98</v>
      </c>
      <c r="Q9">
        <v>667.48</v>
      </c>
      <c r="R9">
        <v>628.08000000000004</v>
      </c>
      <c r="S9">
        <v>611.4</v>
      </c>
      <c r="T9">
        <v>611.98</v>
      </c>
      <c r="U9">
        <v>612.54</v>
      </c>
    </row>
    <row r="10" spans="1:21" x14ac:dyDescent="0.45">
      <c r="A10">
        <v>4</v>
      </c>
      <c r="B10" t="s">
        <v>95</v>
      </c>
      <c r="C10">
        <v>8</v>
      </c>
      <c r="D10" t="s">
        <v>93</v>
      </c>
      <c r="E10">
        <v>7578</v>
      </c>
      <c r="F10">
        <v>75.78</v>
      </c>
      <c r="I10">
        <v>64</v>
      </c>
      <c r="J10">
        <v>7230.02</v>
      </c>
      <c r="K10">
        <v>3000.62</v>
      </c>
      <c r="L10">
        <v>1812.18</v>
      </c>
      <c r="M10">
        <v>1511.26</v>
      </c>
      <c r="N10">
        <v>1515.04</v>
      </c>
      <c r="O10">
        <v>1420.28</v>
      </c>
      <c r="P10">
        <v>1375.8</v>
      </c>
      <c r="Q10">
        <v>1357.02</v>
      </c>
      <c r="R10">
        <v>1281.8</v>
      </c>
      <c r="S10">
        <v>1240.98</v>
      </c>
      <c r="T10">
        <v>1234.46</v>
      </c>
      <c r="U10">
        <v>1227.06</v>
      </c>
    </row>
    <row r="11" spans="1:21" x14ac:dyDescent="0.45">
      <c r="A11">
        <v>4</v>
      </c>
      <c r="B11" t="s">
        <v>95</v>
      </c>
      <c r="C11">
        <v>16</v>
      </c>
      <c r="D11" t="s">
        <v>93</v>
      </c>
      <c r="E11">
        <v>7580</v>
      </c>
      <c r="F11">
        <v>75.8</v>
      </c>
    </row>
    <row r="12" spans="1:21" x14ac:dyDescent="0.45">
      <c r="A12">
        <v>4</v>
      </c>
      <c r="B12" t="s">
        <v>95</v>
      </c>
      <c r="C12">
        <v>32</v>
      </c>
      <c r="D12" t="s">
        <v>93</v>
      </c>
      <c r="E12">
        <v>7588</v>
      </c>
      <c r="F12">
        <v>75.88</v>
      </c>
    </row>
    <row r="13" spans="1:21" x14ac:dyDescent="0.45">
      <c r="A13">
        <v>4</v>
      </c>
      <c r="B13" t="s">
        <v>95</v>
      </c>
      <c r="C13">
        <v>64</v>
      </c>
      <c r="D13" t="s">
        <v>93</v>
      </c>
      <c r="E13">
        <v>7564</v>
      </c>
      <c r="F13">
        <v>75.64</v>
      </c>
    </row>
    <row r="14" spans="1:21" x14ac:dyDescent="0.45">
      <c r="A14">
        <v>4</v>
      </c>
      <c r="B14" t="s">
        <v>95</v>
      </c>
      <c r="C14">
        <v>128</v>
      </c>
      <c r="D14" t="s">
        <v>93</v>
      </c>
      <c r="E14">
        <v>7614</v>
      </c>
      <c r="F14">
        <v>76.14</v>
      </c>
    </row>
    <row r="15" spans="1:21" x14ac:dyDescent="0.45">
      <c r="A15">
        <v>6</v>
      </c>
      <c r="B15" t="s">
        <v>95</v>
      </c>
      <c r="C15">
        <v>1</v>
      </c>
      <c r="D15" t="s">
        <v>93</v>
      </c>
      <c r="E15">
        <v>19012</v>
      </c>
      <c r="F15">
        <v>190.12</v>
      </c>
    </row>
    <row r="16" spans="1:21" x14ac:dyDescent="0.45">
      <c r="A16">
        <v>6</v>
      </c>
      <c r="B16" t="s">
        <v>95</v>
      </c>
      <c r="C16">
        <v>2</v>
      </c>
      <c r="D16" t="s">
        <v>93</v>
      </c>
      <c r="E16">
        <v>15232</v>
      </c>
      <c r="F16">
        <v>152.32</v>
      </c>
    </row>
    <row r="17" spans="1:6" x14ac:dyDescent="0.45">
      <c r="A17">
        <v>6</v>
      </c>
      <c r="B17" t="s">
        <v>95</v>
      </c>
      <c r="C17">
        <v>3</v>
      </c>
      <c r="D17" t="s">
        <v>93</v>
      </c>
      <c r="E17">
        <v>13292</v>
      </c>
      <c r="F17">
        <v>132.91999999999999</v>
      </c>
    </row>
    <row r="18" spans="1:6" x14ac:dyDescent="0.45">
      <c r="A18">
        <v>6</v>
      </c>
      <c r="B18" t="s">
        <v>95</v>
      </c>
      <c r="C18">
        <v>4</v>
      </c>
      <c r="D18" t="s">
        <v>93</v>
      </c>
      <c r="E18">
        <v>13368</v>
      </c>
      <c r="F18">
        <v>133.68</v>
      </c>
    </row>
    <row r="19" spans="1:6" x14ac:dyDescent="0.45">
      <c r="A19">
        <v>6</v>
      </c>
      <c r="B19" t="s">
        <v>95</v>
      </c>
      <c r="C19">
        <v>5</v>
      </c>
      <c r="D19" t="s">
        <v>93</v>
      </c>
      <c r="E19">
        <v>11372</v>
      </c>
      <c r="F19">
        <v>113.72</v>
      </c>
    </row>
    <row r="20" spans="1:6" x14ac:dyDescent="0.45">
      <c r="A20">
        <v>6</v>
      </c>
      <c r="B20" t="s">
        <v>95</v>
      </c>
      <c r="C20">
        <v>6</v>
      </c>
      <c r="D20" t="s">
        <v>93</v>
      </c>
      <c r="E20">
        <v>11432</v>
      </c>
      <c r="F20">
        <v>114.32</v>
      </c>
    </row>
    <row r="21" spans="1:6" x14ac:dyDescent="0.45">
      <c r="A21">
        <v>6</v>
      </c>
      <c r="B21" t="s">
        <v>95</v>
      </c>
      <c r="C21">
        <v>7</v>
      </c>
      <c r="D21" t="s">
        <v>93</v>
      </c>
      <c r="E21">
        <v>11472</v>
      </c>
      <c r="F21">
        <v>114.72</v>
      </c>
    </row>
    <row r="22" spans="1:6" x14ac:dyDescent="0.45">
      <c r="A22">
        <v>6</v>
      </c>
      <c r="B22" t="s">
        <v>95</v>
      </c>
      <c r="C22">
        <v>8</v>
      </c>
      <c r="D22" t="s">
        <v>93</v>
      </c>
      <c r="E22">
        <v>11394</v>
      </c>
      <c r="F22">
        <v>113.94</v>
      </c>
    </row>
    <row r="23" spans="1:6" x14ac:dyDescent="0.45">
      <c r="A23">
        <v>6</v>
      </c>
      <c r="B23" t="s">
        <v>95</v>
      </c>
      <c r="C23">
        <v>16</v>
      </c>
      <c r="D23" t="s">
        <v>93</v>
      </c>
      <c r="E23">
        <v>11426</v>
      </c>
      <c r="F23">
        <v>114.26</v>
      </c>
    </row>
    <row r="24" spans="1:6" x14ac:dyDescent="0.45">
      <c r="A24">
        <v>6</v>
      </c>
      <c r="B24" t="s">
        <v>95</v>
      </c>
      <c r="C24">
        <v>32</v>
      </c>
      <c r="D24" t="s">
        <v>93</v>
      </c>
      <c r="E24">
        <v>11390</v>
      </c>
      <c r="F24">
        <v>113.9</v>
      </c>
    </row>
    <row r="25" spans="1:6" x14ac:dyDescent="0.45">
      <c r="A25">
        <v>6</v>
      </c>
      <c r="B25" t="s">
        <v>95</v>
      </c>
      <c r="C25">
        <v>64</v>
      </c>
      <c r="D25" t="s">
        <v>93</v>
      </c>
      <c r="E25">
        <v>13630</v>
      </c>
      <c r="F25">
        <v>136.30000000000001</v>
      </c>
    </row>
    <row r="26" spans="1:6" x14ac:dyDescent="0.45">
      <c r="A26">
        <v>6</v>
      </c>
      <c r="B26" t="s">
        <v>95</v>
      </c>
      <c r="C26">
        <v>128</v>
      </c>
      <c r="D26" t="s">
        <v>93</v>
      </c>
      <c r="E26">
        <v>11890</v>
      </c>
      <c r="F26">
        <v>118.9</v>
      </c>
    </row>
    <row r="27" spans="1:6" x14ac:dyDescent="0.45">
      <c r="A27">
        <v>8</v>
      </c>
      <c r="B27" t="s">
        <v>95</v>
      </c>
      <c r="C27">
        <v>1</v>
      </c>
      <c r="D27" t="s">
        <v>93</v>
      </c>
      <c r="E27">
        <v>22024</v>
      </c>
      <c r="F27">
        <v>220.24</v>
      </c>
    </row>
    <row r="28" spans="1:6" x14ac:dyDescent="0.45">
      <c r="A28">
        <v>8</v>
      </c>
      <c r="B28" t="s">
        <v>95</v>
      </c>
      <c r="C28">
        <v>2</v>
      </c>
      <c r="D28" t="s">
        <v>93</v>
      </c>
      <c r="E28">
        <v>17276</v>
      </c>
      <c r="F28">
        <v>172.76</v>
      </c>
    </row>
    <row r="29" spans="1:6" x14ac:dyDescent="0.45">
      <c r="A29">
        <v>8</v>
      </c>
      <c r="B29" t="s">
        <v>95</v>
      </c>
      <c r="C29">
        <v>3</v>
      </c>
      <c r="D29" t="s">
        <v>93</v>
      </c>
      <c r="E29">
        <v>15716</v>
      </c>
      <c r="F29">
        <v>157.16</v>
      </c>
    </row>
    <row r="30" spans="1:6" x14ac:dyDescent="0.45">
      <c r="A30">
        <v>8</v>
      </c>
      <c r="B30" t="s">
        <v>95</v>
      </c>
      <c r="C30">
        <v>4</v>
      </c>
      <c r="D30" t="s">
        <v>93</v>
      </c>
      <c r="E30">
        <v>14150</v>
      </c>
      <c r="F30">
        <v>141.5</v>
      </c>
    </row>
    <row r="31" spans="1:6" x14ac:dyDescent="0.45">
      <c r="A31">
        <v>8</v>
      </c>
      <c r="B31" t="s">
        <v>95</v>
      </c>
      <c r="C31">
        <v>5</v>
      </c>
      <c r="D31" t="s">
        <v>93</v>
      </c>
      <c r="E31">
        <v>14194</v>
      </c>
      <c r="F31">
        <v>141.94</v>
      </c>
    </row>
    <row r="32" spans="1:6" x14ac:dyDescent="0.45">
      <c r="A32">
        <v>8</v>
      </c>
      <c r="B32" t="s">
        <v>95</v>
      </c>
      <c r="C32">
        <v>6</v>
      </c>
      <c r="D32" t="s">
        <v>93</v>
      </c>
      <c r="E32">
        <v>14142</v>
      </c>
      <c r="F32">
        <v>141.41999999999999</v>
      </c>
    </row>
    <row r="33" spans="1:6" x14ac:dyDescent="0.45">
      <c r="A33">
        <v>8</v>
      </c>
      <c r="B33" t="s">
        <v>95</v>
      </c>
      <c r="C33">
        <v>7</v>
      </c>
      <c r="D33" t="s">
        <v>93</v>
      </c>
      <c r="E33">
        <v>12600</v>
      </c>
      <c r="F33">
        <v>126</v>
      </c>
    </row>
    <row r="34" spans="1:6" x14ac:dyDescent="0.45">
      <c r="A34">
        <v>8</v>
      </c>
      <c r="B34" t="s">
        <v>95</v>
      </c>
      <c r="C34">
        <v>8</v>
      </c>
      <c r="D34" t="s">
        <v>93</v>
      </c>
      <c r="E34">
        <v>12606</v>
      </c>
      <c r="F34">
        <v>126.06</v>
      </c>
    </row>
    <row r="35" spans="1:6" x14ac:dyDescent="0.45">
      <c r="A35">
        <v>8</v>
      </c>
      <c r="B35" t="s">
        <v>95</v>
      </c>
      <c r="C35">
        <v>16</v>
      </c>
      <c r="D35" t="s">
        <v>93</v>
      </c>
      <c r="E35">
        <v>12610</v>
      </c>
      <c r="F35">
        <v>126.1</v>
      </c>
    </row>
    <row r="36" spans="1:6" x14ac:dyDescent="0.45">
      <c r="A36">
        <v>8</v>
      </c>
      <c r="B36" t="s">
        <v>95</v>
      </c>
      <c r="C36">
        <v>32</v>
      </c>
      <c r="D36" t="s">
        <v>93</v>
      </c>
      <c r="E36">
        <v>12552</v>
      </c>
      <c r="F36">
        <v>125.52</v>
      </c>
    </row>
    <row r="37" spans="1:6" x14ac:dyDescent="0.45">
      <c r="A37">
        <v>8</v>
      </c>
      <c r="B37" t="s">
        <v>95</v>
      </c>
      <c r="C37">
        <v>64</v>
      </c>
      <c r="D37" t="s">
        <v>93</v>
      </c>
      <c r="E37">
        <v>12600</v>
      </c>
      <c r="F37">
        <v>126</v>
      </c>
    </row>
    <row r="38" spans="1:6" x14ac:dyDescent="0.45">
      <c r="A38">
        <v>8</v>
      </c>
      <c r="B38" t="s">
        <v>95</v>
      </c>
      <c r="C38">
        <v>128</v>
      </c>
      <c r="D38" t="s">
        <v>93</v>
      </c>
      <c r="E38">
        <v>12562</v>
      </c>
      <c r="F38">
        <v>125.62</v>
      </c>
    </row>
    <row r="39" spans="1:6" x14ac:dyDescent="0.45">
      <c r="A39">
        <v>12</v>
      </c>
      <c r="B39" t="s">
        <v>95</v>
      </c>
      <c r="C39">
        <v>1</v>
      </c>
      <c r="D39" t="s">
        <v>93</v>
      </c>
      <c r="E39">
        <v>57952</v>
      </c>
      <c r="F39">
        <v>579.52</v>
      </c>
    </row>
    <row r="40" spans="1:6" x14ac:dyDescent="0.45">
      <c r="A40">
        <v>12</v>
      </c>
      <c r="B40" t="s">
        <v>95</v>
      </c>
      <c r="C40">
        <v>2</v>
      </c>
      <c r="D40" t="s">
        <v>93</v>
      </c>
      <c r="E40">
        <v>37786</v>
      </c>
      <c r="F40">
        <v>377.86</v>
      </c>
    </row>
    <row r="41" spans="1:6" x14ac:dyDescent="0.45">
      <c r="A41">
        <v>12</v>
      </c>
      <c r="B41" t="s">
        <v>95</v>
      </c>
      <c r="C41">
        <v>3</v>
      </c>
      <c r="D41" t="s">
        <v>93</v>
      </c>
      <c r="E41">
        <v>49332</v>
      </c>
      <c r="F41">
        <v>493.32</v>
      </c>
    </row>
    <row r="42" spans="1:6" x14ac:dyDescent="0.45">
      <c r="A42">
        <v>12</v>
      </c>
      <c r="B42" t="s">
        <v>95</v>
      </c>
      <c r="C42">
        <v>4</v>
      </c>
      <c r="D42" t="s">
        <v>93</v>
      </c>
      <c r="E42">
        <v>33028</v>
      </c>
      <c r="F42">
        <v>330.28</v>
      </c>
    </row>
    <row r="43" spans="1:6" x14ac:dyDescent="0.45">
      <c r="A43">
        <v>12</v>
      </c>
      <c r="B43" t="s">
        <v>95</v>
      </c>
      <c r="C43">
        <v>5</v>
      </c>
      <c r="D43" t="s">
        <v>93</v>
      </c>
      <c r="E43">
        <v>32486</v>
      </c>
      <c r="F43">
        <v>324.86</v>
      </c>
    </row>
    <row r="44" spans="1:6" x14ac:dyDescent="0.45">
      <c r="A44">
        <v>12</v>
      </c>
      <c r="B44" t="s">
        <v>95</v>
      </c>
      <c r="C44">
        <v>6</v>
      </c>
      <c r="D44" t="s">
        <v>93</v>
      </c>
      <c r="E44">
        <v>32754</v>
      </c>
      <c r="F44">
        <v>327.54000000000002</v>
      </c>
    </row>
    <row r="45" spans="1:6" x14ac:dyDescent="0.45">
      <c r="A45">
        <v>12</v>
      </c>
      <c r="B45" t="s">
        <v>95</v>
      </c>
      <c r="C45">
        <v>7</v>
      </c>
      <c r="D45" t="s">
        <v>93</v>
      </c>
      <c r="E45">
        <v>24816</v>
      </c>
      <c r="F45">
        <v>248.16</v>
      </c>
    </row>
    <row r="46" spans="1:6" x14ac:dyDescent="0.45">
      <c r="A46">
        <v>12</v>
      </c>
      <c r="B46" t="s">
        <v>95</v>
      </c>
      <c r="C46">
        <v>8</v>
      </c>
      <c r="D46" t="s">
        <v>93</v>
      </c>
      <c r="E46">
        <v>26648</v>
      </c>
      <c r="F46">
        <v>266.48</v>
      </c>
    </row>
    <row r="47" spans="1:6" x14ac:dyDescent="0.45">
      <c r="A47">
        <v>12</v>
      </c>
      <c r="B47" t="s">
        <v>95</v>
      </c>
      <c r="C47">
        <v>16</v>
      </c>
      <c r="D47" t="s">
        <v>93</v>
      </c>
      <c r="E47">
        <v>31708</v>
      </c>
      <c r="F47">
        <v>317.08</v>
      </c>
    </row>
    <row r="48" spans="1:6" x14ac:dyDescent="0.45">
      <c r="A48">
        <v>12</v>
      </c>
      <c r="B48" t="s">
        <v>95</v>
      </c>
      <c r="C48">
        <v>32</v>
      </c>
      <c r="D48" t="s">
        <v>93</v>
      </c>
      <c r="E48">
        <v>22796</v>
      </c>
      <c r="F48">
        <v>227.96</v>
      </c>
    </row>
    <row r="49" spans="1:21" x14ac:dyDescent="0.45">
      <c r="A49">
        <v>12</v>
      </c>
      <c r="B49" t="s">
        <v>95</v>
      </c>
      <c r="C49">
        <v>64</v>
      </c>
      <c r="D49" t="s">
        <v>93</v>
      </c>
      <c r="E49">
        <v>26162</v>
      </c>
      <c r="F49">
        <v>261.62</v>
      </c>
    </row>
    <row r="50" spans="1:21" x14ac:dyDescent="0.45">
      <c r="A50">
        <v>12</v>
      </c>
      <c r="B50" t="s">
        <v>95</v>
      </c>
      <c r="C50">
        <v>128</v>
      </c>
      <c r="D50" t="s">
        <v>93</v>
      </c>
      <c r="E50">
        <v>39804</v>
      </c>
      <c r="F50">
        <v>398.04</v>
      </c>
    </row>
    <row r="51" spans="1:21" x14ac:dyDescent="0.45">
      <c r="A51">
        <v>16</v>
      </c>
      <c r="B51" t="s">
        <v>95</v>
      </c>
      <c r="C51">
        <v>1</v>
      </c>
      <c r="D51" t="s">
        <v>93</v>
      </c>
      <c r="E51">
        <v>56924</v>
      </c>
      <c r="F51">
        <v>569.24</v>
      </c>
    </row>
    <row r="52" spans="1:21" x14ac:dyDescent="0.45">
      <c r="A52">
        <v>16</v>
      </c>
      <c r="B52" t="s">
        <v>95</v>
      </c>
      <c r="C52">
        <v>2</v>
      </c>
      <c r="D52" t="s">
        <v>93</v>
      </c>
      <c r="E52">
        <v>43822</v>
      </c>
      <c r="F52">
        <v>438.22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16</v>
      </c>
      <c r="S52">
        <v>32</v>
      </c>
      <c r="T52">
        <v>64</v>
      </c>
      <c r="U52">
        <v>128</v>
      </c>
    </row>
    <row r="53" spans="1:21" x14ac:dyDescent="0.45">
      <c r="A53">
        <v>16</v>
      </c>
      <c r="B53" t="s">
        <v>95</v>
      </c>
      <c r="C53">
        <v>3</v>
      </c>
      <c r="D53" t="s">
        <v>93</v>
      </c>
      <c r="E53">
        <v>38104</v>
      </c>
      <c r="F53">
        <v>381.04</v>
      </c>
      <c r="I53">
        <v>4</v>
      </c>
      <c r="J53">
        <v>114.22</v>
      </c>
      <c r="K53">
        <v>94.5</v>
      </c>
      <c r="L53">
        <v>76.08</v>
      </c>
      <c r="M53">
        <v>76.12</v>
      </c>
      <c r="N53">
        <v>75.92</v>
      </c>
      <c r="O53">
        <v>75.819999999999993</v>
      </c>
      <c r="P53">
        <v>75.760000000000005</v>
      </c>
      <c r="Q53">
        <v>75.98</v>
      </c>
      <c r="R53">
        <v>76.44</v>
      </c>
      <c r="S53">
        <v>75.52</v>
      </c>
      <c r="T53">
        <v>76.34</v>
      </c>
      <c r="U53">
        <v>76.22</v>
      </c>
    </row>
    <row r="54" spans="1:21" x14ac:dyDescent="0.45">
      <c r="A54">
        <v>16</v>
      </c>
      <c r="B54" t="s">
        <v>95</v>
      </c>
      <c r="C54">
        <v>4</v>
      </c>
      <c r="D54" t="s">
        <v>93</v>
      </c>
      <c r="E54">
        <v>36230</v>
      </c>
      <c r="F54">
        <v>362.3</v>
      </c>
      <c r="I54">
        <v>6</v>
      </c>
      <c r="J54">
        <v>189.74</v>
      </c>
      <c r="K54">
        <v>151.6</v>
      </c>
      <c r="L54">
        <v>132.84</v>
      </c>
      <c r="M54">
        <v>133.1</v>
      </c>
      <c r="N54">
        <v>114.14</v>
      </c>
      <c r="O54">
        <v>113.96</v>
      </c>
      <c r="P54">
        <v>114.32</v>
      </c>
      <c r="Q54">
        <v>114.34</v>
      </c>
      <c r="R54">
        <v>114.04</v>
      </c>
      <c r="S54">
        <v>114.54</v>
      </c>
      <c r="T54">
        <v>137.34</v>
      </c>
      <c r="U54">
        <v>119.62</v>
      </c>
    </row>
    <row r="55" spans="1:21" x14ac:dyDescent="0.45">
      <c r="A55">
        <v>16</v>
      </c>
      <c r="B55" t="s">
        <v>95</v>
      </c>
      <c r="C55">
        <v>5</v>
      </c>
      <c r="D55" t="s">
        <v>93</v>
      </c>
      <c r="E55">
        <v>34316</v>
      </c>
      <c r="F55">
        <v>343.16</v>
      </c>
      <c r="I55">
        <v>8</v>
      </c>
      <c r="J55">
        <v>221.08</v>
      </c>
      <c r="K55">
        <v>172.94</v>
      </c>
      <c r="L55">
        <v>157.24</v>
      </c>
      <c r="M55">
        <v>142.08000000000001</v>
      </c>
      <c r="N55">
        <v>142.24</v>
      </c>
      <c r="O55">
        <v>141.68</v>
      </c>
      <c r="P55">
        <v>126.16</v>
      </c>
      <c r="Q55">
        <v>125.82</v>
      </c>
      <c r="R55">
        <v>125.88</v>
      </c>
      <c r="S55">
        <v>126.2</v>
      </c>
      <c r="T55">
        <v>126.16</v>
      </c>
      <c r="U55">
        <v>125.86</v>
      </c>
    </row>
    <row r="56" spans="1:21" x14ac:dyDescent="0.45">
      <c r="A56">
        <v>16</v>
      </c>
      <c r="B56" t="s">
        <v>95</v>
      </c>
      <c r="C56">
        <v>6</v>
      </c>
      <c r="D56" t="s">
        <v>93</v>
      </c>
      <c r="E56">
        <v>34344</v>
      </c>
      <c r="F56">
        <v>343.44</v>
      </c>
      <c r="I56">
        <v>12</v>
      </c>
      <c r="J56">
        <v>418.32</v>
      </c>
      <c r="K56">
        <v>322.7</v>
      </c>
      <c r="L56">
        <v>286.04000000000002</v>
      </c>
      <c r="M56">
        <v>265.94</v>
      </c>
      <c r="N56">
        <v>266.48</v>
      </c>
      <c r="O56">
        <v>246.26</v>
      </c>
      <c r="P56">
        <v>246.7</v>
      </c>
      <c r="Q56">
        <v>247.36</v>
      </c>
      <c r="R56">
        <v>227.88</v>
      </c>
      <c r="S56">
        <v>229.6</v>
      </c>
      <c r="T56">
        <v>227.76</v>
      </c>
      <c r="U56">
        <v>227.58</v>
      </c>
    </row>
    <row r="57" spans="1:21" x14ac:dyDescent="0.45">
      <c r="A57">
        <v>16</v>
      </c>
      <c r="B57" t="s">
        <v>95</v>
      </c>
      <c r="C57">
        <v>7</v>
      </c>
      <c r="D57" t="s">
        <v>93</v>
      </c>
      <c r="E57">
        <v>34420</v>
      </c>
      <c r="F57">
        <v>344.2</v>
      </c>
      <c r="I57">
        <v>16</v>
      </c>
      <c r="J57">
        <v>570.84</v>
      </c>
      <c r="K57">
        <v>437.12</v>
      </c>
      <c r="L57">
        <v>380.22</v>
      </c>
      <c r="M57">
        <v>361.1</v>
      </c>
      <c r="N57">
        <v>342.62</v>
      </c>
      <c r="O57">
        <v>342.6</v>
      </c>
      <c r="P57">
        <v>343</v>
      </c>
      <c r="Q57">
        <v>323.82</v>
      </c>
      <c r="R57">
        <v>304.27999999999997</v>
      </c>
      <c r="S57">
        <v>304.18</v>
      </c>
      <c r="T57">
        <v>302.77999999999997</v>
      </c>
      <c r="U57">
        <v>304.44</v>
      </c>
    </row>
    <row r="58" spans="1:21" x14ac:dyDescent="0.45">
      <c r="A58">
        <v>16</v>
      </c>
      <c r="B58" t="s">
        <v>95</v>
      </c>
      <c r="C58">
        <v>8</v>
      </c>
      <c r="D58" t="s">
        <v>93</v>
      </c>
      <c r="E58">
        <v>32546</v>
      </c>
      <c r="F58">
        <v>325.45999999999998</v>
      </c>
      <c r="I58">
        <v>32</v>
      </c>
      <c r="J58">
        <v>1180.42</v>
      </c>
      <c r="K58">
        <v>909.04</v>
      </c>
      <c r="L58">
        <v>803.56</v>
      </c>
      <c r="M58">
        <v>739.52</v>
      </c>
      <c r="N58">
        <v>778.6</v>
      </c>
      <c r="O58">
        <v>704.48</v>
      </c>
      <c r="P58">
        <v>684.76</v>
      </c>
      <c r="Q58">
        <v>665.74</v>
      </c>
      <c r="R58">
        <v>628.24</v>
      </c>
      <c r="S58">
        <v>614.22</v>
      </c>
      <c r="T58">
        <v>611.16</v>
      </c>
      <c r="U58">
        <v>612.98</v>
      </c>
    </row>
    <row r="59" spans="1:21" x14ac:dyDescent="0.45">
      <c r="A59">
        <v>16</v>
      </c>
      <c r="B59" t="s">
        <v>95</v>
      </c>
      <c r="C59">
        <v>16</v>
      </c>
      <c r="D59" t="s">
        <v>93</v>
      </c>
      <c r="E59">
        <v>30390</v>
      </c>
      <c r="F59">
        <v>303.89999999999998</v>
      </c>
      <c r="I59">
        <v>64</v>
      </c>
      <c r="J59">
        <v>2513</v>
      </c>
      <c r="K59">
        <v>1894</v>
      </c>
      <c r="L59">
        <v>1611.58</v>
      </c>
      <c r="M59">
        <v>1509.7</v>
      </c>
      <c r="N59">
        <v>1457.42</v>
      </c>
      <c r="O59">
        <v>1474.34</v>
      </c>
      <c r="P59">
        <v>1375.98</v>
      </c>
      <c r="Q59">
        <v>1356.32</v>
      </c>
      <c r="R59">
        <v>1277.44</v>
      </c>
      <c r="S59">
        <v>1300.2</v>
      </c>
      <c r="T59">
        <v>1218.78</v>
      </c>
      <c r="U59">
        <v>1215.8</v>
      </c>
    </row>
    <row r="60" spans="1:21" x14ac:dyDescent="0.45">
      <c r="A60">
        <v>16</v>
      </c>
      <c r="B60" t="s">
        <v>95</v>
      </c>
      <c r="C60">
        <v>32</v>
      </c>
      <c r="D60" t="s">
        <v>93</v>
      </c>
      <c r="E60">
        <v>30408</v>
      </c>
      <c r="F60">
        <v>304.08</v>
      </c>
    </row>
    <row r="61" spans="1:21" x14ac:dyDescent="0.45">
      <c r="A61">
        <v>16</v>
      </c>
      <c r="B61" t="s">
        <v>95</v>
      </c>
      <c r="C61">
        <v>64</v>
      </c>
      <c r="D61" t="s">
        <v>93</v>
      </c>
      <c r="E61">
        <v>30462</v>
      </c>
      <c r="F61">
        <v>304.62</v>
      </c>
    </row>
    <row r="62" spans="1:21" x14ac:dyDescent="0.45">
      <c r="A62">
        <v>16</v>
      </c>
      <c r="B62" t="s">
        <v>95</v>
      </c>
      <c r="C62">
        <v>128</v>
      </c>
      <c r="D62" t="s">
        <v>93</v>
      </c>
      <c r="E62">
        <v>30454</v>
      </c>
      <c r="F62">
        <v>304.54000000000002</v>
      </c>
    </row>
    <row r="63" spans="1:21" x14ac:dyDescent="0.45">
      <c r="A63">
        <v>32</v>
      </c>
      <c r="B63" t="s">
        <v>95</v>
      </c>
      <c r="C63">
        <v>1</v>
      </c>
      <c r="D63" t="s">
        <v>93</v>
      </c>
      <c r="E63">
        <v>145946</v>
      </c>
      <c r="F63">
        <v>1459.46</v>
      </c>
    </row>
    <row r="64" spans="1:21" x14ac:dyDescent="0.45">
      <c r="A64">
        <v>32</v>
      </c>
      <c r="B64" t="s">
        <v>95</v>
      </c>
      <c r="C64">
        <v>2</v>
      </c>
      <c r="D64" t="s">
        <v>93</v>
      </c>
      <c r="E64">
        <v>89862</v>
      </c>
      <c r="F64">
        <v>898.62</v>
      </c>
    </row>
    <row r="65" spans="1:6" x14ac:dyDescent="0.45">
      <c r="A65">
        <v>32</v>
      </c>
      <c r="B65" t="s">
        <v>95</v>
      </c>
      <c r="C65">
        <v>3</v>
      </c>
      <c r="D65" t="s">
        <v>93</v>
      </c>
      <c r="E65">
        <v>79848</v>
      </c>
      <c r="F65">
        <v>798.48</v>
      </c>
    </row>
    <row r="66" spans="1:6" x14ac:dyDescent="0.45">
      <c r="A66">
        <v>32</v>
      </c>
      <c r="B66" t="s">
        <v>95</v>
      </c>
      <c r="C66">
        <v>4</v>
      </c>
      <c r="D66" t="s">
        <v>93</v>
      </c>
      <c r="E66">
        <v>74236</v>
      </c>
      <c r="F66">
        <v>742.36</v>
      </c>
    </row>
    <row r="67" spans="1:6" x14ac:dyDescent="0.45">
      <c r="A67">
        <v>32</v>
      </c>
      <c r="B67" t="s">
        <v>95</v>
      </c>
      <c r="C67">
        <v>5</v>
      </c>
      <c r="D67" t="s">
        <v>93</v>
      </c>
      <c r="E67">
        <v>74380</v>
      </c>
      <c r="F67">
        <v>743.8</v>
      </c>
    </row>
    <row r="68" spans="1:6" x14ac:dyDescent="0.45">
      <c r="A68">
        <v>32</v>
      </c>
      <c r="B68" t="s">
        <v>95</v>
      </c>
      <c r="C68">
        <v>6</v>
      </c>
      <c r="D68" t="s">
        <v>93</v>
      </c>
      <c r="E68">
        <v>70808</v>
      </c>
      <c r="F68">
        <v>708.08</v>
      </c>
    </row>
    <row r="69" spans="1:6" x14ac:dyDescent="0.45">
      <c r="A69">
        <v>32</v>
      </c>
      <c r="B69" t="s">
        <v>95</v>
      </c>
      <c r="C69">
        <v>7</v>
      </c>
      <c r="D69" t="s">
        <v>93</v>
      </c>
      <c r="E69">
        <v>68698</v>
      </c>
      <c r="F69">
        <v>686.98</v>
      </c>
    </row>
    <row r="70" spans="1:6" x14ac:dyDescent="0.45">
      <c r="A70">
        <v>32</v>
      </c>
      <c r="B70" t="s">
        <v>95</v>
      </c>
      <c r="C70">
        <v>8</v>
      </c>
      <c r="D70" t="s">
        <v>93</v>
      </c>
      <c r="E70">
        <v>66748</v>
      </c>
      <c r="F70">
        <v>667.48</v>
      </c>
    </row>
    <row r="71" spans="1:6" x14ac:dyDescent="0.45">
      <c r="A71">
        <v>32</v>
      </c>
      <c r="B71" t="s">
        <v>95</v>
      </c>
      <c r="C71">
        <v>16</v>
      </c>
      <c r="D71" t="s">
        <v>93</v>
      </c>
      <c r="E71">
        <v>62808</v>
      </c>
      <c r="F71">
        <v>628.08000000000004</v>
      </c>
    </row>
    <row r="72" spans="1:6" x14ac:dyDescent="0.45">
      <c r="A72">
        <v>32</v>
      </c>
      <c r="B72" t="s">
        <v>95</v>
      </c>
      <c r="C72">
        <v>32</v>
      </c>
      <c r="D72" t="s">
        <v>93</v>
      </c>
      <c r="E72">
        <v>61140</v>
      </c>
      <c r="F72">
        <v>611.4</v>
      </c>
    </row>
    <row r="73" spans="1:6" x14ac:dyDescent="0.45">
      <c r="A73">
        <v>32</v>
      </c>
      <c r="B73" t="s">
        <v>95</v>
      </c>
      <c r="C73">
        <v>64</v>
      </c>
      <c r="D73" t="s">
        <v>93</v>
      </c>
      <c r="E73">
        <v>61198</v>
      </c>
      <c r="F73">
        <v>611.98</v>
      </c>
    </row>
    <row r="74" spans="1:6" x14ac:dyDescent="0.45">
      <c r="A74">
        <v>32</v>
      </c>
      <c r="B74" t="s">
        <v>95</v>
      </c>
      <c r="C74">
        <v>128</v>
      </c>
      <c r="D74" t="s">
        <v>93</v>
      </c>
      <c r="E74">
        <v>61254</v>
      </c>
      <c r="F74">
        <v>612.54</v>
      </c>
    </row>
    <row r="75" spans="1:6" x14ac:dyDescent="0.45">
      <c r="A75">
        <v>64</v>
      </c>
      <c r="B75" t="s">
        <v>95</v>
      </c>
      <c r="C75">
        <v>1</v>
      </c>
      <c r="D75" t="s">
        <v>93</v>
      </c>
      <c r="E75">
        <v>723002</v>
      </c>
      <c r="F75">
        <v>7230.02</v>
      </c>
    </row>
    <row r="76" spans="1:6" x14ac:dyDescent="0.45">
      <c r="A76">
        <v>64</v>
      </c>
      <c r="B76" t="s">
        <v>95</v>
      </c>
      <c r="C76">
        <v>2</v>
      </c>
      <c r="D76" t="s">
        <v>93</v>
      </c>
      <c r="E76">
        <v>300062</v>
      </c>
      <c r="F76">
        <v>3000.62</v>
      </c>
    </row>
    <row r="77" spans="1:6" x14ac:dyDescent="0.45">
      <c r="A77">
        <v>64</v>
      </c>
      <c r="B77" t="s">
        <v>95</v>
      </c>
      <c r="C77">
        <v>3</v>
      </c>
      <c r="D77" t="s">
        <v>93</v>
      </c>
      <c r="E77">
        <v>181218</v>
      </c>
      <c r="F77">
        <v>1812.18</v>
      </c>
    </row>
    <row r="78" spans="1:6" x14ac:dyDescent="0.45">
      <c r="A78">
        <v>64</v>
      </c>
      <c r="B78" t="s">
        <v>95</v>
      </c>
      <c r="C78">
        <v>4</v>
      </c>
      <c r="D78" t="s">
        <v>93</v>
      </c>
      <c r="E78">
        <v>151126</v>
      </c>
      <c r="F78">
        <v>1511.26</v>
      </c>
    </row>
    <row r="79" spans="1:6" x14ac:dyDescent="0.45">
      <c r="A79">
        <v>64</v>
      </c>
      <c r="B79" t="s">
        <v>95</v>
      </c>
      <c r="C79">
        <v>5</v>
      </c>
      <c r="D79" t="s">
        <v>93</v>
      </c>
      <c r="E79">
        <v>151504</v>
      </c>
      <c r="F79">
        <v>1515.04</v>
      </c>
    </row>
    <row r="80" spans="1:6" x14ac:dyDescent="0.45">
      <c r="A80">
        <v>64</v>
      </c>
      <c r="B80" t="s">
        <v>95</v>
      </c>
      <c r="C80">
        <v>6</v>
      </c>
      <c r="D80" t="s">
        <v>93</v>
      </c>
      <c r="E80">
        <v>142028</v>
      </c>
      <c r="F80">
        <v>1420.28</v>
      </c>
    </row>
    <row r="81" spans="1:6" x14ac:dyDescent="0.45">
      <c r="A81">
        <v>64</v>
      </c>
      <c r="B81" t="s">
        <v>95</v>
      </c>
      <c r="C81">
        <v>7</v>
      </c>
      <c r="D81" t="s">
        <v>93</v>
      </c>
      <c r="E81">
        <v>137580</v>
      </c>
      <c r="F81">
        <v>1375.8</v>
      </c>
    </row>
    <row r="82" spans="1:6" x14ac:dyDescent="0.45">
      <c r="A82">
        <v>64</v>
      </c>
      <c r="B82" t="s">
        <v>95</v>
      </c>
      <c r="C82">
        <v>8</v>
      </c>
      <c r="D82" t="s">
        <v>93</v>
      </c>
      <c r="E82">
        <v>135702</v>
      </c>
      <c r="F82">
        <v>1357.02</v>
      </c>
    </row>
    <row r="83" spans="1:6" x14ac:dyDescent="0.45">
      <c r="A83">
        <v>64</v>
      </c>
      <c r="B83" t="s">
        <v>95</v>
      </c>
      <c r="C83">
        <v>16</v>
      </c>
      <c r="D83" t="s">
        <v>93</v>
      </c>
      <c r="E83">
        <v>128180</v>
      </c>
      <c r="F83">
        <v>1281.8</v>
      </c>
    </row>
    <row r="84" spans="1:6" x14ac:dyDescent="0.45">
      <c r="A84">
        <v>64</v>
      </c>
      <c r="B84" t="s">
        <v>95</v>
      </c>
      <c r="C84">
        <v>32</v>
      </c>
      <c r="D84" t="s">
        <v>93</v>
      </c>
      <c r="E84">
        <v>124098</v>
      </c>
      <c r="F84">
        <v>1240.98</v>
      </c>
    </row>
    <row r="85" spans="1:6" x14ac:dyDescent="0.45">
      <c r="A85">
        <v>64</v>
      </c>
      <c r="B85" t="s">
        <v>95</v>
      </c>
      <c r="C85">
        <v>64</v>
      </c>
      <c r="D85" t="s">
        <v>93</v>
      </c>
      <c r="E85">
        <v>123446</v>
      </c>
      <c r="F85">
        <v>1234.46</v>
      </c>
    </row>
    <row r="86" spans="1:6" x14ac:dyDescent="0.45">
      <c r="A86">
        <v>64</v>
      </c>
      <c r="B86" t="s">
        <v>95</v>
      </c>
      <c r="C86">
        <v>128</v>
      </c>
      <c r="D86" t="s">
        <v>93</v>
      </c>
      <c r="E86">
        <v>122706</v>
      </c>
      <c r="F86">
        <v>1227.06</v>
      </c>
    </row>
    <row r="88" spans="1:6" x14ac:dyDescent="0.45">
      <c r="A88">
        <v>4</v>
      </c>
      <c r="B88" t="s">
        <v>95</v>
      </c>
      <c r="C88">
        <v>1</v>
      </c>
      <c r="D88" t="s">
        <v>94</v>
      </c>
      <c r="E88">
        <v>11422</v>
      </c>
      <c r="F88">
        <v>114.22</v>
      </c>
    </row>
    <row r="89" spans="1:6" x14ac:dyDescent="0.45">
      <c r="A89">
        <v>4</v>
      </c>
      <c r="B89" t="s">
        <v>95</v>
      </c>
      <c r="C89">
        <v>2</v>
      </c>
      <c r="D89" t="s">
        <v>94</v>
      </c>
      <c r="E89">
        <v>9450</v>
      </c>
      <c r="F89">
        <v>94.5</v>
      </c>
    </row>
    <row r="90" spans="1:6" x14ac:dyDescent="0.45">
      <c r="A90">
        <v>4</v>
      </c>
      <c r="B90" t="s">
        <v>95</v>
      </c>
      <c r="C90">
        <v>3</v>
      </c>
      <c r="D90" t="s">
        <v>94</v>
      </c>
      <c r="E90">
        <v>7608</v>
      </c>
      <c r="F90">
        <v>76.08</v>
      </c>
    </row>
    <row r="91" spans="1:6" x14ac:dyDescent="0.45">
      <c r="A91">
        <v>4</v>
      </c>
      <c r="B91" t="s">
        <v>95</v>
      </c>
      <c r="C91">
        <v>4</v>
      </c>
      <c r="D91" t="s">
        <v>94</v>
      </c>
      <c r="E91">
        <v>7612</v>
      </c>
      <c r="F91">
        <v>76.12</v>
      </c>
    </row>
    <row r="92" spans="1:6" x14ac:dyDescent="0.45">
      <c r="A92">
        <v>4</v>
      </c>
      <c r="B92" t="s">
        <v>95</v>
      </c>
      <c r="C92">
        <v>5</v>
      </c>
      <c r="D92" t="s">
        <v>94</v>
      </c>
      <c r="E92">
        <v>7592</v>
      </c>
      <c r="F92">
        <v>75.92</v>
      </c>
    </row>
    <row r="93" spans="1:6" x14ac:dyDescent="0.45">
      <c r="A93">
        <v>4</v>
      </c>
      <c r="B93" t="s">
        <v>95</v>
      </c>
      <c r="C93">
        <v>6</v>
      </c>
      <c r="D93" t="s">
        <v>94</v>
      </c>
      <c r="E93">
        <v>7582</v>
      </c>
      <c r="F93">
        <v>75.819999999999993</v>
      </c>
    </row>
    <row r="94" spans="1:6" x14ac:dyDescent="0.45">
      <c r="A94">
        <v>4</v>
      </c>
      <c r="B94" t="s">
        <v>95</v>
      </c>
      <c r="C94">
        <v>7</v>
      </c>
      <c r="D94" t="s">
        <v>94</v>
      </c>
      <c r="E94">
        <v>7576</v>
      </c>
      <c r="F94">
        <v>75.760000000000005</v>
      </c>
    </row>
    <row r="95" spans="1:6" x14ac:dyDescent="0.45">
      <c r="A95">
        <v>4</v>
      </c>
      <c r="B95" t="s">
        <v>95</v>
      </c>
      <c r="C95">
        <v>8</v>
      </c>
      <c r="D95" t="s">
        <v>94</v>
      </c>
      <c r="E95">
        <v>7598</v>
      </c>
      <c r="F95">
        <v>75.98</v>
      </c>
    </row>
    <row r="96" spans="1:6" x14ac:dyDescent="0.45">
      <c r="A96">
        <v>4</v>
      </c>
      <c r="B96" t="s">
        <v>95</v>
      </c>
      <c r="C96">
        <v>16</v>
      </c>
      <c r="D96" t="s">
        <v>94</v>
      </c>
      <c r="E96">
        <v>7644</v>
      </c>
      <c r="F96">
        <v>76.44</v>
      </c>
    </row>
    <row r="97" spans="1:6" x14ac:dyDescent="0.45">
      <c r="A97">
        <v>4</v>
      </c>
      <c r="B97" t="s">
        <v>95</v>
      </c>
      <c r="C97">
        <v>32</v>
      </c>
      <c r="D97" t="s">
        <v>94</v>
      </c>
      <c r="E97">
        <v>7552</v>
      </c>
      <c r="F97">
        <v>75.52</v>
      </c>
    </row>
    <row r="98" spans="1:6" x14ac:dyDescent="0.45">
      <c r="A98">
        <v>4</v>
      </c>
      <c r="B98" t="s">
        <v>95</v>
      </c>
      <c r="C98">
        <v>64</v>
      </c>
      <c r="D98" t="s">
        <v>94</v>
      </c>
      <c r="E98">
        <v>7634</v>
      </c>
      <c r="F98">
        <v>76.34</v>
      </c>
    </row>
    <row r="99" spans="1:6" x14ac:dyDescent="0.45">
      <c r="A99">
        <v>4</v>
      </c>
      <c r="B99" t="s">
        <v>95</v>
      </c>
      <c r="C99">
        <v>128</v>
      </c>
      <c r="D99" t="s">
        <v>94</v>
      </c>
      <c r="E99">
        <v>7622</v>
      </c>
      <c r="F99">
        <v>76.22</v>
      </c>
    </row>
    <row r="100" spans="1:6" x14ac:dyDescent="0.45">
      <c r="A100">
        <v>6</v>
      </c>
      <c r="B100" t="s">
        <v>95</v>
      </c>
      <c r="C100">
        <v>1</v>
      </c>
      <c r="D100" t="s">
        <v>94</v>
      </c>
      <c r="E100">
        <v>18974</v>
      </c>
      <c r="F100">
        <v>189.74</v>
      </c>
    </row>
    <row r="101" spans="1:6" x14ac:dyDescent="0.45">
      <c r="A101">
        <v>6</v>
      </c>
      <c r="B101" t="s">
        <v>95</v>
      </c>
      <c r="C101">
        <v>2</v>
      </c>
      <c r="D101" t="s">
        <v>94</v>
      </c>
      <c r="E101">
        <v>15160</v>
      </c>
      <c r="F101">
        <v>151.6</v>
      </c>
    </row>
    <row r="102" spans="1:6" x14ac:dyDescent="0.45">
      <c r="A102">
        <v>6</v>
      </c>
      <c r="B102" t="s">
        <v>95</v>
      </c>
      <c r="C102">
        <v>3</v>
      </c>
      <c r="D102" t="s">
        <v>94</v>
      </c>
      <c r="E102">
        <v>13284</v>
      </c>
      <c r="F102">
        <v>132.84</v>
      </c>
    </row>
    <row r="103" spans="1:6" x14ac:dyDescent="0.45">
      <c r="A103">
        <v>6</v>
      </c>
      <c r="B103" t="s">
        <v>95</v>
      </c>
      <c r="C103">
        <v>4</v>
      </c>
      <c r="D103" t="s">
        <v>94</v>
      </c>
      <c r="E103">
        <v>13310</v>
      </c>
      <c r="F103">
        <v>133.1</v>
      </c>
    </row>
    <row r="104" spans="1:6" x14ac:dyDescent="0.45">
      <c r="A104">
        <v>6</v>
      </c>
      <c r="B104" t="s">
        <v>95</v>
      </c>
      <c r="C104">
        <v>5</v>
      </c>
      <c r="D104" t="s">
        <v>94</v>
      </c>
      <c r="E104">
        <v>11414</v>
      </c>
      <c r="F104">
        <v>114.14</v>
      </c>
    </row>
    <row r="105" spans="1:6" x14ac:dyDescent="0.45">
      <c r="A105">
        <v>6</v>
      </c>
      <c r="B105" t="s">
        <v>95</v>
      </c>
      <c r="C105">
        <v>6</v>
      </c>
      <c r="D105" t="s">
        <v>94</v>
      </c>
      <c r="E105">
        <v>11396</v>
      </c>
      <c r="F105">
        <v>113.96</v>
      </c>
    </row>
    <row r="106" spans="1:6" x14ac:dyDescent="0.45">
      <c r="A106">
        <v>6</v>
      </c>
      <c r="B106" t="s">
        <v>95</v>
      </c>
      <c r="C106">
        <v>7</v>
      </c>
      <c r="D106" t="s">
        <v>94</v>
      </c>
      <c r="E106">
        <v>11432</v>
      </c>
      <c r="F106">
        <v>114.32</v>
      </c>
    </row>
    <row r="107" spans="1:6" x14ac:dyDescent="0.45">
      <c r="A107">
        <v>6</v>
      </c>
      <c r="B107" t="s">
        <v>95</v>
      </c>
      <c r="C107">
        <v>8</v>
      </c>
      <c r="D107" t="s">
        <v>94</v>
      </c>
      <c r="E107">
        <v>11434</v>
      </c>
      <c r="F107">
        <v>114.34</v>
      </c>
    </row>
    <row r="108" spans="1:6" x14ac:dyDescent="0.45">
      <c r="A108">
        <v>6</v>
      </c>
      <c r="B108" t="s">
        <v>95</v>
      </c>
      <c r="C108">
        <v>16</v>
      </c>
      <c r="D108" t="s">
        <v>94</v>
      </c>
      <c r="E108">
        <v>11404</v>
      </c>
      <c r="F108">
        <v>114.04</v>
      </c>
    </row>
    <row r="109" spans="1:6" x14ac:dyDescent="0.45">
      <c r="A109">
        <v>6</v>
      </c>
      <c r="B109" t="s">
        <v>95</v>
      </c>
      <c r="C109">
        <v>32</v>
      </c>
      <c r="D109" t="s">
        <v>94</v>
      </c>
      <c r="E109">
        <v>11454</v>
      </c>
      <c r="F109">
        <v>114.54</v>
      </c>
    </row>
    <row r="110" spans="1:6" x14ac:dyDescent="0.45">
      <c r="A110">
        <v>6</v>
      </c>
      <c r="B110" t="s">
        <v>95</v>
      </c>
      <c r="C110">
        <v>64</v>
      </c>
      <c r="D110" t="s">
        <v>94</v>
      </c>
      <c r="E110">
        <v>13734</v>
      </c>
      <c r="F110">
        <v>137.34</v>
      </c>
    </row>
    <row r="111" spans="1:6" x14ac:dyDescent="0.45">
      <c r="A111">
        <v>6</v>
      </c>
      <c r="B111" t="s">
        <v>95</v>
      </c>
      <c r="C111">
        <v>128</v>
      </c>
      <c r="D111" t="s">
        <v>94</v>
      </c>
      <c r="E111">
        <v>11962</v>
      </c>
      <c r="F111">
        <v>119.62</v>
      </c>
    </row>
    <row r="112" spans="1:6" x14ac:dyDescent="0.45">
      <c r="A112">
        <v>8</v>
      </c>
      <c r="B112" t="s">
        <v>95</v>
      </c>
      <c r="C112">
        <v>1</v>
      </c>
      <c r="D112" t="s">
        <v>94</v>
      </c>
      <c r="E112">
        <v>22108</v>
      </c>
      <c r="F112">
        <v>221.08</v>
      </c>
    </row>
    <row r="113" spans="1:6" x14ac:dyDescent="0.45">
      <c r="A113">
        <v>8</v>
      </c>
      <c r="B113" t="s">
        <v>95</v>
      </c>
      <c r="C113">
        <v>2</v>
      </c>
      <c r="D113" t="s">
        <v>94</v>
      </c>
      <c r="E113">
        <v>17294</v>
      </c>
      <c r="F113">
        <v>172.94</v>
      </c>
    </row>
    <row r="114" spans="1:6" x14ac:dyDescent="0.45">
      <c r="A114">
        <v>8</v>
      </c>
      <c r="B114" t="s">
        <v>95</v>
      </c>
      <c r="C114">
        <v>3</v>
      </c>
      <c r="D114" t="s">
        <v>94</v>
      </c>
      <c r="E114">
        <v>15724</v>
      </c>
      <c r="F114">
        <v>157.24</v>
      </c>
    </row>
    <row r="115" spans="1:6" x14ac:dyDescent="0.45">
      <c r="A115">
        <v>8</v>
      </c>
      <c r="B115" t="s">
        <v>95</v>
      </c>
      <c r="C115">
        <v>4</v>
      </c>
      <c r="D115" t="s">
        <v>94</v>
      </c>
      <c r="E115">
        <v>14208</v>
      </c>
      <c r="F115">
        <v>142.08000000000001</v>
      </c>
    </row>
    <row r="116" spans="1:6" x14ac:dyDescent="0.45">
      <c r="A116">
        <v>8</v>
      </c>
      <c r="B116" t="s">
        <v>95</v>
      </c>
      <c r="C116">
        <v>5</v>
      </c>
      <c r="D116" t="s">
        <v>94</v>
      </c>
      <c r="E116">
        <v>14224</v>
      </c>
      <c r="F116">
        <v>142.24</v>
      </c>
    </row>
    <row r="117" spans="1:6" x14ac:dyDescent="0.45">
      <c r="A117">
        <v>8</v>
      </c>
      <c r="B117" t="s">
        <v>95</v>
      </c>
      <c r="C117">
        <v>6</v>
      </c>
      <c r="D117" t="s">
        <v>94</v>
      </c>
      <c r="E117">
        <v>14168</v>
      </c>
      <c r="F117">
        <v>141.68</v>
      </c>
    </row>
    <row r="118" spans="1:6" x14ac:dyDescent="0.45">
      <c r="A118">
        <v>8</v>
      </c>
      <c r="B118" t="s">
        <v>95</v>
      </c>
      <c r="C118">
        <v>7</v>
      </c>
      <c r="D118" t="s">
        <v>94</v>
      </c>
      <c r="E118">
        <v>12616</v>
      </c>
      <c r="F118">
        <v>126.16</v>
      </c>
    </row>
    <row r="119" spans="1:6" x14ac:dyDescent="0.45">
      <c r="A119">
        <v>8</v>
      </c>
      <c r="B119" t="s">
        <v>95</v>
      </c>
      <c r="C119">
        <v>8</v>
      </c>
      <c r="D119" t="s">
        <v>94</v>
      </c>
      <c r="E119">
        <v>12582</v>
      </c>
      <c r="F119">
        <v>125.82</v>
      </c>
    </row>
    <row r="120" spans="1:6" x14ac:dyDescent="0.45">
      <c r="A120">
        <v>8</v>
      </c>
      <c r="B120" t="s">
        <v>95</v>
      </c>
      <c r="C120">
        <v>16</v>
      </c>
      <c r="D120" t="s">
        <v>94</v>
      </c>
      <c r="E120">
        <v>12588</v>
      </c>
      <c r="F120">
        <v>125.88</v>
      </c>
    </row>
    <row r="121" spans="1:6" x14ac:dyDescent="0.45">
      <c r="A121">
        <v>8</v>
      </c>
      <c r="B121" t="s">
        <v>95</v>
      </c>
      <c r="C121">
        <v>32</v>
      </c>
      <c r="D121" t="s">
        <v>94</v>
      </c>
      <c r="E121">
        <v>12620</v>
      </c>
      <c r="F121">
        <v>126.2</v>
      </c>
    </row>
    <row r="122" spans="1:6" x14ac:dyDescent="0.45">
      <c r="A122">
        <v>8</v>
      </c>
      <c r="B122" t="s">
        <v>95</v>
      </c>
      <c r="C122">
        <v>64</v>
      </c>
      <c r="D122" t="s">
        <v>94</v>
      </c>
      <c r="E122">
        <v>12616</v>
      </c>
      <c r="F122">
        <v>126.16</v>
      </c>
    </row>
    <row r="123" spans="1:6" x14ac:dyDescent="0.45">
      <c r="A123">
        <v>8</v>
      </c>
      <c r="B123" t="s">
        <v>95</v>
      </c>
      <c r="C123">
        <v>128</v>
      </c>
      <c r="D123" t="s">
        <v>94</v>
      </c>
      <c r="E123">
        <v>12586</v>
      </c>
      <c r="F123">
        <v>125.86</v>
      </c>
    </row>
    <row r="124" spans="1:6" x14ac:dyDescent="0.45">
      <c r="A124">
        <v>12</v>
      </c>
      <c r="B124" t="s">
        <v>95</v>
      </c>
      <c r="C124">
        <v>1</v>
      </c>
      <c r="D124" t="s">
        <v>94</v>
      </c>
      <c r="E124">
        <v>41832</v>
      </c>
      <c r="F124">
        <v>418.32</v>
      </c>
    </row>
    <row r="125" spans="1:6" x14ac:dyDescent="0.45">
      <c r="A125">
        <v>12</v>
      </c>
      <c r="B125" t="s">
        <v>95</v>
      </c>
      <c r="C125">
        <v>2</v>
      </c>
      <c r="D125" t="s">
        <v>94</v>
      </c>
      <c r="E125">
        <v>32270</v>
      </c>
      <c r="F125">
        <v>322.7</v>
      </c>
    </row>
    <row r="126" spans="1:6" x14ac:dyDescent="0.45">
      <c r="A126">
        <v>12</v>
      </c>
      <c r="B126" t="s">
        <v>95</v>
      </c>
      <c r="C126">
        <v>3</v>
      </c>
      <c r="D126" t="s">
        <v>94</v>
      </c>
      <c r="E126">
        <v>28604</v>
      </c>
      <c r="F126">
        <v>286.04000000000002</v>
      </c>
    </row>
    <row r="127" spans="1:6" x14ac:dyDescent="0.45">
      <c r="A127">
        <v>12</v>
      </c>
      <c r="B127" t="s">
        <v>95</v>
      </c>
      <c r="C127">
        <v>4</v>
      </c>
      <c r="D127" t="s">
        <v>94</v>
      </c>
      <c r="E127">
        <v>26594</v>
      </c>
      <c r="F127">
        <v>265.94</v>
      </c>
    </row>
    <row r="128" spans="1:6" x14ac:dyDescent="0.45">
      <c r="A128">
        <v>12</v>
      </c>
      <c r="B128" t="s">
        <v>95</v>
      </c>
      <c r="C128">
        <v>5</v>
      </c>
      <c r="D128" t="s">
        <v>94</v>
      </c>
      <c r="E128">
        <v>26648</v>
      </c>
      <c r="F128">
        <v>266.48</v>
      </c>
    </row>
    <row r="129" spans="1:6" x14ac:dyDescent="0.45">
      <c r="A129">
        <v>12</v>
      </c>
      <c r="B129" t="s">
        <v>95</v>
      </c>
      <c r="C129">
        <v>6</v>
      </c>
      <c r="D129" t="s">
        <v>94</v>
      </c>
      <c r="E129">
        <v>24626</v>
      </c>
      <c r="F129">
        <v>246.26</v>
      </c>
    </row>
    <row r="130" spans="1:6" x14ac:dyDescent="0.45">
      <c r="A130">
        <v>12</v>
      </c>
      <c r="B130" t="s">
        <v>95</v>
      </c>
      <c r="C130">
        <v>7</v>
      </c>
      <c r="D130" t="s">
        <v>94</v>
      </c>
      <c r="E130">
        <v>24670</v>
      </c>
      <c r="F130">
        <v>246.7</v>
      </c>
    </row>
    <row r="131" spans="1:6" x14ac:dyDescent="0.45">
      <c r="A131">
        <v>12</v>
      </c>
      <c r="B131" t="s">
        <v>95</v>
      </c>
      <c r="C131">
        <v>8</v>
      </c>
      <c r="D131" t="s">
        <v>94</v>
      </c>
      <c r="E131">
        <v>24736</v>
      </c>
      <c r="F131">
        <v>247.36</v>
      </c>
    </row>
    <row r="132" spans="1:6" x14ac:dyDescent="0.45">
      <c r="A132">
        <v>12</v>
      </c>
      <c r="B132" t="s">
        <v>95</v>
      </c>
      <c r="C132">
        <v>16</v>
      </c>
      <c r="D132" t="s">
        <v>94</v>
      </c>
      <c r="E132">
        <v>22788</v>
      </c>
      <c r="F132">
        <v>227.88</v>
      </c>
    </row>
    <row r="133" spans="1:6" x14ac:dyDescent="0.45">
      <c r="A133">
        <v>12</v>
      </c>
      <c r="B133" t="s">
        <v>95</v>
      </c>
      <c r="C133">
        <v>32</v>
      </c>
      <c r="D133" t="s">
        <v>94</v>
      </c>
      <c r="E133">
        <v>22960</v>
      </c>
      <c r="F133">
        <v>229.6</v>
      </c>
    </row>
    <row r="134" spans="1:6" x14ac:dyDescent="0.45">
      <c r="A134">
        <v>12</v>
      </c>
      <c r="B134" t="s">
        <v>95</v>
      </c>
      <c r="C134">
        <v>64</v>
      </c>
      <c r="D134" t="s">
        <v>94</v>
      </c>
      <c r="E134">
        <v>22776</v>
      </c>
      <c r="F134">
        <v>227.76</v>
      </c>
    </row>
    <row r="135" spans="1:6" x14ac:dyDescent="0.45">
      <c r="A135">
        <v>12</v>
      </c>
      <c r="B135" t="s">
        <v>95</v>
      </c>
      <c r="C135">
        <v>128</v>
      </c>
      <c r="D135" t="s">
        <v>94</v>
      </c>
      <c r="E135">
        <v>22758</v>
      </c>
      <c r="F135">
        <v>227.58</v>
      </c>
    </row>
    <row r="136" spans="1:6" x14ac:dyDescent="0.45">
      <c r="A136">
        <v>16</v>
      </c>
      <c r="B136" t="s">
        <v>95</v>
      </c>
      <c r="C136">
        <v>1</v>
      </c>
      <c r="D136" t="s">
        <v>94</v>
      </c>
      <c r="E136">
        <v>57084</v>
      </c>
      <c r="F136">
        <v>570.84</v>
      </c>
    </row>
    <row r="137" spans="1:6" x14ac:dyDescent="0.45">
      <c r="A137">
        <v>16</v>
      </c>
      <c r="B137" t="s">
        <v>95</v>
      </c>
      <c r="C137">
        <v>2</v>
      </c>
      <c r="D137" t="s">
        <v>94</v>
      </c>
      <c r="E137">
        <v>43712</v>
      </c>
      <c r="F137">
        <v>437.12</v>
      </c>
    </row>
    <row r="138" spans="1:6" x14ac:dyDescent="0.45">
      <c r="A138">
        <v>16</v>
      </c>
      <c r="B138" t="s">
        <v>95</v>
      </c>
      <c r="C138">
        <v>3</v>
      </c>
      <c r="D138" t="s">
        <v>94</v>
      </c>
      <c r="E138">
        <v>38022</v>
      </c>
      <c r="F138">
        <v>380.22</v>
      </c>
    </row>
    <row r="139" spans="1:6" x14ac:dyDescent="0.45">
      <c r="A139">
        <v>16</v>
      </c>
      <c r="B139" t="s">
        <v>95</v>
      </c>
      <c r="C139">
        <v>4</v>
      </c>
      <c r="D139" t="s">
        <v>94</v>
      </c>
      <c r="E139">
        <v>36110</v>
      </c>
      <c r="F139">
        <v>361.1</v>
      </c>
    </row>
    <row r="140" spans="1:6" x14ac:dyDescent="0.45">
      <c r="A140">
        <v>16</v>
      </c>
      <c r="B140" t="s">
        <v>95</v>
      </c>
      <c r="C140">
        <v>5</v>
      </c>
      <c r="D140" t="s">
        <v>94</v>
      </c>
      <c r="E140">
        <v>34262</v>
      </c>
      <c r="F140">
        <v>342.62</v>
      </c>
    </row>
    <row r="141" spans="1:6" x14ac:dyDescent="0.45">
      <c r="A141">
        <v>16</v>
      </c>
      <c r="B141" t="s">
        <v>95</v>
      </c>
      <c r="C141">
        <v>6</v>
      </c>
      <c r="D141" t="s">
        <v>94</v>
      </c>
      <c r="E141">
        <v>34260</v>
      </c>
      <c r="F141">
        <v>342.6</v>
      </c>
    </row>
    <row r="142" spans="1:6" x14ac:dyDescent="0.45">
      <c r="A142">
        <v>16</v>
      </c>
      <c r="B142" t="s">
        <v>95</v>
      </c>
      <c r="C142">
        <v>7</v>
      </c>
      <c r="D142" t="s">
        <v>94</v>
      </c>
      <c r="E142">
        <v>34300</v>
      </c>
      <c r="F142">
        <v>343</v>
      </c>
    </row>
    <row r="143" spans="1:6" x14ac:dyDescent="0.45">
      <c r="A143">
        <v>16</v>
      </c>
      <c r="B143" t="s">
        <v>95</v>
      </c>
      <c r="C143">
        <v>8</v>
      </c>
      <c r="D143" t="s">
        <v>94</v>
      </c>
      <c r="E143">
        <v>32382</v>
      </c>
      <c r="F143">
        <v>323.82</v>
      </c>
    </row>
    <row r="144" spans="1:6" x14ac:dyDescent="0.45">
      <c r="A144">
        <v>16</v>
      </c>
      <c r="B144" t="s">
        <v>95</v>
      </c>
      <c r="C144">
        <v>16</v>
      </c>
      <c r="D144" t="s">
        <v>94</v>
      </c>
      <c r="E144">
        <v>30428</v>
      </c>
      <c r="F144">
        <v>304.27999999999997</v>
      </c>
    </row>
    <row r="145" spans="1:6" x14ac:dyDescent="0.45">
      <c r="A145">
        <v>16</v>
      </c>
      <c r="B145" t="s">
        <v>95</v>
      </c>
      <c r="C145">
        <v>32</v>
      </c>
      <c r="D145" t="s">
        <v>94</v>
      </c>
      <c r="E145">
        <v>30418</v>
      </c>
      <c r="F145">
        <v>304.18</v>
      </c>
    </row>
    <row r="146" spans="1:6" x14ac:dyDescent="0.45">
      <c r="A146">
        <v>16</v>
      </c>
      <c r="B146" t="s">
        <v>95</v>
      </c>
      <c r="C146">
        <v>64</v>
      </c>
      <c r="D146" t="s">
        <v>94</v>
      </c>
      <c r="E146">
        <v>30278</v>
      </c>
      <c r="F146">
        <v>302.77999999999997</v>
      </c>
    </row>
    <row r="147" spans="1:6" x14ac:dyDescent="0.45">
      <c r="A147">
        <v>16</v>
      </c>
      <c r="B147" t="s">
        <v>95</v>
      </c>
      <c r="C147">
        <v>128</v>
      </c>
      <c r="D147" t="s">
        <v>94</v>
      </c>
      <c r="E147">
        <v>30444</v>
      </c>
      <c r="F147">
        <v>304.44</v>
      </c>
    </row>
    <row r="148" spans="1:6" x14ac:dyDescent="0.45">
      <c r="A148">
        <v>32</v>
      </c>
      <c r="B148" t="s">
        <v>95</v>
      </c>
      <c r="C148">
        <v>1</v>
      </c>
      <c r="D148" t="s">
        <v>94</v>
      </c>
      <c r="E148">
        <v>118042</v>
      </c>
      <c r="F148">
        <v>1180.42</v>
      </c>
    </row>
    <row r="149" spans="1:6" x14ac:dyDescent="0.45">
      <c r="A149">
        <v>32</v>
      </c>
      <c r="B149" t="s">
        <v>95</v>
      </c>
      <c r="C149">
        <v>2</v>
      </c>
      <c r="D149" t="s">
        <v>94</v>
      </c>
      <c r="E149">
        <v>90904</v>
      </c>
      <c r="F149">
        <v>909.04</v>
      </c>
    </row>
    <row r="150" spans="1:6" x14ac:dyDescent="0.45">
      <c r="A150">
        <v>32</v>
      </c>
      <c r="B150" t="s">
        <v>95</v>
      </c>
      <c r="C150">
        <v>3</v>
      </c>
      <c r="D150" t="s">
        <v>94</v>
      </c>
      <c r="E150">
        <v>80356</v>
      </c>
      <c r="F150">
        <v>803.56</v>
      </c>
    </row>
    <row r="151" spans="1:6" x14ac:dyDescent="0.45">
      <c r="A151">
        <v>32</v>
      </c>
      <c r="B151" t="s">
        <v>95</v>
      </c>
      <c r="C151">
        <v>4</v>
      </c>
      <c r="D151" t="s">
        <v>94</v>
      </c>
      <c r="E151">
        <v>73952</v>
      </c>
      <c r="F151">
        <v>739.52</v>
      </c>
    </row>
    <row r="152" spans="1:6" x14ac:dyDescent="0.45">
      <c r="A152">
        <v>32</v>
      </c>
      <c r="B152" t="s">
        <v>95</v>
      </c>
      <c r="C152">
        <v>5</v>
      </c>
      <c r="D152" t="s">
        <v>94</v>
      </c>
      <c r="E152">
        <v>77860</v>
      </c>
      <c r="F152">
        <v>778.6</v>
      </c>
    </row>
    <row r="153" spans="1:6" x14ac:dyDescent="0.45">
      <c r="A153">
        <v>32</v>
      </c>
      <c r="B153" t="s">
        <v>95</v>
      </c>
      <c r="C153">
        <v>6</v>
      </c>
      <c r="D153" t="s">
        <v>94</v>
      </c>
      <c r="E153">
        <v>70448</v>
      </c>
      <c r="F153">
        <v>704.48</v>
      </c>
    </row>
    <row r="154" spans="1:6" x14ac:dyDescent="0.45">
      <c r="A154">
        <v>32</v>
      </c>
      <c r="B154" t="s">
        <v>95</v>
      </c>
      <c r="C154">
        <v>7</v>
      </c>
      <c r="D154" t="s">
        <v>94</v>
      </c>
      <c r="E154">
        <v>68476</v>
      </c>
      <c r="F154">
        <v>684.76</v>
      </c>
    </row>
    <row r="155" spans="1:6" x14ac:dyDescent="0.45">
      <c r="A155">
        <v>32</v>
      </c>
      <c r="B155" t="s">
        <v>95</v>
      </c>
      <c r="C155">
        <v>8</v>
      </c>
      <c r="D155" t="s">
        <v>94</v>
      </c>
      <c r="E155">
        <v>66574</v>
      </c>
      <c r="F155">
        <v>665.74</v>
      </c>
    </row>
    <row r="156" spans="1:6" x14ac:dyDescent="0.45">
      <c r="A156">
        <v>32</v>
      </c>
      <c r="B156" t="s">
        <v>95</v>
      </c>
      <c r="C156">
        <v>16</v>
      </c>
      <c r="D156" t="s">
        <v>94</v>
      </c>
      <c r="E156">
        <v>62824</v>
      </c>
      <c r="F156">
        <v>628.24</v>
      </c>
    </row>
    <row r="157" spans="1:6" x14ac:dyDescent="0.45">
      <c r="A157">
        <v>32</v>
      </c>
      <c r="B157" t="s">
        <v>95</v>
      </c>
      <c r="C157">
        <v>32</v>
      </c>
      <c r="D157" t="s">
        <v>94</v>
      </c>
      <c r="E157">
        <v>61422</v>
      </c>
      <c r="F157">
        <v>614.22</v>
      </c>
    </row>
    <row r="158" spans="1:6" x14ac:dyDescent="0.45">
      <c r="A158">
        <v>32</v>
      </c>
      <c r="B158" t="s">
        <v>95</v>
      </c>
      <c r="C158">
        <v>64</v>
      </c>
      <c r="D158" t="s">
        <v>94</v>
      </c>
      <c r="E158">
        <v>61116</v>
      </c>
      <c r="F158">
        <v>611.16</v>
      </c>
    </row>
    <row r="159" spans="1:6" x14ac:dyDescent="0.45">
      <c r="A159">
        <v>32</v>
      </c>
      <c r="B159" t="s">
        <v>95</v>
      </c>
      <c r="C159">
        <v>128</v>
      </c>
      <c r="D159" t="s">
        <v>94</v>
      </c>
      <c r="E159">
        <v>61298</v>
      </c>
      <c r="F159">
        <v>612.98</v>
      </c>
    </row>
    <row r="160" spans="1:6" x14ac:dyDescent="0.45">
      <c r="A160">
        <v>64</v>
      </c>
      <c r="B160" t="s">
        <v>95</v>
      </c>
      <c r="C160">
        <v>1</v>
      </c>
      <c r="D160" t="s">
        <v>94</v>
      </c>
      <c r="E160">
        <v>251300</v>
      </c>
      <c r="F160">
        <v>2513</v>
      </c>
    </row>
    <row r="161" spans="1:6" x14ac:dyDescent="0.45">
      <c r="A161">
        <v>64</v>
      </c>
      <c r="B161" t="s">
        <v>95</v>
      </c>
      <c r="C161">
        <v>2</v>
      </c>
      <c r="D161" t="s">
        <v>94</v>
      </c>
      <c r="E161">
        <v>189400</v>
      </c>
      <c r="F161">
        <v>1894</v>
      </c>
    </row>
    <row r="162" spans="1:6" x14ac:dyDescent="0.45">
      <c r="A162">
        <v>64</v>
      </c>
      <c r="B162" t="s">
        <v>95</v>
      </c>
      <c r="C162">
        <v>3</v>
      </c>
      <c r="D162" t="s">
        <v>94</v>
      </c>
      <c r="E162">
        <v>161158</v>
      </c>
      <c r="F162">
        <v>1611.58</v>
      </c>
    </row>
    <row r="163" spans="1:6" x14ac:dyDescent="0.45">
      <c r="A163">
        <v>64</v>
      </c>
      <c r="B163" t="s">
        <v>95</v>
      </c>
      <c r="C163">
        <v>4</v>
      </c>
      <c r="D163" t="s">
        <v>94</v>
      </c>
      <c r="E163">
        <v>150970</v>
      </c>
      <c r="F163">
        <v>1509.7</v>
      </c>
    </row>
    <row r="164" spans="1:6" x14ac:dyDescent="0.45">
      <c r="A164">
        <v>64</v>
      </c>
      <c r="B164" t="s">
        <v>95</v>
      </c>
      <c r="C164">
        <v>5</v>
      </c>
      <c r="D164" t="s">
        <v>94</v>
      </c>
      <c r="E164">
        <v>145742</v>
      </c>
      <c r="F164">
        <v>1457.42</v>
      </c>
    </row>
    <row r="165" spans="1:6" x14ac:dyDescent="0.45">
      <c r="A165">
        <v>64</v>
      </c>
      <c r="B165" t="s">
        <v>95</v>
      </c>
      <c r="C165">
        <v>6</v>
      </c>
      <c r="D165" t="s">
        <v>94</v>
      </c>
      <c r="E165">
        <v>147434</v>
      </c>
      <c r="F165">
        <v>1474.34</v>
      </c>
    </row>
    <row r="166" spans="1:6" x14ac:dyDescent="0.45">
      <c r="A166">
        <v>64</v>
      </c>
      <c r="B166" t="s">
        <v>95</v>
      </c>
      <c r="C166">
        <v>7</v>
      </c>
      <c r="D166" t="s">
        <v>94</v>
      </c>
      <c r="E166">
        <v>137598</v>
      </c>
      <c r="F166">
        <v>1375.98</v>
      </c>
    </row>
    <row r="167" spans="1:6" x14ac:dyDescent="0.45">
      <c r="A167">
        <v>64</v>
      </c>
      <c r="B167" t="s">
        <v>95</v>
      </c>
      <c r="C167">
        <v>8</v>
      </c>
      <c r="D167" t="s">
        <v>94</v>
      </c>
      <c r="E167">
        <v>135632</v>
      </c>
      <c r="F167">
        <v>1356.32</v>
      </c>
    </row>
    <row r="168" spans="1:6" x14ac:dyDescent="0.45">
      <c r="A168">
        <v>64</v>
      </c>
      <c r="B168" t="s">
        <v>95</v>
      </c>
      <c r="C168">
        <v>16</v>
      </c>
      <c r="D168" t="s">
        <v>94</v>
      </c>
      <c r="E168">
        <v>127744</v>
      </c>
      <c r="F168">
        <v>1277.44</v>
      </c>
    </row>
    <row r="169" spans="1:6" x14ac:dyDescent="0.45">
      <c r="A169">
        <v>64</v>
      </c>
      <c r="B169" t="s">
        <v>95</v>
      </c>
      <c r="C169">
        <v>32</v>
      </c>
      <c r="D169" t="s">
        <v>94</v>
      </c>
      <c r="E169">
        <v>130020</v>
      </c>
      <c r="F169">
        <v>1300.2</v>
      </c>
    </row>
    <row r="170" spans="1:6" x14ac:dyDescent="0.45">
      <c r="A170">
        <v>64</v>
      </c>
      <c r="B170" t="s">
        <v>95</v>
      </c>
      <c r="C170">
        <v>64</v>
      </c>
      <c r="D170" t="s">
        <v>94</v>
      </c>
      <c r="E170">
        <v>121878</v>
      </c>
      <c r="F170">
        <v>1218.78</v>
      </c>
    </row>
    <row r="171" spans="1:6" x14ac:dyDescent="0.45">
      <c r="A171">
        <v>64</v>
      </c>
      <c r="B171" t="s">
        <v>95</v>
      </c>
      <c r="C171">
        <v>128</v>
      </c>
      <c r="D171" t="s">
        <v>94</v>
      </c>
      <c r="E171">
        <v>121580</v>
      </c>
      <c r="F171">
        <v>1215.8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0 d 3 4 c - 5 8 d 9 - 4 d d 1 - a 2 e d - 2 d 5 7 0 e e 2 c 1 b e "   x m l n s = " h t t p : / / s c h e m a s . m i c r o s o f t . c o m / D a t a M a s h u p " > A A A A A K I E A A B Q S w M E F A A C A A g A 0 4 V O T W 1 y k x u m A A A A + A A A A B I A H A B D b 2 5 m a W c v U G F j a 2 F n Z S 5 4 b W w g o h g A K K A U A A A A A A A A A A A A A A A A A A A A A A A A A A A A h Y / R C o I w G E Z f R X b v N h e F y O 8 k v E 0 I g u h 2 r K U j / Q 0 3 0 3 f r o k f q F R L K 6 q 7 L 7 3 A u z v e 4 3 S E b m z q 4 m s 7 Z F l M S U U 4 C g 7 o 9 W i x T 0 v t T G J N M w l b p s y p N M M n o k t E d U 1 J 5 f 0 k Y G 4 a B D g v a d i U T n E f s U G x 2 u j K N I h / Z / p d D i 8 4 r 1 I Z I 2 L 9 i p K A r Q Z d C C C r i C N i M o b D 4 V c R U T D m w H w h 5 X / u + M 9 J g m K + B z R P Y + 4 V 8 A l B L A w Q U A A I A C A D T h U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V O T V F h x f G a A Q A A z w U A A B M A H A B G b 3 J t d W x h c y 9 T Z W N 0 a W 9 u M S 5 t I K I Y A C i g F A A A A A A A A A A A A A A A A A A A A A A A A A A A A N 2 T U U / C M B D H n y X h O z T 1 Z U u W B R A 0 a v a A Q 6 M P G p T 5 x H w o 3 Q l L u i t p O y M x f H c P h x F F o i E m G v f S 7 f / v 9 X r 3 u 1 m Q L t f I B t X a P K 7 X 6 j U 7 E Q Y y 5 s C 6 w x M W M Q W u X m P 0 D H R p J J A S 2 4 e w p 2 V Z A D r v L F c Q x h o d f V i P x 0 f p r Q V j 0 0 T j 7 F J Y j W n P 6 O l I P z K v T 7 p G o f z U k Z k a s C C M n K R T M D L N h B N p l T S U 9 o H 7 w b A H K i 9 y B y b i A Q 9 Y r F V Z o I 0 O A n a K U m c 5 j q N m q 9 M K 2 H W p H Q z c T E H 0 9 h p e a Y Q 7 P 6 g u v 8 v j i c A x F Z b M p s C p i k S M a F N i B N p 7 b Y r q 9 I V p v a r S 4 O m J V 2 q T s j t y q C m P b h 6 w V 7 2 1 Q d / b o L d J v 0 C 3 3 w 4 X e V a M z i Z j f 8 N J B + / 0 u V + v 5 f h p o a t I d / k S q t f y + V 8 h u 7 N C t v O B 7 A q 9 v t E F k c 3 Y O Y i M s r 0 R X D p L / Z U d G y 7 1 r l I D K Z Q w N n K m 3 H I g P s m / m I 6 + G A N d v k S 3 z i + h g t f g n Q F S n 6 l b u c 7 W Q 6 S Q E 1 i L S f I C m N d s N N h N i d Z / H / Z N 8 i / d 7 / 4 G 8 u 4 X y N v b / c z / Y x x + G P g z U E s B A i 0 A F A A C A A g A 0 4 V O T W 1 y k x u m A A A A + A A A A B I A A A A A A A A A A A A A A A A A A A A A A E N v b m Z p Z y 9 Q Y W N r Y W d l L n h t b F B L A Q I t A B Q A A g A I A N O F T k 0 P y u m r p A A A A O k A A A A T A A A A A A A A A A A A A A A A A P I A A A B b Q 2 9 u d G V u d F 9 U e X B l c 1 0 u e G 1 s U E s B A i 0 A F A A C A A g A 0 4 V O T V F h x f G a A Q A A z w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w A A A A A A A D G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l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j I 6 N D U 6 N T k u N T U y M D k 5 O F o i I C 8 + P E V u d H J 5 I F R 5 c G U 9 I k Z p b G x D b 2 x 1 b W 5 U e X B l c y I g V m F s d W U 9 I n N C Z 1 l H Q X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i 9 D a G F u Z 2 V k I F R 5 c G U u e 0 N v b H V t b j E s M H 0 m c X V v d D s s J n F 1 b 3 Q 7 U 2 V j d G l v b j E v d G V z d D l C L 0 N o Y W 5 n Z W Q g V H l w Z S 5 7 Q 2 9 s d W 1 u M i w x f S Z x d W 9 0 O y w m c X V v d D t T Z W N 0 a W 9 u M S 9 0 Z X N 0 O U I v Q 2 h h b m d l Z C B U e X B l L n t D b 2 x 1 b W 4 z L D J 9 J n F 1 b 3 Q 7 L C Z x d W 9 0 O 1 N l Y 3 R p b 2 4 x L 3 R l c 3 Q 5 Q i 9 D a G F u Z 2 V k I F R 5 c G U u e 0 N v b H V t b j Q s M 3 0 m c X V v d D s s J n F 1 b 3 Q 7 U 2 V j d G l v b j E v d G V z d D l C L 0 N o Y W 5 n Z W Q g V H l w Z S 5 7 Q 2 9 s d W 1 u N S w 0 f S Z x d W 9 0 O y w m c X V v d D t T Z W N 0 a W 9 u M S 9 0 Z X N 0 O U I v Q 2 h h b m d l Z C B U e X B l L n t D b 2 x 1 b W 4 2 L D V 9 J n F 1 b 3 Q 7 L C Z x d W 9 0 O 1 N l Y 3 R p b 2 4 x L 3 R l c 3 Q 5 Q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l C L 0 N o Y W 5 n Z W Q g V H l w Z S 5 7 Q 2 9 s d W 1 u M S w w f S Z x d W 9 0 O y w m c X V v d D t T Z W N 0 a W 9 u M S 9 0 Z X N 0 O U I v Q 2 h h b m d l Z C B U e X B l L n t D b 2 x 1 b W 4 y L D F 9 J n F 1 b 3 Q 7 L C Z x d W 9 0 O 1 N l Y 3 R p b 2 4 x L 3 R l c 3 Q 5 Q i 9 D a G F u Z 2 V k I F R 5 c G U u e 0 N v b H V t b j M s M n 0 m c X V v d D s s J n F 1 b 3 Q 7 U 2 V j d G l v b j E v d G V z d D l C L 0 N o Y W 5 n Z W Q g V H l w Z S 5 7 Q 2 9 s d W 1 u N C w z f S Z x d W 9 0 O y w m c X V v d D t T Z W N 0 a W 9 u M S 9 0 Z X N 0 O U I v Q 2 h h b m d l Z C B U e X B l L n t D b 2 x 1 b W 4 1 L D R 9 J n F 1 b 3 Q 7 L C Z x d W 9 0 O 1 N l Y 3 R p b 2 4 x L 3 R l c 3 Q 5 Q i 9 D a G F u Z 2 V k I F R 5 c G U u e 0 N v b H V t b j Y s N X 0 m c X V v d D s s J n F 1 b 3 Q 7 U 2 V j d G l v b j E v d G V z d D l C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l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5 Q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O U I g K D I p L 0 N o Y W 5 n Z W Q g V H l w Z S 5 7 U G F n Z S B D b 3 V u d C w w f S Z x d W 9 0 O y w m c X V v d D t T Z W N 0 a W 9 u M S 9 0 Z X N 0 O U I g K D I p L 0 N o Y W 5 n Z W Q g V H l w Z S 5 7 V G V z d C w x f S Z x d W 9 0 O y w m c X V v d D t T Z W N 0 a W 9 u M S 9 0 Z X N 0 O U I g K D I p L 0 N o Y W 5 n Z W Q g V H l w Z S 5 7 R m V u Y 2 U g U G V y a W 9 k L D J 9 J n F 1 b 3 Q 7 L C Z x d W 9 0 O 1 N l Y 3 R p b 2 4 x L 3 R l c 3 Q 5 Q i A o M i k v Q 2 h h b m d l Z C B U e X B l L n t j Y W N o Z S w z f S Z x d W 9 0 O y w m c X V v d D t T Z W N 0 a W 9 u M S 9 0 Z X N 0 O U I g K D I p L 0 N o Y W 5 n Z W Q g V H l w Z S 5 7 V G l t Z S A o M T A w I F J 1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5 Q i A o M i k v Q 2 h h b m d l Z C B U e X B l L n t Q Y W d l I E N v d W 5 0 L D B 9 J n F 1 b 3 Q 7 L C Z x d W 9 0 O 1 N l Y 3 R p b 2 4 x L 3 R l c 3 Q 5 Q i A o M i k v Q 2 h h b m d l Z C B U e X B l L n t U Z X N 0 L D F 9 J n F 1 b 3 Q 7 L C Z x d W 9 0 O 1 N l Y 3 R p b 2 4 x L 3 R l c 3 Q 5 Q i A o M i k v Q 2 h h b m d l Z C B U e X B l L n t G Z W 5 j Z S B Q Z X J p b 2 Q s M n 0 m c X V v d D s s J n F 1 b 3 Q 7 U 2 V j d G l v b j E v d G V z d D l C I C g y K S 9 D a G F u Z 2 V k I F R 5 c G U u e 2 N h Y 2 h l L D N 9 J n F 1 b 3 Q 7 L C Z x d W 9 0 O 1 N l Y 3 R p b 2 4 x L 3 R l c 3 Q 5 Q i A o M i k v Q 2 h h b m d l Z C B U e X B l L n t U a W 1 l I C g x M D A g U n V u c y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Z 2 U g Q 2 9 1 b n Q m c X V v d D s s J n F 1 b 3 Q 7 V G V z d C Z x d W 9 0 O y w m c X V v d D t G Z W 5 j Z S B Q Z X J p b 2 Q m c X V v d D s s J n F 1 b 3 Q 7 Y 2 F j a G U m c X V v d D s s J n F 1 b 3 Q 7 V G l t Z S A o M T A w I F J 1 b n M p J n F 1 b 3 Q 7 X S I g L z 4 8 R W 5 0 c n k g V H l w Z T 0 i R m l s b E N v b H V t b l R 5 c G V z I i B W Y W x 1 Z T 0 i c 0 F 3 W U R C Z 0 0 9 I i A v P j x F b n R y e S B U e X B l P S J G a W x s T G F z d F V w Z G F 0 Z W Q i I F Z h b H V l P S J k M j A x O C 0 x M C 0 x N F Q y M z o 0 N j o z O C 4 3 O T Q 5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3 N j g i I C 8 + P E V u d H J 5 I F R 5 c G U 9 I k F k Z G V k V G 9 E Y X R h T W 9 k Z W w i I F Z h b H V l P S J s M C I g L z 4 8 R W 5 0 c n k g V H l w Z T 0 i U X V l c n l J R C I g V m F s d W U 9 I n N m Z j c 3 Z T R m N S 0 w Y T R m L T Q z Y j I t O G Q 5 N C 1 j Z j R i Z D I 4 N z M 2 N z Y i I C 8 + P C 9 T d G F i b G V F b n R y a W V z P j w v S X R l b T 4 8 S X R l b T 4 8 S X R l b U x v Y 2 F 0 a W 9 u P j x J d G V t V H l w Z T 5 G b 3 J t d W x h P C 9 J d G V t V H l w Z T 4 8 S X R l b V B h d G g + U 2 V j d G l v b j E v d G V z d D l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O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I z O j Q 2 O j M 2 L j g 4 M T k x N D N a I i A v P j x F b n R y e S B U e X B l P S J G a W x s Q 2 9 s d W 1 u V H l w Z X M i I F Z h b H V l P S J z Q X d Z R 0 F 3 P T 0 i I C 8 + P E V u d H J 5 I F R 5 c G U 9 I k Z p b G x D b 2 x 1 b W 5 O Y W 1 l c y I g V m F s d W U 9 I n N b J n F 1 b 3 Q 7 U G F n Z S B D b 3 V u d C Z x d W 9 0 O y w m c X V v d D t U Z X N 0 J n F 1 b 3 Q 7 L C Z x d W 9 0 O 2 N h Y 2 h l J n F 1 b 3 Q 7 L C Z x d W 9 0 O 1 R p b W U g K D E w M C B S d W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S 9 D a G F u Z 2 V k I F R 5 c G U u e 1 B h Z 2 U g Q 2 9 1 b n Q s M H 0 m c X V v d D s s J n F 1 b 3 Q 7 U 2 V j d G l v b j E v d G V z d D l B L 0 N o Y W 5 n Z W Q g V H l w Z S 5 7 V G V z d C w x f S Z x d W 9 0 O y w m c X V v d D t T Z W N 0 a W 9 u M S 9 0 Z X N 0 O U E v Q 2 h h b m d l Z C B U e X B l L n t j Y W N o Z S w y f S Z x d W 9 0 O y w m c X V v d D t T Z W N 0 a W 9 u M S 9 0 Z X N 0 O U E v Q 2 h h b m d l Z C B U e X B l L n t U a W 1 l I C g x M D A g U n V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D l B L 0 N o Y W 5 n Z W Q g V H l w Z S 5 7 U G F n Z S B D b 3 V u d C w w f S Z x d W 9 0 O y w m c X V v d D t T Z W N 0 a W 9 u M S 9 0 Z X N 0 O U E v Q 2 h h b m d l Z C B U e X B l L n t U Z X N 0 L D F 9 J n F 1 b 3 Q 7 L C Z x d W 9 0 O 1 N l Y 3 R p b 2 4 x L 3 R l c 3 Q 5 Q S 9 D a G F u Z 2 V k I F R 5 c G U u e 2 N h Y 2 h l L D J 9 J n F 1 b 3 Q 7 L C Z x d W 9 0 O 1 N l Y 3 R p b 2 4 x L 3 R l c 3 Q 5 Q S 9 D a G F u Z 2 V k I F R 5 c G U u e 1 R p b W U g K D E w M C B S d W 5 z K S w z f S Z x d W 9 0 O 1 0 s J n F 1 b 3 Q 7 U m V s Y X R p b 2 5 z a G l w S W 5 m b y Z x d W 9 0 O z p b X X 0 i I C 8 + P E V u d H J 5 I F R 5 c G U 9 I l F 1 Z X J 5 S U Q i I F Z h b H V l P S J z Y m M 1 O W Z i Z T c t O G E z Y i 0 0 M z c 2 L W J k Z m U t M j k y N z Z h N T B l Z D k 0 I i A v P j w v U 3 R h Y m x l R W 5 0 c m l l c z 4 8 L 0 l 0 Z W 0 + P E l 0 Z W 0 + P E l 0 Z W 1 M b 2 N h d G l v b j 4 8 S X R l b V R 5 c G U + R m 9 y b X V s Y T w v S X R l b V R 5 c G U + P E l 0 Z W 1 Q Y X R o P l N l Y 3 R p b 2 4 x L 3 R l c 3 Q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l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X E a y C 7 o x J q 8 1 Q q T o o 8 D M A A A A A A g A A A A A A E G Y A A A A B A A A g A A A A l e F 1 W T s j s W L o q L r j g g z Q / r 9 I P P 1 e E e l / r / U J n B y x Q 0 Y A A A A A D o A A A A A C A A A g A A A A d S 6 t W 5 V f e C 8 D g z s h d 0 S b W M F + X j C 1 1 U A 9 K a x o V V q C Y I B Q A A A A Z z l 9 6 c d o w H E S U F K 6 S t b 1 Q 6 h G 3 8 R t d m + h D b O V W i Y o e 5 x k + Q 9 2 9 A H L p 3 X q o 1 L w r y U l 5 Q D H l d f 2 O F 7 y G d W I 7 h 2 k p u t s b T x s g Z s k 4 F t w J / 8 + s 5 R A A A A A l w x Y 8 H v g Z b e K n V M 5 M K y F 7 6 x O 0 q G p o y 9 E p w v K U Z a 1 h h o 0 s M G A l v p E t G f 4 y V X U 7 8 x d n L x j l c 3 7 I K 2 L 8 + b o 0 O 5 k G w = = < / D a t a M a s h u p > 
</file>

<file path=customXml/itemProps1.xml><?xml version="1.0" encoding="utf-8"?>
<ds:datastoreItem xmlns:ds="http://schemas.openxmlformats.org/officeDocument/2006/customXml" ds:itemID="{AB018CD7-291B-4F36-A312-F5F00F612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1</vt:lpstr>
      <vt:lpstr>test 2</vt:lpstr>
      <vt:lpstr>test 3</vt:lpstr>
      <vt:lpstr>test 6</vt:lpstr>
      <vt:lpstr>test 8</vt:lpstr>
      <vt:lpstr>Test 9A - NVM</vt:lpstr>
      <vt:lpstr>Test 9B - NVM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cp:lastPrinted>2018-10-15T02:42:31Z</cp:lastPrinted>
  <dcterms:created xsi:type="dcterms:W3CDTF">2018-10-14T19:09:50Z</dcterms:created>
  <dcterms:modified xsi:type="dcterms:W3CDTF">2018-10-15T02:44:52Z</dcterms:modified>
</cp:coreProperties>
</file>