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Mason\Dropbox (Personal)\tony\research\perc\data\"/>
    </mc:Choice>
  </mc:AlternateContent>
  <xr:revisionPtr revIDLastSave="0" documentId="13_ncr:1_{4178F9AB-AC1F-4AC1-B0BD-E62B109502D7}" xr6:coauthVersionLast="40" xr6:coauthVersionMax="40" xr10:uidLastSave="{00000000-0000-0000-0000-000000000000}"/>
  <bookViews>
    <workbookView xWindow="0" yWindow="0" windowWidth="23700" windowHeight="12750" xr2:uid="{835C849F-248F-4A90-A640-42FF4729BC11}"/>
  </bookViews>
  <sheets>
    <sheet name="NVM Test 9" sheetId="3" r:id="rId1"/>
    <sheet name="eNVM Test 9" sheetId="2" r:id="rId2"/>
    <sheet name="Sheet1" sheetId="1" r:id="rId3"/>
  </sheets>
  <externalReferences>
    <externalReference r:id="rId4"/>
  </externalReferences>
  <definedNames>
    <definedName name="ExternalData_1" localSheetId="1" hidden="1">'eNVM Test 9'!$A$1:$D$81</definedName>
    <definedName name="ExternalData_1" localSheetId="0" hidden="1">'NVM Test 9'!$A$1:$D$97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3" l="1"/>
  <c r="F50" i="3" s="1"/>
  <c r="E56" i="3"/>
  <c r="F56" i="3" s="1"/>
  <c r="E26" i="3"/>
  <c r="F26" i="3" s="1"/>
  <c r="E32" i="3"/>
  <c r="F32" i="3" s="1"/>
  <c r="E62" i="3"/>
  <c r="F62" i="3" s="1"/>
  <c r="E68" i="3"/>
  <c r="F68" i="3" s="1"/>
  <c r="E14" i="3"/>
  <c r="F14" i="3" s="1"/>
  <c r="E20" i="3"/>
  <c r="F20" i="3" s="1"/>
  <c r="E38" i="3"/>
  <c r="F38" i="3" s="1"/>
  <c r="E44" i="3"/>
  <c r="F44" i="3" s="1"/>
  <c r="E74" i="3"/>
  <c r="F74" i="3" s="1"/>
  <c r="E80" i="3"/>
  <c r="F80" i="3" s="1"/>
  <c r="E86" i="3"/>
  <c r="F86" i="3" s="1"/>
  <c r="E92" i="3"/>
  <c r="F92" i="3" s="1"/>
  <c r="E2" i="3"/>
  <c r="F2" i="3" s="1"/>
  <c r="E8" i="3"/>
  <c r="F8" i="3" s="1"/>
  <c r="E55" i="3"/>
  <c r="F55" i="3" s="1"/>
  <c r="E61" i="3"/>
  <c r="F61" i="3" s="1"/>
  <c r="E31" i="3"/>
  <c r="F31" i="3" s="1"/>
  <c r="E37" i="3"/>
  <c r="F37" i="3" s="1"/>
  <c r="E67" i="3"/>
  <c r="F67" i="3" s="1"/>
  <c r="E73" i="3"/>
  <c r="F73" i="3" s="1"/>
  <c r="E19" i="3"/>
  <c r="F19" i="3" s="1"/>
  <c r="E25" i="3"/>
  <c r="F25" i="3" s="1"/>
  <c r="E43" i="3"/>
  <c r="F43" i="3" s="1"/>
  <c r="E49" i="3"/>
  <c r="F49" i="3" s="1"/>
  <c r="E79" i="3"/>
  <c r="F79" i="3" s="1"/>
  <c r="E85" i="3"/>
  <c r="F85" i="3" s="1"/>
  <c r="E91" i="3"/>
  <c r="F91" i="3" s="1"/>
  <c r="E97" i="3"/>
  <c r="F97" i="3" s="1"/>
  <c r="E7" i="3"/>
  <c r="F7" i="3" s="1"/>
  <c r="E13" i="3"/>
  <c r="F13" i="3" s="1"/>
  <c r="E52" i="3"/>
  <c r="F52" i="3" s="1"/>
  <c r="E58" i="3"/>
  <c r="F58" i="3" s="1"/>
  <c r="E28" i="3"/>
  <c r="F28" i="3" s="1"/>
  <c r="E34" i="3"/>
  <c r="F34" i="3" s="1"/>
  <c r="E64" i="3"/>
  <c r="F64" i="3" s="1"/>
  <c r="E70" i="3"/>
  <c r="F70" i="3" s="1"/>
  <c r="E16" i="3"/>
  <c r="F16" i="3" s="1"/>
  <c r="E22" i="3"/>
  <c r="F22" i="3" s="1"/>
  <c r="E40" i="3"/>
  <c r="F40" i="3" s="1"/>
  <c r="E46" i="3"/>
  <c r="F46" i="3" s="1"/>
  <c r="E76" i="3"/>
  <c r="F76" i="3" s="1"/>
  <c r="E82" i="3"/>
  <c r="F82" i="3" s="1"/>
  <c r="E88" i="3"/>
  <c r="F88" i="3" s="1"/>
  <c r="E94" i="3"/>
  <c r="F94" i="3" s="1"/>
  <c r="E4" i="3"/>
  <c r="F4" i="3" s="1"/>
  <c r="E10" i="3"/>
  <c r="F10" i="3" s="1"/>
  <c r="E51" i="3"/>
  <c r="F51" i="3" s="1"/>
  <c r="E57" i="3"/>
  <c r="F57" i="3" s="1"/>
  <c r="E27" i="3"/>
  <c r="F27" i="3" s="1"/>
  <c r="E33" i="3"/>
  <c r="F33" i="3" s="1"/>
  <c r="E63" i="3"/>
  <c r="F63" i="3" s="1"/>
  <c r="E69" i="3"/>
  <c r="F69" i="3" s="1"/>
  <c r="E15" i="3"/>
  <c r="F15" i="3" s="1"/>
  <c r="E21" i="3"/>
  <c r="F21" i="3" s="1"/>
  <c r="E39" i="3"/>
  <c r="F39" i="3" s="1"/>
  <c r="E45" i="3"/>
  <c r="F45" i="3" s="1"/>
  <c r="E75" i="3"/>
  <c r="F75" i="3" s="1"/>
  <c r="E81" i="3"/>
  <c r="F81" i="3" s="1"/>
  <c r="E87" i="3"/>
  <c r="F87" i="3" s="1"/>
  <c r="E93" i="3"/>
  <c r="F93" i="3" s="1"/>
  <c r="E3" i="3"/>
  <c r="F3" i="3" s="1"/>
  <c r="E9" i="3"/>
  <c r="F9" i="3" s="1"/>
  <c r="E54" i="3"/>
  <c r="F54" i="3" s="1"/>
  <c r="E60" i="3"/>
  <c r="F60" i="3" s="1"/>
  <c r="E30" i="3"/>
  <c r="F30" i="3" s="1"/>
  <c r="E36" i="3"/>
  <c r="F36" i="3" s="1"/>
  <c r="E66" i="3"/>
  <c r="F66" i="3" s="1"/>
  <c r="E72" i="3"/>
  <c r="F72" i="3" s="1"/>
  <c r="E18" i="3"/>
  <c r="F18" i="3" s="1"/>
  <c r="E24" i="3"/>
  <c r="F24" i="3" s="1"/>
  <c r="E42" i="3"/>
  <c r="F42" i="3" s="1"/>
  <c r="E48" i="3"/>
  <c r="F48" i="3" s="1"/>
  <c r="E78" i="3"/>
  <c r="F78" i="3" s="1"/>
  <c r="E84" i="3"/>
  <c r="F84" i="3" s="1"/>
  <c r="E90" i="3"/>
  <c r="F90" i="3" s="1"/>
  <c r="E96" i="3"/>
  <c r="F96" i="3" s="1"/>
  <c r="E6" i="3"/>
  <c r="F6" i="3" s="1"/>
  <c r="E12" i="3"/>
  <c r="F12" i="3" s="1"/>
  <c r="E53" i="3"/>
  <c r="F53" i="3" s="1"/>
  <c r="E59" i="3"/>
  <c r="F59" i="3" s="1"/>
  <c r="E29" i="3"/>
  <c r="F29" i="3" s="1"/>
  <c r="E35" i="3"/>
  <c r="F35" i="3" s="1"/>
  <c r="E65" i="3"/>
  <c r="F65" i="3" s="1"/>
  <c r="E71" i="3"/>
  <c r="F71" i="3" s="1"/>
  <c r="E17" i="3"/>
  <c r="F17" i="3" s="1"/>
  <c r="E23" i="3"/>
  <c r="F23" i="3" s="1"/>
  <c r="E41" i="3"/>
  <c r="F41" i="3" s="1"/>
  <c r="E47" i="3"/>
  <c r="F47" i="3" s="1"/>
  <c r="E77" i="3"/>
  <c r="F77" i="3" s="1"/>
  <c r="E83" i="3"/>
  <c r="F83" i="3" s="1"/>
  <c r="E89" i="3"/>
  <c r="F89" i="3" s="1"/>
  <c r="E95" i="3"/>
  <c r="F95" i="3" s="1"/>
  <c r="E5" i="3"/>
  <c r="F5" i="3" s="1"/>
  <c r="E11" i="3"/>
  <c r="F11" i="3" s="1"/>
  <c r="E81" i="2" l="1"/>
  <c r="F81" i="2" s="1"/>
  <c r="E80" i="2"/>
  <c r="F80" i="2" s="1"/>
  <c r="E79" i="2"/>
  <c r="F79" i="2" s="1"/>
  <c r="E78" i="2"/>
  <c r="F78" i="2" s="1"/>
  <c r="F77" i="2"/>
  <c r="E77" i="2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F63" i="2"/>
  <c r="E63" i="2"/>
  <c r="E62" i="2"/>
  <c r="F62" i="2" s="1"/>
  <c r="E61" i="2"/>
  <c r="F61" i="2" s="1"/>
  <c r="E60" i="2"/>
  <c r="F60" i="2" s="1"/>
  <c r="E59" i="2"/>
  <c r="F59" i="2" s="1"/>
  <c r="E58" i="2"/>
  <c r="F58" i="2" s="1"/>
  <c r="F57" i="2"/>
  <c r="E57" i="2"/>
  <c r="E56" i="2"/>
  <c r="F56" i="2" s="1"/>
  <c r="E55" i="2"/>
  <c r="F55" i="2" s="1"/>
  <c r="E54" i="2"/>
  <c r="F54" i="2" s="1"/>
  <c r="E53" i="2"/>
  <c r="F53" i="2" s="1"/>
  <c r="E52" i="2"/>
  <c r="F52" i="2" s="1"/>
  <c r="F51" i="2"/>
  <c r="E51" i="2"/>
  <c r="E50" i="2"/>
  <c r="F50" i="2" s="1"/>
  <c r="F49" i="2"/>
  <c r="E49" i="2"/>
  <c r="E48" i="2"/>
  <c r="F48" i="2" s="1"/>
  <c r="F47" i="2"/>
  <c r="E47" i="2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F35" i="2"/>
  <c r="E35" i="2"/>
  <c r="E34" i="2"/>
  <c r="F34" i="2" s="1"/>
  <c r="F33" i="2"/>
  <c r="E33" i="2"/>
  <c r="E32" i="2"/>
  <c r="F32" i="2" s="1"/>
  <c r="F31" i="2"/>
  <c r="E31" i="2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F19" i="2"/>
  <c r="E19" i="2"/>
  <c r="E18" i="2"/>
  <c r="F18" i="2" s="1"/>
  <c r="E17" i="2"/>
  <c r="F17" i="2" s="1"/>
  <c r="E16" i="2"/>
  <c r="F16" i="2" s="1"/>
  <c r="F15" i="2"/>
  <c r="E15" i="2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F3" i="2"/>
  <c r="E3" i="2"/>
  <c r="E2" i="2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1F813-DCFB-4274-A0ED-FE9F19C018AD}" keepAlive="1" name="Query - perc-test-intelsdp1044-2018_11_29__14_50_04-actual-pmem1-test9" description="Connection to the 'perc-test-intelsdp1044-2018_11_29__14_50_04-actual-pmem1-test9' query in the workbook." type="5" refreshedVersion="6" background="1" saveData="1">
    <dbPr connection="Provider=Microsoft.Mashup.OleDb.1;Data Source=$Workbook$;Location=perc-test-intelsdp1044-2018_11_29__14_50_04-actual-pmem1-test9;Extended Properties=&quot;&quot;" command="SELECT * FROM [perc-test-intelsdp1044-2018_11_29__14_50_04-actual-pmem1-test9]"/>
  </connection>
  <connection id="2" xr16:uid="{2DE12A79-ACA2-4884-AEAA-137C30CC5C57}" keepAlive="1" name="Query - perc-test-intelsdp1044-2018_11_29__14_50_04-emulated-pmem0-test9" description="Connection to the 'perc-test-intelsdp1044-2018_11_29__14_50_04-emulated-pmem0-test9' query in the workbook." type="5" refreshedVersion="6" background="1" saveData="1">
    <dbPr connection="Provider=Microsoft.Mashup.OleDb.1;Data Source=$Workbook$;Location=perc-test-intelsdp1044-2018_11_29__14_50_04-emulated-pmem0-test9;Extended Properties=&quot;&quot;" command="SELECT * FROM [perc-test-intelsdp1044-2018_11_29__14_50_04-emulated-pmem0-test9]"/>
  </connection>
</connections>
</file>

<file path=xl/sharedStrings.xml><?xml version="1.0" encoding="utf-8"?>
<sst xmlns="http://schemas.openxmlformats.org/spreadsheetml/2006/main" count="364" uniqueCount="16">
  <si>
    <t>Page Count</t>
  </si>
  <si>
    <t>Test</t>
  </si>
  <si>
    <t>cache</t>
  </si>
  <si>
    <t>Time (100 Runs)</t>
  </si>
  <si>
    <t>clwb, nofence</t>
  </si>
  <si>
    <t>different cache set</t>
  </si>
  <si>
    <t>same cache set</t>
  </si>
  <si>
    <t>clflushopt, nofence</t>
  </si>
  <si>
    <t>clwb, sfence end</t>
  </si>
  <si>
    <t>clflush, sfence end</t>
  </si>
  <si>
    <t>clflushopt, sfence end</t>
  </si>
  <si>
    <t>noflush, nofence</t>
  </si>
  <si>
    <t>noflush, sfence end</t>
  </si>
  <si>
    <t>clflush, nofence</t>
  </si>
  <si>
    <t>Time Per Run</t>
  </si>
  <si>
    <t>Time Per Run, Per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</si>
</sst>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0" fillId="0" borderId="2" xfId="0" applyNumberFormat="1" applyFont="1" applyBorder="1"/>
    <xf numFmtId="0" fontId="0" fillId="0" borderId="1" xfId="0" applyBorder="1"/>
    <xf numFmtId="0" fontId="0" fillId="0" borderId="0" xfId="0" applyFont="1" applyBorder="1"/>
    <xf numFmtId="0" fontId="0" fillId="0" borderId="2" xfId="0" applyBorder="1"/>
    <xf numFmtId="0" fontId="0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NVM</a:t>
            </a:r>
            <a:r>
              <a:rPr lang="en-CA" baseline="0"/>
              <a:t> Flush/Fence Behavior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tx>
            <c:v>noflush, nofence, same cache set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9'!$F$80:$F$85</c:f>
              <c:numCache>
                <c:formatCode>General</c:formatCode>
                <c:ptCount val="6"/>
                <c:pt idx="0">
                  <c:v>12.596666666666666</c:v>
                </c:pt>
                <c:pt idx="1">
                  <c:v>13.125</c:v>
                </c:pt>
                <c:pt idx="2">
                  <c:v>13.638333333333334</c:v>
                </c:pt>
                <c:pt idx="3">
                  <c:v>14.025</c:v>
                </c:pt>
                <c:pt idx="4">
                  <c:v>14.608750000000001</c:v>
                </c:pt>
                <c:pt idx="5">
                  <c:v>14.831250000000001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4B-4A50-8DA8-098E5F82EAEA}"/>
            </c:ext>
          </c:extLst>
        </c:ser>
        <c:ser>
          <c:idx val="1"/>
          <c:order val="1"/>
          <c:tx>
            <c:v>clflush, nofence, same cache set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9'!$F$8:$F$13</c:f>
              <c:numCache>
                <c:formatCode>General</c:formatCode>
                <c:ptCount val="6"/>
                <c:pt idx="0">
                  <c:v>12.586666666666666</c:v>
                </c:pt>
                <c:pt idx="1">
                  <c:v>13.06</c:v>
                </c:pt>
                <c:pt idx="2">
                  <c:v>16.87</c:v>
                </c:pt>
                <c:pt idx="3">
                  <c:v>14.358750000000001</c:v>
                </c:pt>
                <c:pt idx="4">
                  <c:v>16.425000000000001</c:v>
                </c:pt>
                <c:pt idx="5">
                  <c:v>16.188124999999999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B-4A50-8DA8-098E5F82EAEA}"/>
            </c:ext>
          </c:extLst>
        </c:ser>
        <c:ser>
          <c:idx val="5"/>
          <c:order val="2"/>
          <c:tx>
            <c:v>clflushopt, nofence, same cache set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9'!$F$32:$F$37</c:f>
              <c:numCache>
                <c:formatCode>General</c:formatCode>
                <c:ptCount val="6"/>
                <c:pt idx="0">
                  <c:v>12.479999999999999</c:v>
                </c:pt>
                <c:pt idx="1">
                  <c:v>13.2125</c:v>
                </c:pt>
                <c:pt idx="2">
                  <c:v>13.994999999999999</c:v>
                </c:pt>
                <c:pt idx="3">
                  <c:v>14.585000000000001</c:v>
                </c:pt>
                <c:pt idx="4">
                  <c:v>15.356875</c:v>
                </c:pt>
                <c:pt idx="5">
                  <c:v>15.518437499999999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4B-4A50-8DA8-098E5F82EAEA}"/>
            </c:ext>
          </c:extLst>
        </c:ser>
        <c:ser>
          <c:idx val="9"/>
          <c:order val="3"/>
          <c:tx>
            <c:v>clwb, nofence, same cache set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9'!$F$56:$F$61</c:f>
              <c:numCache>
                <c:formatCode>General</c:formatCode>
                <c:ptCount val="6"/>
                <c:pt idx="0">
                  <c:v>13.030000000000001</c:v>
                </c:pt>
                <c:pt idx="1">
                  <c:v>13.192500000000001</c:v>
                </c:pt>
                <c:pt idx="2">
                  <c:v>13.693333333333333</c:v>
                </c:pt>
                <c:pt idx="3">
                  <c:v>14.03125</c:v>
                </c:pt>
                <c:pt idx="4">
                  <c:v>14.668749999999999</c:v>
                </c:pt>
                <c:pt idx="5">
                  <c:v>15.036250000000001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4B-4A50-8DA8-098E5F82EAEA}"/>
            </c:ext>
          </c:extLst>
        </c:ser>
        <c:ser>
          <c:idx val="11"/>
          <c:order val="4"/>
          <c:tx>
            <c:v>noflush, nofence different cache set</c:v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9'!$F$74:$F$79</c:f>
              <c:numCache>
                <c:formatCode>General</c:formatCode>
                <c:ptCount val="6"/>
                <c:pt idx="0">
                  <c:v>12.54</c:v>
                </c:pt>
                <c:pt idx="1">
                  <c:v>13.27</c:v>
                </c:pt>
                <c:pt idx="2">
                  <c:v>13.700000000000001</c:v>
                </c:pt>
                <c:pt idx="3">
                  <c:v>14.03125</c:v>
                </c:pt>
                <c:pt idx="4">
                  <c:v>14.699375</c:v>
                </c:pt>
                <c:pt idx="5">
                  <c:v>14.82375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4B-4A50-8DA8-098E5F82EAEA}"/>
            </c:ext>
          </c:extLst>
        </c:ser>
        <c:ser>
          <c:idx val="15"/>
          <c:order val="5"/>
          <c:tx>
            <c:v>clfush, nofence, different cache set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'NVM Test 9'!$F$2:$F$7</c:f>
              <c:numCache>
                <c:formatCode>General</c:formatCode>
                <c:ptCount val="6"/>
                <c:pt idx="0">
                  <c:v>12.58</c:v>
                </c:pt>
                <c:pt idx="1">
                  <c:v>13.23</c:v>
                </c:pt>
                <c:pt idx="2">
                  <c:v>14.030000000000001</c:v>
                </c:pt>
                <c:pt idx="3">
                  <c:v>14.42625</c:v>
                </c:pt>
                <c:pt idx="4">
                  <c:v>15.456250000000001</c:v>
                </c:pt>
                <c:pt idx="5">
                  <c:v>15.532187499999999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4B-4A50-8DA8-098E5F82EAEA}"/>
            </c:ext>
          </c:extLst>
        </c:ser>
        <c:ser>
          <c:idx val="4"/>
          <c:order val="6"/>
          <c:tx>
            <c:v>clflushopt, nofence, different cache set</c:v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9'!$F$26:$F$31</c:f>
              <c:numCache>
                <c:formatCode>General</c:formatCode>
                <c:ptCount val="6"/>
                <c:pt idx="0">
                  <c:v>12.546666666666667</c:v>
                </c:pt>
                <c:pt idx="1">
                  <c:v>13.317500000000001</c:v>
                </c:pt>
                <c:pt idx="2">
                  <c:v>14.17</c:v>
                </c:pt>
                <c:pt idx="3">
                  <c:v>14.623749999999999</c:v>
                </c:pt>
                <c:pt idx="4">
                  <c:v>15.455625</c:v>
                </c:pt>
                <c:pt idx="5">
                  <c:v>15.589375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4B-4A50-8DA8-098E5F82EAEA}"/>
            </c:ext>
          </c:extLst>
        </c:ser>
        <c:ser>
          <c:idx val="7"/>
          <c:order val="7"/>
          <c:tx>
            <c:v>clwb, nofence, different cache set</c:v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9'!$F$50:$F$55</c:f>
              <c:numCache>
                <c:formatCode>General</c:formatCode>
                <c:ptCount val="6"/>
                <c:pt idx="0">
                  <c:v>12.516666666666666</c:v>
                </c:pt>
                <c:pt idx="1">
                  <c:v>13.487500000000001</c:v>
                </c:pt>
                <c:pt idx="2">
                  <c:v>13.693333333333333</c:v>
                </c:pt>
                <c:pt idx="3">
                  <c:v>14.078749999999999</c:v>
                </c:pt>
                <c:pt idx="4">
                  <c:v>14.876250000000001</c:v>
                </c:pt>
                <c:pt idx="5">
                  <c:v>15.164687499999999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4B-4A50-8DA8-098E5F82EAEA}"/>
            </c:ext>
          </c:extLst>
        </c:ser>
        <c:ser>
          <c:idx val="14"/>
          <c:order val="8"/>
          <c:tx>
            <c:v>noflush, sfence end, same cache set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9'!$F$92:$F$97</c:f>
              <c:numCache>
                <c:formatCode>General</c:formatCode>
                <c:ptCount val="6"/>
                <c:pt idx="0">
                  <c:v>15.386666666666665</c:v>
                </c:pt>
                <c:pt idx="1">
                  <c:v>15.154999999999999</c:v>
                </c:pt>
                <c:pt idx="2">
                  <c:v>15.076666666666666</c:v>
                </c:pt>
                <c:pt idx="3">
                  <c:v>15.0625</c:v>
                </c:pt>
                <c:pt idx="4">
                  <c:v>15.1975</c:v>
                </c:pt>
                <c:pt idx="5">
                  <c:v>15.12125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4B-4A50-8DA8-098E5F82EAEA}"/>
            </c:ext>
          </c:extLst>
        </c:ser>
        <c:ser>
          <c:idx val="3"/>
          <c:order val="9"/>
          <c:tx>
            <c:v>clflush, sfence end, same cache set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9'!$F$20:$F$25</c:f>
              <c:numCache>
                <c:formatCode>General</c:formatCode>
                <c:ptCount val="6"/>
                <c:pt idx="0">
                  <c:v>15.186666666666667</c:v>
                </c:pt>
                <c:pt idx="1">
                  <c:v>15.1275</c:v>
                </c:pt>
                <c:pt idx="2">
                  <c:v>15.346666666666666</c:v>
                </c:pt>
                <c:pt idx="3">
                  <c:v>15.4575</c:v>
                </c:pt>
                <c:pt idx="4">
                  <c:v>15.67625</c:v>
                </c:pt>
                <c:pt idx="5">
                  <c:v>15.679375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4B-4A50-8DA8-098E5F82EAEA}"/>
            </c:ext>
          </c:extLst>
        </c:ser>
        <c:ser>
          <c:idx val="6"/>
          <c:order val="10"/>
          <c:tx>
            <c:v>clflushopt, sfence end, same cache set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9'!$F$44:$F$49</c:f>
              <c:numCache>
                <c:formatCode>General</c:formatCode>
                <c:ptCount val="6"/>
                <c:pt idx="0">
                  <c:v>15.066666666666668</c:v>
                </c:pt>
                <c:pt idx="1">
                  <c:v>15.202500000000001</c:v>
                </c:pt>
                <c:pt idx="2">
                  <c:v>14.948333333333332</c:v>
                </c:pt>
                <c:pt idx="3">
                  <c:v>15.01375</c:v>
                </c:pt>
                <c:pt idx="4">
                  <c:v>15.116875</c:v>
                </c:pt>
                <c:pt idx="5">
                  <c:v>15.0996875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4B-4A50-8DA8-098E5F82EAEA}"/>
            </c:ext>
          </c:extLst>
        </c:ser>
        <c:ser>
          <c:idx val="10"/>
          <c:order val="11"/>
          <c:tx>
            <c:v>clwb, sfence end, same cache set</c:v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9'!$F$68:$F$73</c:f>
              <c:numCache>
                <c:formatCode>General</c:formatCode>
                <c:ptCount val="6"/>
                <c:pt idx="0">
                  <c:v>15.006666666666668</c:v>
                </c:pt>
                <c:pt idx="1">
                  <c:v>15.2475</c:v>
                </c:pt>
                <c:pt idx="2">
                  <c:v>14.953333333333333</c:v>
                </c:pt>
                <c:pt idx="3">
                  <c:v>14.9275</c:v>
                </c:pt>
                <c:pt idx="4">
                  <c:v>15.074999999999999</c:v>
                </c:pt>
                <c:pt idx="5">
                  <c:v>15.5278125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4B-4A50-8DA8-098E5F82EAEA}"/>
            </c:ext>
          </c:extLst>
        </c:ser>
        <c:ser>
          <c:idx val="13"/>
          <c:order val="12"/>
          <c:tx>
            <c:v>noflush, sfence end, different cache set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9'!$F$86:$F$91</c:f>
              <c:numCache>
                <c:formatCode>General</c:formatCode>
                <c:ptCount val="6"/>
                <c:pt idx="0">
                  <c:v>15.236666666666666</c:v>
                </c:pt>
                <c:pt idx="1">
                  <c:v>15.3125</c:v>
                </c:pt>
                <c:pt idx="2">
                  <c:v>15.051666666666668</c:v>
                </c:pt>
                <c:pt idx="3">
                  <c:v>14.98875</c:v>
                </c:pt>
                <c:pt idx="4">
                  <c:v>15.313750000000001</c:v>
                </c:pt>
                <c:pt idx="5">
                  <c:v>15.160937499999999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4B-4A50-8DA8-098E5F82EAEA}"/>
            </c:ext>
          </c:extLst>
        </c:ser>
        <c:ser>
          <c:idx val="2"/>
          <c:order val="13"/>
          <c:tx>
            <c:v>clflush, sfence end, different cache set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9'!$F$14:$F$19</c:f>
              <c:numCache>
                <c:formatCode>General</c:formatCode>
                <c:ptCount val="6"/>
                <c:pt idx="0">
                  <c:v>15.073333333333332</c:v>
                </c:pt>
                <c:pt idx="1">
                  <c:v>15.4825</c:v>
                </c:pt>
                <c:pt idx="2">
                  <c:v>15.51</c:v>
                </c:pt>
                <c:pt idx="3">
                  <c:v>15.55</c:v>
                </c:pt>
                <c:pt idx="4">
                  <c:v>15.895</c:v>
                </c:pt>
                <c:pt idx="5">
                  <c:v>15.7953125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4B-4A50-8DA8-098E5F82EAEA}"/>
            </c:ext>
          </c:extLst>
        </c:ser>
        <c:ser>
          <c:idx val="0"/>
          <c:order val="14"/>
          <c:tx>
            <c:v>clflushopt, sfence end, different cache set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584B-4A50-8DA8-098E5F82EAEA}"/>
              </c:ext>
            </c:extLst>
          </c:dPt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9'!$F$38:$F$43</c:f>
              <c:numCache>
                <c:formatCode>General</c:formatCode>
                <c:ptCount val="6"/>
                <c:pt idx="0">
                  <c:v>15.04</c:v>
                </c:pt>
                <c:pt idx="1">
                  <c:v>15.175000000000001</c:v>
                </c:pt>
                <c:pt idx="2">
                  <c:v>14.994999999999999</c:v>
                </c:pt>
                <c:pt idx="3">
                  <c:v>15.036250000000001</c:v>
                </c:pt>
                <c:pt idx="4">
                  <c:v>15.2675</c:v>
                </c:pt>
                <c:pt idx="5">
                  <c:v>15.654375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B-4A50-8DA8-098E5F82EAEA}"/>
            </c:ext>
          </c:extLst>
        </c:ser>
        <c:ser>
          <c:idx val="8"/>
          <c:order val="15"/>
          <c:tx>
            <c:v>clwb, sfence end, different cache set</c:v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'NVM Test 9'!$A$92:$A$97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'NVM Test 9'!$F$62:$F$67</c:f>
              <c:numCache>
                <c:formatCode>General</c:formatCode>
                <c:ptCount val="6"/>
                <c:pt idx="0">
                  <c:v>15.229999999999999</c:v>
                </c:pt>
                <c:pt idx="1">
                  <c:v>15.305</c:v>
                </c:pt>
                <c:pt idx="2">
                  <c:v>15.018333333333333</c:v>
                </c:pt>
                <c:pt idx="3">
                  <c:v>14.99375</c:v>
                </c:pt>
                <c:pt idx="4">
                  <c:v>15.324999999999999</c:v>
                </c:pt>
                <c:pt idx="5">
                  <c:v>15.2475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4B-4A50-8DA8-098E5F82E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562672"/>
        <c:axId val="1212756816"/>
      </c:lineChart>
      <c:catAx>
        <c:axId val="10455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</a:t>
                </a:r>
                <a:r>
                  <a:rPr lang="en-CA" baseline="0"/>
                  <a:t> Pages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56816"/>
        <c:crosses val="autoZero"/>
        <c:auto val="1"/>
        <c:lblAlgn val="ctr"/>
        <c:lblOffset val="100"/>
        <c:noMultiLvlLbl val="0"/>
      </c:catAx>
      <c:valAx>
        <c:axId val="1212756816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CPU Ticks/operation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eNVM</a:t>
            </a:r>
            <a:r>
              <a:rPr lang="en-CA" baseline="0"/>
              <a:t> Flush/Fence Behavior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2"/>
          <c:order val="0"/>
          <c:tx>
            <c:v>noflush, nofence, same cache set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9'!$F$77:$F$81</c:f>
              <c:numCache>
                <c:formatCode>General</c:formatCode>
                <c:ptCount val="5"/>
                <c:pt idx="0">
                  <c:v>15.046666666666667</c:v>
                </c:pt>
                <c:pt idx="1">
                  <c:v>15.3</c:v>
                </c:pt>
                <c:pt idx="2">
                  <c:v>15.0425</c:v>
                </c:pt>
                <c:pt idx="3">
                  <c:v>15.239375000000001</c:v>
                </c:pt>
                <c:pt idx="4">
                  <c:v>15.245312500000001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00-495C-BB19-A020A139D8F2}"/>
            </c:ext>
          </c:extLst>
        </c:ser>
        <c:ser>
          <c:idx val="1"/>
          <c:order val="1"/>
          <c:tx>
            <c:v>clflush, nofence, same cache set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9'!$F$7:$F$11</c:f>
              <c:numCache>
                <c:formatCode>General</c:formatCode>
                <c:ptCount val="5"/>
                <c:pt idx="0">
                  <c:v>12.49</c:v>
                </c:pt>
                <c:pt idx="1">
                  <c:v>13.29</c:v>
                </c:pt>
                <c:pt idx="2">
                  <c:v>14.52125</c:v>
                </c:pt>
                <c:pt idx="3">
                  <c:v>15.4375</c:v>
                </c:pt>
                <c:pt idx="4">
                  <c:v>15.680624999999999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0-495C-BB19-A020A139D8F2}"/>
            </c:ext>
          </c:extLst>
        </c:ser>
        <c:ser>
          <c:idx val="5"/>
          <c:order val="2"/>
          <c:tx>
            <c:v>clflushopt, nofence, same cache set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9'!$F$27:$F$31</c:f>
              <c:numCache>
                <c:formatCode>General</c:formatCode>
                <c:ptCount val="5"/>
                <c:pt idx="0">
                  <c:v>12.613333333333335</c:v>
                </c:pt>
                <c:pt idx="1">
                  <c:v>13.7925</c:v>
                </c:pt>
                <c:pt idx="2">
                  <c:v>14.411250000000001</c:v>
                </c:pt>
                <c:pt idx="3">
                  <c:v>15.331250000000001</c:v>
                </c:pt>
                <c:pt idx="4">
                  <c:v>15.638125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00-495C-BB19-A020A139D8F2}"/>
            </c:ext>
          </c:extLst>
        </c:ser>
        <c:ser>
          <c:idx val="9"/>
          <c:order val="3"/>
          <c:tx>
            <c:v>clwb, nofence, same cache set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9'!$F$47:$F$51</c:f>
              <c:numCache>
                <c:formatCode>General</c:formatCode>
                <c:ptCount val="5"/>
                <c:pt idx="0">
                  <c:v>12.553333333333333</c:v>
                </c:pt>
                <c:pt idx="1">
                  <c:v>13.682499999999999</c:v>
                </c:pt>
                <c:pt idx="2">
                  <c:v>13.973750000000001</c:v>
                </c:pt>
                <c:pt idx="3">
                  <c:v>14.89</c:v>
                </c:pt>
                <c:pt idx="4">
                  <c:v>14.929375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00-495C-BB19-A020A139D8F2}"/>
            </c:ext>
          </c:extLst>
        </c:ser>
        <c:ser>
          <c:idx val="11"/>
          <c:order val="4"/>
          <c:tx>
            <c:v>noflush, nofence different cache set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9'!$F$62:$F$66</c:f>
              <c:numCache>
                <c:formatCode>General</c:formatCode>
                <c:ptCount val="5"/>
                <c:pt idx="0">
                  <c:v>12.479999999999999</c:v>
                </c:pt>
                <c:pt idx="1">
                  <c:v>13.147500000000001</c:v>
                </c:pt>
                <c:pt idx="2">
                  <c:v>14.03</c:v>
                </c:pt>
                <c:pt idx="3">
                  <c:v>15.102499999999999</c:v>
                </c:pt>
                <c:pt idx="4">
                  <c:v>14.932812500000001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00-495C-BB19-A020A139D8F2}"/>
            </c:ext>
          </c:extLst>
        </c:ser>
        <c:ser>
          <c:idx val="15"/>
          <c:order val="5"/>
          <c:tx>
            <c:v>clfush, nofence, different cache set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9'!$F$2:$F$6</c:f>
              <c:numCache>
                <c:formatCode>General</c:formatCode>
                <c:ptCount val="5"/>
                <c:pt idx="0">
                  <c:v>12.403333333333334</c:v>
                </c:pt>
                <c:pt idx="1">
                  <c:v>13.35</c:v>
                </c:pt>
                <c:pt idx="2">
                  <c:v>14.518750000000001</c:v>
                </c:pt>
                <c:pt idx="3">
                  <c:v>16.464375</c:v>
                </c:pt>
                <c:pt idx="4">
                  <c:v>15.594374999999999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00-495C-BB19-A020A139D8F2}"/>
            </c:ext>
          </c:extLst>
        </c:ser>
        <c:ser>
          <c:idx val="4"/>
          <c:order val="6"/>
          <c:tx>
            <c:v>clflushopt, nofence, different cache set</c:v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9'!$F$27:$F$31</c:f>
              <c:numCache>
                <c:formatCode>General</c:formatCode>
                <c:ptCount val="5"/>
                <c:pt idx="0">
                  <c:v>12.613333333333335</c:v>
                </c:pt>
                <c:pt idx="1">
                  <c:v>13.7925</c:v>
                </c:pt>
                <c:pt idx="2">
                  <c:v>14.411250000000001</c:v>
                </c:pt>
                <c:pt idx="3">
                  <c:v>15.331250000000001</c:v>
                </c:pt>
                <c:pt idx="4">
                  <c:v>15.638125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00-495C-BB19-A020A139D8F2}"/>
            </c:ext>
          </c:extLst>
        </c:ser>
        <c:ser>
          <c:idx val="7"/>
          <c:order val="7"/>
          <c:tx>
            <c:v>clwb, nofence, different cache set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9'!$F$52:$F$56</c:f>
              <c:numCache>
                <c:formatCode>General</c:formatCode>
                <c:ptCount val="5"/>
                <c:pt idx="0">
                  <c:v>15.200000000000001</c:v>
                </c:pt>
                <c:pt idx="1">
                  <c:v>15.487500000000001</c:v>
                </c:pt>
                <c:pt idx="2">
                  <c:v>15.001250000000001</c:v>
                </c:pt>
                <c:pt idx="3">
                  <c:v>16.026250000000001</c:v>
                </c:pt>
                <c:pt idx="4">
                  <c:v>15.300625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00-495C-BB19-A020A139D8F2}"/>
            </c:ext>
          </c:extLst>
        </c:ser>
        <c:ser>
          <c:idx val="14"/>
          <c:order val="8"/>
          <c:tx>
            <c:v>noflush, sfence end, same cache set</c:v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9'!$F$77:$F$81</c:f>
              <c:numCache>
                <c:formatCode>General</c:formatCode>
                <c:ptCount val="5"/>
                <c:pt idx="0">
                  <c:v>15.046666666666667</c:v>
                </c:pt>
                <c:pt idx="1">
                  <c:v>15.3</c:v>
                </c:pt>
                <c:pt idx="2">
                  <c:v>15.0425</c:v>
                </c:pt>
                <c:pt idx="3">
                  <c:v>15.239375000000001</c:v>
                </c:pt>
                <c:pt idx="4">
                  <c:v>15.245312500000001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00-495C-BB19-A020A139D8F2}"/>
            </c:ext>
          </c:extLst>
        </c:ser>
        <c:ser>
          <c:idx val="3"/>
          <c:order val="9"/>
          <c:tx>
            <c:v>clflush, sfence end, same cache set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9'!$F$17:$F$21</c:f>
              <c:numCache>
                <c:formatCode>General</c:formatCode>
                <c:ptCount val="5"/>
                <c:pt idx="0">
                  <c:v>15.166666666666666</c:v>
                </c:pt>
                <c:pt idx="1">
                  <c:v>15.7225</c:v>
                </c:pt>
                <c:pt idx="2">
                  <c:v>15.532500000000001</c:v>
                </c:pt>
                <c:pt idx="3">
                  <c:v>15.88625</c:v>
                </c:pt>
                <c:pt idx="4">
                  <c:v>15.7953125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00-495C-BB19-A020A139D8F2}"/>
            </c:ext>
          </c:extLst>
        </c:ser>
        <c:ser>
          <c:idx val="6"/>
          <c:order val="10"/>
          <c:tx>
            <c:v>clflushopt, sfence end, same cache set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9'!$F$47:$F$51</c:f>
              <c:numCache>
                <c:formatCode>General</c:formatCode>
                <c:ptCount val="5"/>
                <c:pt idx="0">
                  <c:v>12.553333333333333</c:v>
                </c:pt>
                <c:pt idx="1">
                  <c:v>13.682499999999999</c:v>
                </c:pt>
                <c:pt idx="2">
                  <c:v>13.973750000000001</c:v>
                </c:pt>
                <c:pt idx="3">
                  <c:v>14.89</c:v>
                </c:pt>
                <c:pt idx="4">
                  <c:v>14.929375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00-495C-BB19-A020A139D8F2}"/>
            </c:ext>
          </c:extLst>
        </c:ser>
        <c:ser>
          <c:idx val="10"/>
          <c:order val="11"/>
          <c:tx>
            <c:v>clwb, sfence end, same cache set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9'!$F$57:$F$61</c:f>
              <c:numCache>
                <c:formatCode>General</c:formatCode>
                <c:ptCount val="5"/>
                <c:pt idx="0">
                  <c:v>14.969999999999999</c:v>
                </c:pt>
                <c:pt idx="1">
                  <c:v>15.725</c:v>
                </c:pt>
                <c:pt idx="2">
                  <c:v>14.89625</c:v>
                </c:pt>
                <c:pt idx="3">
                  <c:v>15.323124999999999</c:v>
                </c:pt>
                <c:pt idx="4">
                  <c:v>15.189375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00-495C-BB19-A020A139D8F2}"/>
            </c:ext>
          </c:extLst>
        </c:ser>
        <c:ser>
          <c:idx val="13"/>
          <c:order val="12"/>
          <c:tx>
            <c:v>noflush, sfence end, different cache set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9'!$F$72:$F$76</c:f>
              <c:numCache>
                <c:formatCode>General</c:formatCode>
                <c:ptCount val="5"/>
                <c:pt idx="0">
                  <c:v>15.066666666666668</c:v>
                </c:pt>
                <c:pt idx="1">
                  <c:v>15.125</c:v>
                </c:pt>
                <c:pt idx="2">
                  <c:v>14.99375</c:v>
                </c:pt>
                <c:pt idx="3">
                  <c:v>15.553750000000001</c:v>
                </c:pt>
                <c:pt idx="4">
                  <c:v>15.225312499999999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00-495C-BB19-A020A139D8F2}"/>
            </c:ext>
          </c:extLst>
        </c:ser>
        <c:ser>
          <c:idx val="2"/>
          <c:order val="13"/>
          <c:tx>
            <c:v>clflush, sfence end, different cache set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9'!$F$12:$F$16</c:f>
              <c:numCache>
                <c:formatCode>General</c:formatCode>
                <c:ptCount val="5"/>
                <c:pt idx="0">
                  <c:v>15.066666666666668</c:v>
                </c:pt>
                <c:pt idx="1">
                  <c:v>15.69</c:v>
                </c:pt>
                <c:pt idx="2">
                  <c:v>15.64875</c:v>
                </c:pt>
                <c:pt idx="3">
                  <c:v>16.958749999999998</c:v>
                </c:pt>
                <c:pt idx="4">
                  <c:v>15.7515625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00-495C-BB19-A020A139D8F2}"/>
            </c:ext>
          </c:extLst>
        </c:ser>
        <c:ser>
          <c:idx val="0"/>
          <c:order val="14"/>
          <c:tx>
            <c:v>clflushopt, sfence end, different cache set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9'!$F$32:$F$36</c:f>
              <c:numCache>
                <c:formatCode>General</c:formatCode>
                <c:ptCount val="5"/>
                <c:pt idx="0">
                  <c:v>15.033333333333333</c:v>
                </c:pt>
                <c:pt idx="1">
                  <c:v>15.4375</c:v>
                </c:pt>
                <c:pt idx="2">
                  <c:v>15.0625</c:v>
                </c:pt>
                <c:pt idx="3">
                  <c:v>15.977499999999999</c:v>
                </c:pt>
                <c:pt idx="4">
                  <c:v>15.2240625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00-495C-BB19-A020A139D8F2}"/>
            </c:ext>
          </c:extLst>
        </c:ser>
        <c:ser>
          <c:idx val="8"/>
          <c:order val="15"/>
          <c:tx>
            <c:v>clwb, sfence end, different cache set</c:v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'eNVM Test 9'!$A$2:$A$6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</c:numCache>
            </c:numRef>
          </c:cat>
          <c:val>
            <c:numRef>
              <c:f>'eNVM Test 9'!$F$62:$F$66</c:f>
              <c:numCache>
                <c:formatCode>General</c:formatCode>
                <c:ptCount val="5"/>
                <c:pt idx="0">
                  <c:v>12.479999999999999</c:v>
                </c:pt>
                <c:pt idx="1">
                  <c:v>13.147500000000001</c:v>
                </c:pt>
                <c:pt idx="2">
                  <c:v>14.03</c:v>
                </c:pt>
                <c:pt idx="3">
                  <c:v>15.102499999999999</c:v>
                </c:pt>
                <c:pt idx="4">
                  <c:v>14.932812500000001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00-495C-BB19-A020A139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562672"/>
        <c:axId val="1212756816"/>
      </c:lineChart>
      <c:catAx>
        <c:axId val="104556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</a:t>
                </a:r>
                <a:r>
                  <a:rPr lang="en-CA" baseline="0"/>
                  <a:t> Pages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756816"/>
        <c:crosses val="autoZero"/>
        <c:auto val="1"/>
        <c:lblAlgn val="ctr"/>
        <c:lblOffset val="100"/>
        <c:noMultiLvlLbl val="0"/>
      </c:catAx>
      <c:valAx>
        <c:axId val="1212756816"/>
        <c:scaling>
          <c:orientation val="minMax"/>
          <c:max val="1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CPU Ticks/operation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56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76</xdr:row>
      <xdr:rowOff>69054</xdr:rowOff>
    </xdr:from>
    <xdr:to>
      <xdr:col>23</xdr:col>
      <xdr:colOff>366712</xdr:colOff>
      <xdr:row>103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BDE95-EA98-4EFC-B94E-A80CC7959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20</xdr:row>
      <xdr:rowOff>0</xdr:rowOff>
    </xdr:from>
    <xdr:to>
      <xdr:col>23</xdr:col>
      <xdr:colOff>0</xdr:colOff>
      <xdr:row>46</xdr:row>
      <xdr:rowOff>121446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2ED87-ECEB-4843-B8A8-6C3A7C782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nyMason/Dropbox/tony/research/perc/data/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6"/>
      <sheetName val="test 8"/>
      <sheetName val="Test 9A - NVM"/>
      <sheetName val="Test 9B - NVM"/>
      <sheetName val="Sheet11"/>
      <sheetName val="Sheet12"/>
      <sheetName val="Sheet13"/>
      <sheetName val="Sheet14"/>
    </sheetNames>
    <sheetDataSet>
      <sheetData sheetId="0"/>
      <sheetData sheetId="1"/>
      <sheetData sheetId="2"/>
      <sheetData sheetId="3"/>
      <sheetData sheetId="4"/>
      <sheetData sheetId="5">
        <row r="79">
          <cell r="A79">
            <v>4</v>
          </cell>
        </row>
        <row r="80">
          <cell r="A80">
            <v>6</v>
          </cell>
        </row>
        <row r="81">
          <cell r="A81">
            <v>8</v>
          </cell>
        </row>
        <row r="82">
          <cell r="A82">
            <v>12</v>
          </cell>
        </row>
        <row r="83">
          <cell r="A83">
            <v>16</v>
          </cell>
        </row>
        <row r="84">
          <cell r="A84">
            <v>32</v>
          </cell>
        </row>
        <row r="85">
          <cell r="A85">
            <v>64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A177D-2087-4D0F-9870-85C7824FA3D3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Page Count" tableColumnId="1"/>
      <queryTableField id="2" name="Test" tableColumnId="2"/>
      <queryTableField id="3" name="cache" tableColumnId="3"/>
      <queryTableField id="4" name="Time (100 Runs)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69FC8D-309E-4B61-AD5C-CB5327BA0605}" autoFormatId="16" applyNumberFormats="0" applyBorderFormats="0" applyFontFormats="0" applyPatternFormats="0" applyAlignmentFormats="0" applyWidthHeightFormats="0">
  <queryTableRefresh nextId="5">
    <queryTableFields count="4">
      <queryTableField id="1" name="Page Count" tableColumnId="1"/>
      <queryTableField id="2" name="Test" tableColumnId="2"/>
      <queryTableField id="3" name="cache" tableColumnId="3"/>
      <queryTableField id="4" name="Time (100 Run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A994C0-AF22-4C8C-9A68-81BFEE279071}" name="perc_test_intelsdp1044_2018_11_29__14_50_04_actual_pmem1_test9" displayName="perc_test_intelsdp1044_2018_11_29__14_50_04_actual_pmem1_test9" ref="A1:F97" tableType="queryTable" totalsRowShown="0">
  <autoFilter ref="A1:F97" xr:uid="{6D668E09-6D6C-4B42-83EC-20D9EA10087F}"/>
  <sortState xmlns:xlrd2="http://schemas.microsoft.com/office/spreadsheetml/2017/richdata2" ref="A2:F97">
    <sortCondition ref="B2:B385"/>
    <sortCondition ref="C2:C385"/>
    <sortCondition ref="A2:A385"/>
  </sortState>
  <tableColumns count="6">
    <tableColumn id="1" xr3:uid="{E662730D-B444-42C2-9022-77E699D81C0E}" uniqueName="1" name="Page Count" queryTableFieldId="1"/>
    <tableColumn id="2" xr3:uid="{144D9C37-1A60-4C66-BC9E-F3845D80F063}" uniqueName="2" name="Test" queryTableFieldId="2" dataDxfId="3"/>
    <tableColumn id="3" xr3:uid="{334F9027-449E-454D-84ED-36E454235CC6}" uniqueName="3" name="cache" queryTableFieldId="3" dataDxfId="2"/>
    <tableColumn id="4" xr3:uid="{0F73604A-993B-4E4A-BAA6-00DA469990A4}" uniqueName="4" name="Time (100 Runs)" queryTableFieldId="4"/>
    <tableColumn id="5" xr3:uid="{8F4F222E-F265-4B20-BED6-1DBF92F1F160}" uniqueName="5" name="Time Per Run" queryTableFieldId="5" dataDxfId="1">
      <calculatedColumnFormula>perc_test_intelsdp1044_2018_11_29__14_50_04_actual_pmem1_test9[[#This Row],[Time (100 Runs)]]/100</calculatedColumnFormula>
    </tableColumn>
    <tableColumn id="6" xr3:uid="{4460F8DF-983E-40DB-9704-D806C92ADAFA}" uniqueName="6" name="Time Per Run, Per Element" queryTableFieldId="6" dataDxfId="0">
      <calculatedColumnFormula>perc_test_intelsdp1044_2018_11_29__14_50_04_actual_pmem1_test9[[#This Row],[Time Per Run]]/perc_test_intelsdp1044_2018_11_29__14_50_04_actual_pmem1_test9[[#This Row],[Page Count]]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6C6B2-3603-491F-87F0-E227589EF7B5}" name="perc_test_intelsdp1044_2018_11_29__14_50_04_emulated_pmem0_test9" displayName="perc_test_intelsdp1044_2018_11_29__14_50_04_emulated_pmem0_test9" ref="A1:D81" tableType="queryTable" totalsRowShown="0">
  <autoFilter ref="A1:D81" xr:uid="{0D3DC9EC-C57D-48CA-9066-5E1CEA6B08E0}"/>
  <sortState xmlns:xlrd2="http://schemas.microsoft.com/office/spreadsheetml/2017/richdata2" ref="A2:D81">
    <sortCondition ref="B2:B321"/>
    <sortCondition ref="C2:C321"/>
    <sortCondition ref="A2:A321"/>
  </sortState>
  <tableColumns count="4">
    <tableColumn id="1" xr3:uid="{F41511B7-60C2-4650-984D-204115005236}" uniqueName="1" name="Page Count" queryTableFieldId="1"/>
    <tableColumn id="2" xr3:uid="{3EC13D15-ED3C-48E8-872A-B8978F3A8E46}" uniqueName="2" name="Test" queryTableFieldId="2" dataDxfId="5"/>
    <tableColumn id="3" xr3:uid="{A7FC567F-4CBE-4497-9AB6-1ADED02810BD}" uniqueName="3" name="cache" queryTableFieldId="3" dataDxfId="4"/>
    <tableColumn id="4" xr3:uid="{D315D3BD-AED3-4E65-98A5-3A95651DB805}" uniqueName="4" name="Time (100 Run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5166-7305-4717-A5F2-B44EC6BCD065}">
  <dimension ref="A1:F97"/>
  <sheetViews>
    <sheetView tabSelected="1" topLeftCell="G63" workbookViewId="0">
      <selection activeCell="B76" sqref="B76"/>
    </sheetView>
  </sheetViews>
  <sheetFormatPr defaultRowHeight="14.25" x14ac:dyDescent="0.45"/>
  <cols>
    <col min="1" max="1" width="12.1328125" bestFit="1" customWidth="1"/>
    <col min="2" max="2" width="17.9296875" bestFit="1" customWidth="1"/>
    <col min="3" max="3" width="20" customWidth="1"/>
    <col min="4" max="4" width="16.1328125" bestFit="1" customWidth="1"/>
    <col min="6" max="6" width="13.7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45">
      <c r="A2">
        <v>6</v>
      </c>
      <c r="B2" s="1" t="s">
        <v>13</v>
      </c>
      <c r="C2" s="1" t="s">
        <v>5</v>
      </c>
      <c r="D2">
        <v>7548</v>
      </c>
      <c r="E2" s="4">
        <f>perc_test_intelsdp1044_2018_11_29__14_50_04_actual_pmem1_test9[[#This Row],[Time (100 Runs)]]/100</f>
        <v>75.48</v>
      </c>
      <c r="F2" s="6">
        <f>perc_test_intelsdp1044_2018_11_29__14_50_04_actual_pmem1_test9[[#This Row],[Time Per Run]]/perc_test_intelsdp1044_2018_11_29__14_50_04_actual_pmem1_test9[[#This Row],[Page Count]]</f>
        <v>12.58</v>
      </c>
    </row>
    <row r="3" spans="1:6" x14ac:dyDescent="0.45">
      <c r="A3">
        <v>8</v>
      </c>
      <c r="B3" s="1" t="s">
        <v>13</v>
      </c>
      <c r="C3" s="1" t="s">
        <v>5</v>
      </c>
      <c r="D3">
        <v>10584</v>
      </c>
      <c r="E3">
        <f>perc_test_intelsdp1044_2018_11_29__14_50_04_actual_pmem1_test9[[#This Row],[Time (100 Runs)]]/100</f>
        <v>105.84</v>
      </c>
      <c r="F3">
        <f>perc_test_intelsdp1044_2018_11_29__14_50_04_actual_pmem1_test9[[#This Row],[Time Per Run]]/perc_test_intelsdp1044_2018_11_29__14_50_04_actual_pmem1_test9[[#This Row],[Page Count]]</f>
        <v>13.23</v>
      </c>
    </row>
    <row r="4" spans="1:6" x14ac:dyDescent="0.45">
      <c r="A4">
        <v>12</v>
      </c>
      <c r="B4" s="1" t="s">
        <v>13</v>
      </c>
      <c r="C4" s="1" t="s">
        <v>5</v>
      </c>
      <c r="D4">
        <v>16836</v>
      </c>
      <c r="E4">
        <f>perc_test_intelsdp1044_2018_11_29__14_50_04_actual_pmem1_test9[[#This Row],[Time (100 Runs)]]/100</f>
        <v>168.36</v>
      </c>
      <c r="F4">
        <f>perc_test_intelsdp1044_2018_11_29__14_50_04_actual_pmem1_test9[[#This Row],[Time Per Run]]/perc_test_intelsdp1044_2018_11_29__14_50_04_actual_pmem1_test9[[#This Row],[Page Count]]</f>
        <v>14.030000000000001</v>
      </c>
    </row>
    <row r="5" spans="1:6" x14ac:dyDescent="0.45">
      <c r="A5">
        <v>16</v>
      </c>
      <c r="B5" s="1" t="s">
        <v>13</v>
      </c>
      <c r="C5" s="1" t="s">
        <v>5</v>
      </c>
      <c r="D5">
        <v>23082</v>
      </c>
      <c r="E5">
        <f>perc_test_intelsdp1044_2018_11_29__14_50_04_actual_pmem1_test9[[#This Row],[Time (100 Runs)]]/100</f>
        <v>230.82</v>
      </c>
      <c r="F5">
        <f>perc_test_intelsdp1044_2018_11_29__14_50_04_actual_pmem1_test9[[#This Row],[Time Per Run]]/perc_test_intelsdp1044_2018_11_29__14_50_04_actual_pmem1_test9[[#This Row],[Page Count]]</f>
        <v>14.42625</v>
      </c>
    </row>
    <row r="6" spans="1:6" x14ac:dyDescent="0.45">
      <c r="A6">
        <v>32</v>
      </c>
      <c r="B6" s="1" t="s">
        <v>13</v>
      </c>
      <c r="C6" s="1" t="s">
        <v>5</v>
      </c>
      <c r="D6">
        <v>49460</v>
      </c>
      <c r="E6">
        <f>perc_test_intelsdp1044_2018_11_29__14_50_04_actual_pmem1_test9[[#This Row],[Time (100 Runs)]]/100</f>
        <v>494.6</v>
      </c>
      <c r="F6">
        <f>perc_test_intelsdp1044_2018_11_29__14_50_04_actual_pmem1_test9[[#This Row],[Time Per Run]]/perc_test_intelsdp1044_2018_11_29__14_50_04_actual_pmem1_test9[[#This Row],[Page Count]]</f>
        <v>15.456250000000001</v>
      </c>
    </row>
    <row r="7" spans="1:6" x14ac:dyDescent="0.45">
      <c r="A7">
        <v>64</v>
      </c>
      <c r="B7" s="1" t="s">
        <v>13</v>
      </c>
      <c r="C7" s="1" t="s">
        <v>5</v>
      </c>
      <c r="D7">
        <v>99406</v>
      </c>
      <c r="E7">
        <f>perc_test_intelsdp1044_2018_11_29__14_50_04_actual_pmem1_test9[[#This Row],[Time (100 Runs)]]/100</f>
        <v>994.06</v>
      </c>
      <c r="F7">
        <f>perc_test_intelsdp1044_2018_11_29__14_50_04_actual_pmem1_test9[[#This Row],[Time Per Run]]/perc_test_intelsdp1044_2018_11_29__14_50_04_actual_pmem1_test9[[#This Row],[Page Count]]</f>
        <v>15.532187499999999</v>
      </c>
    </row>
    <row r="8" spans="1:6" x14ac:dyDescent="0.45">
      <c r="A8">
        <v>6</v>
      </c>
      <c r="B8" s="1" t="s">
        <v>13</v>
      </c>
      <c r="C8" s="1" t="s">
        <v>6</v>
      </c>
      <c r="D8">
        <v>7552</v>
      </c>
      <c r="E8">
        <f>perc_test_intelsdp1044_2018_11_29__14_50_04_actual_pmem1_test9[[#This Row],[Time (100 Runs)]]/100</f>
        <v>75.52</v>
      </c>
      <c r="F8">
        <f>perc_test_intelsdp1044_2018_11_29__14_50_04_actual_pmem1_test9[[#This Row],[Time Per Run]]/perc_test_intelsdp1044_2018_11_29__14_50_04_actual_pmem1_test9[[#This Row],[Page Count]]</f>
        <v>12.586666666666666</v>
      </c>
    </row>
    <row r="9" spans="1:6" x14ac:dyDescent="0.45">
      <c r="A9">
        <v>8</v>
      </c>
      <c r="B9" s="1" t="s">
        <v>13</v>
      </c>
      <c r="C9" s="1" t="s">
        <v>6</v>
      </c>
      <c r="D9">
        <v>10448</v>
      </c>
      <c r="E9">
        <f>perc_test_intelsdp1044_2018_11_29__14_50_04_actual_pmem1_test9[[#This Row],[Time (100 Runs)]]/100</f>
        <v>104.48</v>
      </c>
      <c r="F9">
        <f>perc_test_intelsdp1044_2018_11_29__14_50_04_actual_pmem1_test9[[#This Row],[Time Per Run]]/perc_test_intelsdp1044_2018_11_29__14_50_04_actual_pmem1_test9[[#This Row],[Page Count]]</f>
        <v>13.06</v>
      </c>
    </row>
    <row r="10" spans="1:6" x14ac:dyDescent="0.45">
      <c r="A10">
        <v>12</v>
      </c>
      <c r="B10" s="1" t="s">
        <v>13</v>
      </c>
      <c r="C10" s="1" t="s">
        <v>6</v>
      </c>
      <c r="D10">
        <v>20244</v>
      </c>
      <c r="E10">
        <f>perc_test_intelsdp1044_2018_11_29__14_50_04_actual_pmem1_test9[[#This Row],[Time (100 Runs)]]/100</f>
        <v>202.44</v>
      </c>
      <c r="F10">
        <f>perc_test_intelsdp1044_2018_11_29__14_50_04_actual_pmem1_test9[[#This Row],[Time Per Run]]/perc_test_intelsdp1044_2018_11_29__14_50_04_actual_pmem1_test9[[#This Row],[Page Count]]</f>
        <v>16.87</v>
      </c>
    </row>
    <row r="11" spans="1:6" x14ac:dyDescent="0.45">
      <c r="A11">
        <v>16</v>
      </c>
      <c r="B11" s="1" t="s">
        <v>13</v>
      </c>
      <c r="C11" s="1" t="s">
        <v>6</v>
      </c>
      <c r="D11">
        <v>22974</v>
      </c>
      <c r="E11">
        <f>perc_test_intelsdp1044_2018_11_29__14_50_04_actual_pmem1_test9[[#This Row],[Time (100 Runs)]]/100</f>
        <v>229.74</v>
      </c>
      <c r="F11">
        <f>perc_test_intelsdp1044_2018_11_29__14_50_04_actual_pmem1_test9[[#This Row],[Time Per Run]]/perc_test_intelsdp1044_2018_11_29__14_50_04_actual_pmem1_test9[[#This Row],[Page Count]]</f>
        <v>14.358750000000001</v>
      </c>
    </row>
    <row r="12" spans="1:6" x14ac:dyDescent="0.45">
      <c r="A12">
        <v>32</v>
      </c>
      <c r="B12" s="1" t="s">
        <v>13</v>
      </c>
      <c r="C12" s="1" t="s">
        <v>6</v>
      </c>
      <c r="D12">
        <v>52560</v>
      </c>
      <c r="E12">
        <f>perc_test_intelsdp1044_2018_11_29__14_50_04_actual_pmem1_test9[[#This Row],[Time (100 Runs)]]/100</f>
        <v>525.6</v>
      </c>
      <c r="F12">
        <f>perc_test_intelsdp1044_2018_11_29__14_50_04_actual_pmem1_test9[[#This Row],[Time Per Run]]/perc_test_intelsdp1044_2018_11_29__14_50_04_actual_pmem1_test9[[#This Row],[Page Count]]</f>
        <v>16.425000000000001</v>
      </c>
    </row>
    <row r="13" spans="1:6" x14ac:dyDescent="0.45">
      <c r="A13">
        <v>64</v>
      </c>
      <c r="B13" s="1" t="s">
        <v>13</v>
      </c>
      <c r="C13" s="1" t="s">
        <v>6</v>
      </c>
      <c r="D13">
        <v>103604</v>
      </c>
      <c r="E13">
        <f>perc_test_intelsdp1044_2018_11_29__14_50_04_actual_pmem1_test9[[#This Row],[Time (100 Runs)]]/100</f>
        <v>1036.04</v>
      </c>
      <c r="F13">
        <f>perc_test_intelsdp1044_2018_11_29__14_50_04_actual_pmem1_test9[[#This Row],[Time Per Run]]/perc_test_intelsdp1044_2018_11_29__14_50_04_actual_pmem1_test9[[#This Row],[Page Count]]</f>
        <v>16.188124999999999</v>
      </c>
    </row>
    <row r="14" spans="1:6" x14ac:dyDescent="0.45">
      <c r="A14">
        <v>6</v>
      </c>
      <c r="B14" s="1" t="s">
        <v>9</v>
      </c>
      <c r="C14" s="1" t="s">
        <v>5</v>
      </c>
      <c r="D14">
        <v>9044</v>
      </c>
      <c r="E14">
        <f>perc_test_intelsdp1044_2018_11_29__14_50_04_actual_pmem1_test9[[#This Row],[Time (100 Runs)]]/100</f>
        <v>90.44</v>
      </c>
      <c r="F14">
        <f>perc_test_intelsdp1044_2018_11_29__14_50_04_actual_pmem1_test9[[#This Row],[Time Per Run]]/perc_test_intelsdp1044_2018_11_29__14_50_04_actual_pmem1_test9[[#This Row],[Page Count]]</f>
        <v>15.073333333333332</v>
      </c>
    </row>
    <row r="15" spans="1:6" x14ac:dyDescent="0.45">
      <c r="A15">
        <v>8</v>
      </c>
      <c r="B15" s="1" t="s">
        <v>9</v>
      </c>
      <c r="C15" s="1" t="s">
        <v>5</v>
      </c>
      <c r="D15">
        <v>12386</v>
      </c>
      <c r="E15">
        <f>perc_test_intelsdp1044_2018_11_29__14_50_04_actual_pmem1_test9[[#This Row],[Time (100 Runs)]]/100</f>
        <v>123.86</v>
      </c>
      <c r="F15">
        <f>perc_test_intelsdp1044_2018_11_29__14_50_04_actual_pmem1_test9[[#This Row],[Time Per Run]]/perc_test_intelsdp1044_2018_11_29__14_50_04_actual_pmem1_test9[[#This Row],[Page Count]]</f>
        <v>15.4825</v>
      </c>
    </row>
    <row r="16" spans="1:6" x14ac:dyDescent="0.45">
      <c r="A16">
        <v>12</v>
      </c>
      <c r="B16" s="1" t="s">
        <v>9</v>
      </c>
      <c r="C16" s="1" t="s">
        <v>5</v>
      </c>
      <c r="D16">
        <v>18612</v>
      </c>
      <c r="E16">
        <f>perc_test_intelsdp1044_2018_11_29__14_50_04_actual_pmem1_test9[[#This Row],[Time (100 Runs)]]/100</f>
        <v>186.12</v>
      </c>
      <c r="F16">
        <f>perc_test_intelsdp1044_2018_11_29__14_50_04_actual_pmem1_test9[[#This Row],[Time Per Run]]/perc_test_intelsdp1044_2018_11_29__14_50_04_actual_pmem1_test9[[#This Row],[Page Count]]</f>
        <v>15.51</v>
      </c>
    </row>
    <row r="17" spans="1:6" x14ac:dyDescent="0.45">
      <c r="A17">
        <v>16</v>
      </c>
      <c r="B17" s="1" t="s">
        <v>9</v>
      </c>
      <c r="C17" s="1" t="s">
        <v>5</v>
      </c>
      <c r="D17">
        <v>24880</v>
      </c>
      <c r="E17">
        <f>perc_test_intelsdp1044_2018_11_29__14_50_04_actual_pmem1_test9[[#This Row],[Time (100 Runs)]]/100</f>
        <v>248.8</v>
      </c>
      <c r="F17">
        <f>perc_test_intelsdp1044_2018_11_29__14_50_04_actual_pmem1_test9[[#This Row],[Time Per Run]]/perc_test_intelsdp1044_2018_11_29__14_50_04_actual_pmem1_test9[[#This Row],[Page Count]]</f>
        <v>15.55</v>
      </c>
    </row>
    <row r="18" spans="1:6" x14ac:dyDescent="0.45">
      <c r="A18">
        <v>32</v>
      </c>
      <c r="B18" s="1" t="s">
        <v>9</v>
      </c>
      <c r="C18" s="1" t="s">
        <v>5</v>
      </c>
      <c r="D18">
        <v>50864</v>
      </c>
      <c r="E18">
        <f>perc_test_intelsdp1044_2018_11_29__14_50_04_actual_pmem1_test9[[#This Row],[Time (100 Runs)]]/100</f>
        <v>508.64</v>
      </c>
      <c r="F18">
        <f>perc_test_intelsdp1044_2018_11_29__14_50_04_actual_pmem1_test9[[#This Row],[Time Per Run]]/perc_test_intelsdp1044_2018_11_29__14_50_04_actual_pmem1_test9[[#This Row],[Page Count]]</f>
        <v>15.895</v>
      </c>
    </row>
    <row r="19" spans="1:6" x14ac:dyDescent="0.45">
      <c r="A19">
        <v>64</v>
      </c>
      <c r="B19" s="1" t="s">
        <v>9</v>
      </c>
      <c r="C19" s="1" t="s">
        <v>5</v>
      </c>
      <c r="D19">
        <v>101090</v>
      </c>
      <c r="E19">
        <f>perc_test_intelsdp1044_2018_11_29__14_50_04_actual_pmem1_test9[[#This Row],[Time (100 Runs)]]/100</f>
        <v>1010.9</v>
      </c>
      <c r="F19">
        <f>perc_test_intelsdp1044_2018_11_29__14_50_04_actual_pmem1_test9[[#This Row],[Time Per Run]]/perc_test_intelsdp1044_2018_11_29__14_50_04_actual_pmem1_test9[[#This Row],[Page Count]]</f>
        <v>15.7953125</v>
      </c>
    </row>
    <row r="20" spans="1:6" x14ac:dyDescent="0.45">
      <c r="A20">
        <v>6</v>
      </c>
      <c r="B20" s="1" t="s">
        <v>9</v>
      </c>
      <c r="C20" s="1" t="s">
        <v>6</v>
      </c>
      <c r="D20">
        <v>9112</v>
      </c>
      <c r="E20">
        <f>perc_test_intelsdp1044_2018_11_29__14_50_04_actual_pmem1_test9[[#This Row],[Time (100 Runs)]]/100</f>
        <v>91.12</v>
      </c>
      <c r="F20">
        <f>perc_test_intelsdp1044_2018_11_29__14_50_04_actual_pmem1_test9[[#This Row],[Time Per Run]]/perc_test_intelsdp1044_2018_11_29__14_50_04_actual_pmem1_test9[[#This Row],[Page Count]]</f>
        <v>15.186666666666667</v>
      </c>
    </row>
    <row r="21" spans="1:6" x14ac:dyDescent="0.45">
      <c r="A21">
        <v>8</v>
      </c>
      <c r="B21" s="1" t="s">
        <v>9</v>
      </c>
      <c r="C21" s="1" t="s">
        <v>6</v>
      </c>
      <c r="D21">
        <v>12102</v>
      </c>
      <c r="E21">
        <f>perc_test_intelsdp1044_2018_11_29__14_50_04_actual_pmem1_test9[[#This Row],[Time (100 Runs)]]/100</f>
        <v>121.02</v>
      </c>
      <c r="F21">
        <f>perc_test_intelsdp1044_2018_11_29__14_50_04_actual_pmem1_test9[[#This Row],[Time Per Run]]/perc_test_intelsdp1044_2018_11_29__14_50_04_actual_pmem1_test9[[#This Row],[Page Count]]</f>
        <v>15.1275</v>
      </c>
    </row>
    <row r="22" spans="1:6" x14ac:dyDescent="0.45">
      <c r="A22">
        <v>12</v>
      </c>
      <c r="B22" s="1" t="s">
        <v>9</v>
      </c>
      <c r="C22" s="1" t="s">
        <v>6</v>
      </c>
      <c r="D22">
        <v>18416</v>
      </c>
      <c r="E22">
        <f>perc_test_intelsdp1044_2018_11_29__14_50_04_actual_pmem1_test9[[#This Row],[Time (100 Runs)]]/100</f>
        <v>184.16</v>
      </c>
      <c r="F22">
        <f>perc_test_intelsdp1044_2018_11_29__14_50_04_actual_pmem1_test9[[#This Row],[Time Per Run]]/perc_test_intelsdp1044_2018_11_29__14_50_04_actual_pmem1_test9[[#This Row],[Page Count]]</f>
        <v>15.346666666666666</v>
      </c>
    </row>
    <row r="23" spans="1:6" x14ac:dyDescent="0.45">
      <c r="A23">
        <v>16</v>
      </c>
      <c r="B23" s="1" t="s">
        <v>9</v>
      </c>
      <c r="C23" s="1" t="s">
        <v>6</v>
      </c>
      <c r="D23">
        <v>24732</v>
      </c>
      <c r="E23">
        <f>perc_test_intelsdp1044_2018_11_29__14_50_04_actual_pmem1_test9[[#This Row],[Time (100 Runs)]]/100</f>
        <v>247.32</v>
      </c>
      <c r="F23">
        <f>perc_test_intelsdp1044_2018_11_29__14_50_04_actual_pmem1_test9[[#This Row],[Time Per Run]]/perc_test_intelsdp1044_2018_11_29__14_50_04_actual_pmem1_test9[[#This Row],[Page Count]]</f>
        <v>15.4575</v>
      </c>
    </row>
    <row r="24" spans="1:6" x14ac:dyDescent="0.45">
      <c r="A24">
        <v>32</v>
      </c>
      <c r="B24" s="1" t="s">
        <v>9</v>
      </c>
      <c r="C24" s="1" t="s">
        <v>6</v>
      </c>
      <c r="D24">
        <v>50164</v>
      </c>
      <c r="E24">
        <f>perc_test_intelsdp1044_2018_11_29__14_50_04_actual_pmem1_test9[[#This Row],[Time (100 Runs)]]/100</f>
        <v>501.64</v>
      </c>
      <c r="F24">
        <f>perc_test_intelsdp1044_2018_11_29__14_50_04_actual_pmem1_test9[[#This Row],[Time Per Run]]/perc_test_intelsdp1044_2018_11_29__14_50_04_actual_pmem1_test9[[#This Row],[Page Count]]</f>
        <v>15.67625</v>
      </c>
    </row>
    <row r="25" spans="1:6" x14ac:dyDescent="0.45">
      <c r="A25">
        <v>64</v>
      </c>
      <c r="B25" s="1" t="s">
        <v>9</v>
      </c>
      <c r="C25" s="1" t="s">
        <v>6</v>
      </c>
      <c r="D25">
        <v>100348</v>
      </c>
      <c r="E25">
        <f>perc_test_intelsdp1044_2018_11_29__14_50_04_actual_pmem1_test9[[#This Row],[Time (100 Runs)]]/100</f>
        <v>1003.48</v>
      </c>
      <c r="F25">
        <f>perc_test_intelsdp1044_2018_11_29__14_50_04_actual_pmem1_test9[[#This Row],[Time Per Run]]/perc_test_intelsdp1044_2018_11_29__14_50_04_actual_pmem1_test9[[#This Row],[Page Count]]</f>
        <v>15.679375</v>
      </c>
    </row>
    <row r="26" spans="1:6" x14ac:dyDescent="0.45">
      <c r="A26">
        <v>6</v>
      </c>
      <c r="B26" s="1" t="s">
        <v>7</v>
      </c>
      <c r="C26" s="1" t="s">
        <v>5</v>
      </c>
      <c r="D26">
        <v>7528</v>
      </c>
      <c r="E26">
        <f>perc_test_intelsdp1044_2018_11_29__14_50_04_actual_pmem1_test9[[#This Row],[Time (100 Runs)]]/100</f>
        <v>75.28</v>
      </c>
      <c r="F26">
        <f>perc_test_intelsdp1044_2018_11_29__14_50_04_actual_pmem1_test9[[#This Row],[Time Per Run]]/perc_test_intelsdp1044_2018_11_29__14_50_04_actual_pmem1_test9[[#This Row],[Page Count]]</f>
        <v>12.546666666666667</v>
      </c>
    </row>
    <row r="27" spans="1:6" x14ac:dyDescent="0.45">
      <c r="A27">
        <v>8</v>
      </c>
      <c r="B27" s="1" t="s">
        <v>7</v>
      </c>
      <c r="C27" s="1" t="s">
        <v>5</v>
      </c>
      <c r="D27">
        <v>10654</v>
      </c>
      <c r="E27">
        <f>perc_test_intelsdp1044_2018_11_29__14_50_04_actual_pmem1_test9[[#This Row],[Time (100 Runs)]]/100</f>
        <v>106.54</v>
      </c>
      <c r="F27">
        <f>perc_test_intelsdp1044_2018_11_29__14_50_04_actual_pmem1_test9[[#This Row],[Time Per Run]]/perc_test_intelsdp1044_2018_11_29__14_50_04_actual_pmem1_test9[[#This Row],[Page Count]]</f>
        <v>13.317500000000001</v>
      </c>
    </row>
    <row r="28" spans="1:6" x14ac:dyDescent="0.45">
      <c r="A28">
        <v>12</v>
      </c>
      <c r="B28" s="1" t="s">
        <v>7</v>
      </c>
      <c r="C28" s="1" t="s">
        <v>5</v>
      </c>
      <c r="D28">
        <v>17004</v>
      </c>
      <c r="E28">
        <f>perc_test_intelsdp1044_2018_11_29__14_50_04_actual_pmem1_test9[[#This Row],[Time (100 Runs)]]/100</f>
        <v>170.04</v>
      </c>
      <c r="F28">
        <f>perc_test_intelsdp1044_2018_11_29__14_50_04_actual_pmem1_test9[[#This Row],[Time Per Run]]/perc_test_intelsdp1044_2018_11_29__14_50_04_actual_pmem1_test9[[#This Row],[Page Count]]</f>
        <v>14.17</v>
      </c>
    </row>
    <row r="29" spans="1:6" x14ac:dyDescent="0.45">
      <c r="A29">
        <v>16</v>
      </c>
      <c r="B29" s="1" t="s">
        <v>7</v>
      </c>
      <c r="C29" s="1" t="s">
        <v>5</v>
      </c>
      <c r="D29">
        <v>23398</v>
      </c>
      <c r="E29">
        <f>perc_test_intelsdp1044_2018_11_29__14_50_04_actual_pmem1_test9[[#This Row],[Time (100 Runs)]]/100</f>
        <v>233.98</v>
      </c>
      <c r="F29">
        <f>perc_test_intelsdp1044_2018_11_29__14_50_04_actual_pmem1_test9[[#This Row],[Time Per Run]]/perc_test_intelsdp1044_2018_11_29__14_50_04_actual_pmem1_test9[[#This Row],[Page Count]]</f>
        <v>14.623749999999999</v>
      </c>
    </row>
    <row r="30" spans="1:6" x14ac:dyDescent="0.45">
      <c r="A30">
        <v>32</v>
      </c>
      <c r="B30" s="1" t="s">
        <v>7</v>
      </c>
      <c r="C30" s="1" t="s">
        <v>5</v>
      </c>
      <c r="D30">
        <v>49458</v>
      </c>
      <c r="E30">
        <f>perc_test_intelsdp1044_2018_11_29__14_50_04_actual_pmem1_test9[[#This Row],[Time (100 Runs)]]/100</f>
        <v>494.58</v>
      </c>
      <c r="F30">
        <f>perc_test_intelsdp1044_2018_11_29__14_50_04_actual_pmem1_test9[[#This Row],[Time Per Run]]/perc_test_intelsdp1044_2018_11_29__14_50_04_actual_pmem1_test9[[#This Row],[Page Count]]</f>
        <v>15.455625</v>
      </c>
    </row>
    <row r="31" spans="1:6" x14ac:dyDescent="0.45">
      <c r="A31">
        <v>64</v>
      </c>
      <c r="B31" s="1" t="s">
        <v>7</v>
      </c>
      <c r="C31" s="1" t="s">
        <v>5</v>
      </c>
      <c r="D31">
        <v>99772</v>
      </c>
      <c r="E31">
        <f>perc_test_intelsdp1044_2018_11_29__14_50_04_actual_pmem1_test9[[#This Row],[Time (100 Runs)]]/100</f>
        <v>997.72</v>
      </c>
      <c r="F31">
        <f>perc_test_intelsdp1044_2018_11_29__14_50_04_actual_pmem1_test9[[#This Row],[Time Per Run]]/perc_test_intelsdp1044_2018_11_29__14_50_04_actual_pmem1_test9[[#This Row],[Page Count]]</f>
        <v>15.589375</v>
      </c>
    </row>
    <row r="32" spans="1:6" x14ac:dyDescent="0.45">
      <c r="A32">
        <v>6</v>
      </c>
      <c r="B32" s="1" t="s">
        <v>7</v>
      </c>
      <c r="C32" s="1" t="s">
        <v>6</v>
      </c>
      <c r="D32">
        <v>7488</v>
      </c>
      <c r="E32">
        <f>perc_test_intelsdp1044_2018_11_29__14_50_04_actual_pmem1_test9[[#This Row],[Time (100 Runs)]]/100</f>
        <v>74.88</v>
      </c>
      <c r="F32">
        <f>perc_test_intelsdp1044_2018_11_29__14_50_04_actual_pmem1_test9[[#This Row],[Time Per Run]]/perc_test_intelsdp1044_2018_11_29__14_50_04_actual_pmem1_test9[[#This Row],[Page Count]]</f>
        <v>12.479999999999999</v>
      </c>
    </row>
    <row r="33" spans="1:6" x14ac:dyDescent="0.45">
      <c r="A33">
        <v>8</v>
      </c>
      <c r="B33" s="1" t="s">
        <v>7</v>
      </c>
      <c r="C33" s="1" t="s">
        <v>6</v>
      </c>
      <c r="D33">
        <v>10570</v>
      </c>
      <c r="E33">
        <f>perc_test_intelsdp1044_2018_11_29__14_50_04_actual_pmem1_test9[[#This Row],[Time (100 Runs)]]/100</f>
        <v>105.7</v>
      </c>
      <c r="F33">
        <f>perc_test_intelsdp1044_2018_11_29__14_50_04_actual_pmem1_test9[[#This Row],[Time Per Run]]/perc_test_intelsdp1044_2018_11_29__14_50_04_actual_pmem1_test9[[#This Row],[Page Count]]</f>
        <v>13.2125</v>
      </c>
    </row>
    <row r="34" spans="1:6" x14ac:dyDescent="0.45">
      <c r="A34">
        <v>12</v>
      </c>
      <c r="B34" s="1" t="s">
        <v>7</v>
      </c>
      <c r="C34" s="1" t="s">
        <v>6</v>
      </c>
      <c r="D34">
        <v>16794</v>
      </c>
      <c r="E34">
        <f>perc_test_intelsdp1044_2018_11_29__14_50_04_actual_pmem1_test9[[#This Row],[Time (100 Runs)]]/100</f>
        <v>167.94</v>
      </c>
      <c r="F34">
        <f>perc_test_intelsdp1044_2018_11_29__14_50_04_actual_pmem1_test9[[#This Row],[Time Per Run]]/perc_test_intelsdp1044_2018_11_29__14_50_04_actual_pmem1_test9[[#This Row],[Page Count]]</f>
        <v>13.994999999999999</v>
      </c>
    </row>
    <row r="35" spans="1:6" x14ac:dyDescent="0.45">
      <c r="A35">
        <v>16</v>
      </c>
      <c r="B35" s="1" t="s">
        <v>7</v>
      </c>
      <c r="C35" s="1" t="s">
        <v>6</v>
      </c>
      <c r="D35">
        <v>23336</v>
      </c>
      <c r="E35">
        <f>perc_test_intelsdp1044_2018_11_29__14_50_04_actual_pmem1_test9[[#This Row],[Time (100 Runs)]]/100</f>
        <v>233.36</v>
      </c>
      <c r="F35">
        <f>perc_test_intelsdp1044_2018_11_29__14_50_04_actual_pmem1_test9[[#This Row],[Time Per Run]]/perc_test_intelsdp1044_2018_11_29__14_50_04_actual_pmem1_test9[[#This Row],[Page Count]]</f>
        <v>14.585000000000001</v>
      </c>
    </row>
    <row r="36" spans="1:6" x14ac:dyDescent="0.45">
      <c r="A36">
        <v>32</v>
      </c>
      <c r="B36" s="1" t="s">
        <v>7</v>
      </c>
      <c r="C36" s="1" t="s">
        <v>6</v>
      </c>
      <c r="D36">
        <v>49142</v>
      </c>
      <c r="E36">
        <f>perc_test_intelsdp1044_2018_11_29__14_50_04_actual_pmem1_test9[[#This Row],[Time (100 Runs)]]/100</f>
        <v>491.42</v>
      </c>
      <c r="F36">
        <f>perc_test_intelsdp1044_2018_11_29__14_50_04_actual_pmem1_test9[[#This Row],[Time Per Run]]/perc_test_intelsdp1044_2018_11_29__14_50_04_actual_pmem1_test9[[#This Row],[Page Count]]</f>
        <v>15.356875</v>
      </c>
    </row>
    <row r="37" spans="1:6" x14ac:dyDescent="0.45">
      <c r="A37">
        <v>64</v>
      </c>
      <c r="B37" s="1" t="s">
        <v>7</v>
      </c>
      <c r="C37" s="1" t="s">
        <v>6</v>
      </c>
      <c r="D37">
        <v>99318</v>
      </c>
      <c r="E37">
        <f>perc_test_intelsdp1044_2018_11_29__14_50_04_actual_pmem1_test9[[#This Row],[Time (100 Runs)]]/100</f>
        <v>993.18</v>
      </c>
      <c r="F37">
        <f>perc_test_intelsdp1044_2018_11_29__14_50_04_actual_pmem1_test9[[#This Row],[Time Per Run]]/perc_test_intelsdp1044_2018_11_29__14_50_04_actual_pmem1_test9[[#This Row],[Page Count]]</f>
        <v>15.518437499999999</v>
      </c>
    </row>
    <row r="38" spans="1:6" x14ac:dyDescent="0.45">
      <c r="A38">
        <v>6</v>
      </c>
      <c r="B38" s="1" t="s">
        <v>10</v>
      </c>
      <c r="C38" s="1" t="s">
        <v>5</v>
      </c>
      <c r="D38">
        <v>9024</v>
      </c>
      <c r="E38">
        <f>perc_test_intelsdp1044_2018_11_29__14_50_04_actual_pmem1_test9[[#This Row],[Time (100 Runs)]]/100</f>
        <v>90.24</v>
      </c>
      <c r="F38">
        <f>perc_test_intelsdp1044_2018_11_29__14_50_04_actual_pmem1_test9[[#This Row],[Time Per Run]]/perc_test_intelsdp1044_2018_11_29__14_50_04_actual_pmem1_test9[[#This Row],[Page Count]]</f>
        <v>15.04</v>
      </c>
    </row>
    <row r="39" spans="1:6" x14ac:dyDescent="0.45">
      <c r="A39">
        <v>8</v>
      </c>
      <c r="B39" s="1" t="s">
        <v>10</v>
      </c>
      <c r="C39" s="1" t="s">
        <v>5</v>
      </c>
      <c r="D39">
        <v>12140</v>
      </c>
      <c r="E39">
        <f>perc_test_intelsdp1044_2018_11_29__14_50_04_actual_pmem1_test9[[#This Row],[Time (100 Runs)]]/100</f>
        <v>121.4</v>
      </c>
      <c r="F39">
        <f>perc_test_intelsdp1044_2018_11_29__14_50_04_actual_pmem1_test9[[#This Row],[Time Per Run]]/perc_test_intelsdp1044_2018_11_29__14_50_04_actual_pmem1_test9[[#This Row],[Page Count]]</f>
        <v>15.175000000000001</v>
      </c>
    </row>
    <row r="40" spans="1:6" x14ac:dyDescent="0.45">
      <c r="A40">
        <v>12</v>
      </c>
      <c r="B40" s="1" t="s">
        <v>10</v>
      </c>
      <c r="C40" s="1" t="s">
        <v>5</v>
      </c>
      <c r="D40">
        <v>17994</v>
      </c>
      <c r="E40">
        <f>perc_test_intelsdp1044_2018_11_29__14_50_04_actual_pmem1_test9[[#This Row],[Time (100 Runs)]]/100</f>
        <v>179.94</v>
      </c>
      <c r="F40">
        <f>perc_test_intelsdp1044_2018_11_29__14_50_04_actual_pmem1_test9[[#This Row],[Time Per Run]]/perc_test_intelsdp1044_2018_11_29__14_50_04_actual_pmem1_test9[[#This Row],[Page Count]]</f>
        <v>14.994999999999999</v>
      </c>
    </row>
    <row r="41" spans="1:6" x14ac:dyDescent="0.45">
      <c r="A41">
        <v>16</v>
      </c>
      <c r="B41" s="1" t="s">
        <v>10</v>
      </c>
      <c r="C41" s="1" t="s">
        <v>5</v>
      </c>
      <c r="D41">
        <v>24058</v>
      </c>
      <c r="E41">
        <f>perc_test_intelsdp1044_2018_11_29__14_50_04_actual_pmem1_test9[[#This Row],[Time (100 Runs)]]/100</f>
        <v>240.58</v>
      </c>
      <c r="F41">
        <f>perc_test_intelsdp1044_2018_11_29__14_50_04_actual_pmem1_test9[[#This Row],[Time Per Run]]/perc_test_intelsdp1044_2018_11_29__14_50_04_actual_pmem1_test9[[#This Row],[Page Count]]</f>
        <v>15.036250000000001</v>
      </c>
    </row>
    <row r="42" spans="1:6" x14ac:dyDescent="0.45">
      <c r="A42">
        <v>32</v>
      </c>
      <c r="B42" s="1" t="s">
        <v>10</v>
      </c>
      <c r="C42" s="1" t="s">
        <v>5</v>
      </c>
      <c r="D42">
        <v>48856</v>
      </c>
      <c r="E42">
        <f>perc_test_intelsdp1044_2018_11_29__14_50_04_actual_pmem1_test9[[#This Row],[Time (100 Runs)]]/100</f>
        <v>488.56</v>
      </c>
      <c r="F42">
        <f>perc_test_intelsdp1044_2018_11_29__14_50_04_actual_pmem1_test9[[#This Row],[Time Per Run]]/perc_test_intelsdp1044_2018_11_29__14_50_04_actual_pmem1_test9[[#This Row],[Page Count]]</f>
        <v>15.2675</v>
      </c>
    </row>
    <row r="43" spans="1:6" x14ac:dyDescent="0.45">
      <c r="A43">
        <v>64</v>
      </c>
      <c r="B43" s="1" t="s">
        <v>10</v>
      </c>
      <c r="C43" s="1" t="s">
        <v>5</v>
      </c>
      <c r="D43">
        <v>100188</v>
      </c>
      <c r="E43">
        <f>perc_test_intelsdp1044_2018_11_29__14_50_04_actual_pmem1_test9[[#This Row],[Time (100 Runs)]]/100</f>
        <v>1001.88</v>
      </c>
      <c r="F43">
        <f>perc_test_intelsdp1044_2018_11_29__14_50_04_actual_pmem1_test9[[#This Row],[Time Per Run]]/perc_test_intelsdp1044_2018_11_29__14_50_04_actual_pmem1_test9[[#This Row],[Page Count]]</f>
        <v>15.654375</v>
      </c>
    </row>
    <row r="44" spans="1:6" x14ac:dyDescent="0.45">
      <c r="A44">
        <v>6</v>
      </c>
      <c r="B44" s="1" t="s">
        <v>10</v>
      </c>
      <c r="C44" s="1" t="s">
        <v>6</v>
      </c>
      <c r="D44">
        <v>9040</v>
      </c>
      <c r="E44">
        <f>perc_test_intelsdp1044_2018_11_29__14_50_04_actual_pmem1_test9[[#This Row],[Time (100 Runs)]]/100</f>
        <v>90.4</v>
      </c>
      <c r="F44">
        <f>perc_test_intelsdp1044_2018_11_29__14_50_04_actual_pmem1_test9[[#This Row],[Time Per Run]]/perc_test_intelsdp1044_2018_11_29__14_50_04_actual_pmem1_test9[[#This Row],[Page Count]]</f>
        <v>15.066666666666668</v>
      </c>
    </row>
    <row r="45" spans="1:6" x14ac:dyDescent="0.45">
      <c r="A45">
        <v>8</v>
      </c>
      <c r="B45" s="1" t="s">
        <v>10</v>
      </c>
      <c r="C45" s="1" t="s">
        <v>6</v>
      </c>
      <c r="D45">
        <v>12162</v>
      </c>
      <c r="E45">
        <f>perc_test_intelsdp1044_2018_11_29__14_50_04_actual_pmem1_test9[[#This Row],[Time (100 Runs)]]/100</f>
        <v>121.62</v>
      </c>
      <c r="F45">
        <f>perc_test_intelsdp1044_2018_11_29__14_50_04_actual_pmem1_test9[[#This Row],[Time Per Run]]/perc_test_intelsdp1044_2018_11_29__14_50_04_actual_pmem1_test9[[#This Row],[Page Count]]</f>
        <v>15.202500000000001</v>
      </c>
    </row>
    <row r="46" spans="1:6" x14ac:dyDescent="0.45">
      <c r="A46">
        <v>12</v>
      </c>
      <c r="B46" s="1" t="s">
        <v>10</v>
      </c>
      <c r="C46" s="1" t="s">
        <v>6</v>
      </c>
      <c r="D46">
        <v>17938</v>
      </c>
      <c r="E46">
        <f>perc_test_intelsdp1044_2018_11_29__14_50_04_actual_pmem1_test9[[#This Row],[Time (100 Runs)]]/100</f>
        <v>179.38</v>
      </c>
      <c r="F46">
        <f>perc_test_intelsdp1044_2018_11_29__14_50_04_actual_pmem1_test9[[#This Row],[Time Per Run]]/perc_test_intelsdp1044_2018_11_29__14_50_04_actual_pmem1_test9[[#This Row],[Page Count]]</f>
        <v>14.948333333333332</v>
      </c>
    </row>
    <row r="47" spans="1:6" x14ac:dyDescent="0.45">
      <c r="A47">
        <v>16</v>
      </c>
      <c r="B47" s="1" t="s">
        <v>10</v>
      </c>
      <c r="C47" s="1" t="s">
        <v>6</v>
      </c>
      <c r="D47">
        <v>24022</v>
      </c>
      <c r="E47">
        <f>perc_test_intelsdp1044_2018_11_29__14_50_04_actual_pmem1_test9[[#This Row],[Time (100 Runs)]]/100</f>
        <v>240.22</v>
      </c>
      <c r="F47">
        <f>perc_test_intelsdp1044_2018_11_29__14_50_04_actual_pmem1_test9[[#This Row],[Time Per Run]]/perc_test_intelsdp1044_2018_11_29__14_50_04_actual_pmem1_test9[[#This Row],[Page Count]]</f>
        <v>15.01375</v>
      </c>
    </row>
    <row r="48" spans="1:6" x14ac:dyDescent="0.45">
      <c r="A48">
        <v>32</v>
      </c>
      <c r="B48" s="1" t="s">
        <v>10</v>
      </c>
      <c r="C48" s="1" t="s">
        <v>6</v>
      </c>
      <c r="D48">
        <v>48374</v>
      </c>
      <c r="E48">
        <f>perc_test_intelsdp1044_2018_11_29__14_50_04_actual_pmem1_test9[[#This Row],[Time (100 Runs)]]/100</f>
        <v>483.74</v>
      </c>
      <c r="F48">
        <f>perc_test_intelsdp1044_2018_11_29__14_50_04_actual_pmem1_test9[[#This Row],[Time Per Run]]/perc_test_intelsdp1044_2018_11_29__14_50_04_actual_pmem1_test9[[#This Row],[Page Count]]</f>
        <v>15.116875</v>
      </c>
    </row>
    <row r="49" spans="1:6" x14ac:dyDescent="0.45">
      <c r="A49">
        <v>64</v>
      </c>
      <c r="B49" s="1" t="s">
        <v>10</v>
      </c>
      <c r="C49" s="1" t="s">
        <v>6</v>
      </c>
      <c r="D49">
        <v>96638</v>
      </c>
      <c r="E49">
        <f>perc_test_intelsdp1044_2018_11_29__14_50_04_actual_pmem1_test9[[#This Row],[Time (100 Runs)]]/100</f>
        <v>966.38</v>
      </c>
      <c r="F49">
        <f>perc_test_intelsdp1044_2018_11_29__14_50_04_actual_pmem1_test9[[#This Row],[Time Per Run]]/perc_test_intelsdp1044_2018_11_29__14_50_04_actual_pmem1_test9[[#This Row],[Page Count]]</f>
        <v>15.0996875</v>
      </c>
    </row>
    <row r="50" spans="1:6" x14ac:dyDescent="0.45">
      <c r="A50">
        <v>6</v>
      </c>
      <c r="B50" s="1" t="s">
        <v>4</v>
      </c>
      <c r="C50" s="1" t="s">
        <v>5</v>
      </c>
      <c r="D50">
        <v>7510</v>
      </c>
      <c r="E50" s="5">
        <f>perc_test_intelsdp1044_2018_11_29__14_50_04_actual_pmem1_test9[[#This Row],[Time (100 Runs)]]/100</f>
        <v>75.099999999999994</v>
      </c>
      <c r="F50" s="7">
        <f>perc_test_intelsdp1044_2018_11_29__14_50_04_actual_pmem1_test9[[#This Row],[Time Per Run]]/perc_test_intelsdp1044_2018_11_29__14_50_04_actual_pmem1_test9[[#This Row],[Page Count]]</f>
        <v>12.516666666666666</v>
      </c>
    </row>
    <row r="51" spans="1:6" x14ac:dyDescent="0.45">
      <c r="A51">
        <v>8</v>
      </c>
      <c r="B51" s="1" t="s">
        <v>4</v>
      </c>
      <c r="C51" s="1" t="s">
        <v>5</v>
      </c>
      <c r="D51">
        <v>10790</v>
      </c>
      <c r="E51">
        <f>perc_test_intelsdp1044_2018_11_29__14_50_04_actual_pmem1_test9[[#This Row],[Time (100 Runs)]]/100</f>
        <v>107.9</v>
      </c>
      <c r="F51">
        <f>perc_test_intelsdp1044_2018_11_29__14_50_04_actual_pmem1_test9[[#This Row],[Time Per Run]]/perc_test_intelsdp1044_2018_11_29__14_50_04_actual_pmem1_test9[[#This Row],[Page Count]]</f>
        <v>13.487500000000001</v>
      </c>
    </row>
    <row r="52" spans="1:6" x14ac:dyDescent="0.45">
      <c r="A52">
        <v>12</v>
      </c>
      <c r="B52" s="1" t="s">
        <v>4</v>
      </c>
      <c r="C52" s="1" t="s">
        <v>5</v>
      </c>
      <c r="D52">
        <v>16432</v>
      </c>
      <c r="E52">
        <f>perc_test_intelsdp1044_2018_11_29__14_50_04_actual_pmem1_test9[[#This Row],[Time (100 Runs)]]/100</f>
        <v>164.32</v>
      </c>
      <c r="F52">
        <f>perc_test_intelsdp1044_2018_11_29__14_50_04_actual_pmem1_test9[[#This Row],[Time Per Run]]/perc_test_intelsdp1044_2018_11_29__14_50_04_actual_pmem1_test9[[#This Row],[Page Count]]</f>
        <v>13.693333333333333</v>
      </c>
    </row>
    <row r="53" spans="1:6" x14ac:dyDescent="0.45">
      <c r="A53">
        <v>16</v>
      </c>
      <c r="B53" s="1" t="s">
        <v>4</v>
      </c>
      <c r="C53" s="1" t="s">
        <v>5</v>
      </c>
      <c r="D53">
        <v>22526</v>
      </c>
      <c r="E53">
        <f>perc_test_intelsdp1044_2018_11_29__14_50_04_actual_pmem1_test9[[#This Row],[Time (100 Runs)]]/100</f>
        <v>225.26</v>
      </c>
      <c r="F53">
        <f>perc_test_intelsdp1044_2018_11_29__14_50_04_actual_pmem1_test9[[#This Row],[Time Per Run]]/perc_test_intelsdp1044_2018_11_29__14_50_04_actual_pmem1_test9[[#This Row],[Page Count]]</f>
        <v>14.078749999999999</v>
      </c>
    </row>
    <row r="54" spans="1:6" x14ac:dyDescent="0.45">
      <c r="A54">
        <v>32</v>
      </c>
      <c r="B54" s="1" t="s">
        <v>4</v>
      </c>
      <c r="C54" s="1" t="s">
        <v>5</v>
      </c>
      <c r="D54">
        <v>47604</v>
      </c>
      <c r="E54">
        <f>perc_test_intelsdp1044_2018_11_29__14_50_04_actual_pmem1_test9[[#This Row],[Time (100 Runs)]]/100</f>
        <v>476.04</v>
      </c>
      <c r="F54">
        <f>perc_test_intelsdp1044_2018_11_29__14_50_04_actual_pmem1_test9[[#This Row],[Time Per Run]]/perc_test_intelsdp1044_2018_11_29__14_50_04_actual_pmem1_test9[[#This Row],[Page Count]]</f>
        <v>14.876250000000001</v>
      </c>
    </row>
    <row r="55" spans="1:6" x14ac:dyDescent="0.45">
      <c r="A55">
        <v>64</v>
      </c>
      <c r="B55" s="1" t="s">
        <v>4</v>
      </c>
      <c r="C55" s="1" t="s">
        <v>5</v>
      </c>
      <c r="D55">
        <v>97054</v>
      </c>
      <c r="E55">
        <f>perc_test_intelsdp1044_2018_11_29__14_50_04_actual_pmem1_test9[[#This Row],[Time (100 Runs)]]/100</f>
        <v>970.54</v>
      </c>
      <c r="F55">
        <f>perc_test_intelsdp1044_2018_11_29__14_50_04_actual_pmem1_test9[[#This Row],[Time Per Run]]/perc_test_intelsdp1044_2018_11_29__14_50_04_actual_pmem1_test9[[#This Row],[Page Count]]</f>
        <v>15.164687499999999</v>
      </c>
    </row>
    <row r="56" spans="1:6" x14ac:dyDescent="0.45">
      <c r="A56">
        <v>6</v>
      </c>
      <c r="B56" s="1" t="s">
        <v>4</v>
      </c>
      <c r="C56" s="1" t="s">
        <v>6</v>
      </c>
      <c r="D56">
        <v>7818</v>
      </c>
      <c r="E56">
        <f>perc_test_intelsdp1044_2018_11_29__14_50_04_actual_pmem1_test9[[#This Row],[Time (100 Runs)]]/100</f>
        <v>78.180000000000007</v>
      </c>
      <c r="F56">
        <f>perc_test_intelsdp1044_2018_11_29__14_50_04_actual_pmem1_test9[[#This Row],[Time Per Run]]/perc_test_intelsdp1044_2018_11_29__14_50_04_actual_pmem1_test9[[#This Row],[Page Count]]</f>
        <v>13.030000000000001</v>
      </c>
    </row>
    <row r="57" spans="1:6" x14ac:dyDescent="0.45">
      <c r="A57">
        <v>8</v>
      </c>
      <c r="B57" s="1" t="s">
        <v>4</v>
      </c>
      <c r="C57" s="1" t="s">
        <v>6</v>
      </c>
      <c r="D57">
        <v>10554</v>
      </c>
      <c r="E57">
        <f>perc_test_intelsdp1044_2018_11_29__14_50_04_actual_pmem1_test9[[#This Row],[Time (100 Runs)]]/100</f>
        <v>105.54</v>
      </c>
      <c r="F57">
        <f>perc_test_intelsdp1044_2018_11_29__14_50_04_actual_pmem1_test9[[#This Row],[Time Per Run]]/perc_test_intelsdp1044_2018_11_29__14_50_04_actual_pmem1_test9[[#This Row],[Page Count]]</f>
        <v>13.192500000000001</v>
      </c>
    </row>
    <row r="58" spans="1:6" x14ac:dyDescent="0.45">
      <c r="A58">
        <v>12</v>
      </c>
      <c r="B58" s="1" t="s">
        <v>4</v>
      </c>
      <c r="C58" s="1" t="s">
        <v>6</v>
      </c>
      <c r="D58">
        <v>16432</v>
      </c>
      <c r="E58">
        <f>perc_test_intelsdp1044_2018_11_29__14_50_04_actual_pmem1_test9[[#This Row],[Time (100 Runs)]]/100</f>
        <v>164.32</v>
      </c>
      <c r="F58">
        <f>perc_test_intelsdp1044_2018_11_29__14_50_04_actual_pmem1_test9[[#This Row],[Time Per Run]]/perc_test_intelsdp1044_2018_11_29__14_50_04_actual_pmem1_test9[[#This Row],[Page Count]]</f>
        <v>13.693333333333333</v>
      </c>
    </row>
    <row r="59" spans="1:6" x14ac:dyDescent="0.45">
      <c r="A59">
        <v>16</v>
      </c>
      <c r="B59" s="1" t="s">
        <v>4</v>
      </c>
      <c r="C59" s="1" t="s">
        <v>6</v>
      </c>
      <c r="D59">
        <v>22450</v>
      </c>
      <c r="E59">
        <f>perc_test_intelsdp1044_2018_11_29__14_50_04_actual_pmem1_test9[[#This Row],[Time (100 Runs)]]/100</f>
        <v>224.5</v>
      </c>
      <c r="F59">
        <f>perc_test_intelsdp1044_2018_11_29__14_50_04_actual_pmem1_test9[[#This Row],[Time Per Run]]/perc_test_intelsdp1044_2018_11_29__14_50_04_actual_pmem1_test9[[#This Row],[Page Count]]</f>
        <v>14.03125</v>
      </c>
    </row>
    <row r="60" spans="1:6" x14ac:dyDescent="0.45">
      <c r="A60">
        <v>32</v>
      </c>
      <c r="B60" s="1" t="s">
        <v>4</v>
      </c>
      <c r="C60" s="1" t="s">
        <v>6</v>
      </c>
      <c r="D60">
        <v>46940</v>
      </c>
      <c r="E60">
        <f>perc_test_intelsdp1044_2018_11_29__14_50_04_actual_pmem1_test9[[#This Row],[Time (100 Runs)]]/100</f>
        <v>469.4</v>
      </c>
      <c r="F60">
        <f>perc_test_intelsdp1044_2018_11_29__14_50_04_actual_pmem1_test9[[#This Row],[Time Per Run]]/perc_test_intelsdp1044_2018_11_29__14_50_04_actual_pmem1_test9[[#This Row],[Page Count]]</f>
        <v>14.668749999999999</v>
      </c>
    </row>
    <row r="61" spans="1:6" x14ac:dyDescent="0.45">
      <c r="A61">
        <v>64</v>
      </c>
      <c r="B61" s="1" t="s">
        <v>4</v>
      </c>
      <c r="C61" s="1" t="s">
        <v>6</v>
      </c>
      <c r="D61">
        <v>96232</v>
      </c>
      <c r="E61">
        <f>perc_test_intelsdp1044_2018_11_29__14_50_04_actual_pmem1_test9[[#This Row],[Time (100 Runs)]]/100</f>
        <v>962.32</v>
      </c>
      <c r="F61">
        <f>perc_test_intelsdp1044_2018_11_29__14_50_04_actual_pmem1_test9[[#This Row],[Time Per Run]]/perc_test_intelsdp1044_2018_11_29__14_50_04_actual_pmem1_test9[[#This Row],[Page Count]]</f>
        <v>15.036250000000001</v>
      </c>
    </row>
    <row r="62" spans="1:6" x14ac:dyDescent="0.45">
      <c r="A62">
        <v>6</v>
      </c>
      <c r="B62" s="1" t="s">
        <v>8</v>
      </c>
      <c r="C62" s="1" t="s">
        <v>5</v>
      </c>
      <c r="D62">
        <v>9138</v>
      </c>
      <c r="E62">
        <f>perc_test_intelsdp1044_2018_11_29__14_50_04_actual_pmem1_test9[[#This Row],[Time (100 Runs)]]/100</f>
        <v>91.38</v>
      </c>
      <c r="F62">
        <f>perc_test_intelsdp1044_2018_11_29__14_50_04_actual_pmem1_test9[[#This Row],[Time Per Run]]/perc_test_intelsdp1044_2018_11_29__14_50_04_actual_pmem1_test9[[#This Row],[Page Count]]</f>
        <v>15.229999999999999</v>
      </c>
    </row>
    <row r="63" spans="1:6" x14ac:dyDescent="0.45">
      <c r="A63">
        <v>8</v>
      </c>
      <c r="B63" s="1" t="s">
        <v>8</v>
      </c>
      <c r="C63" s="1" t="s">
        <v>5</v>
      </c>
      <c r="D63">
        <v>12244</v>
      </c>
      <c r="E63">
        <f>perc_test_intelsdp1044_2018_11_29__14_50_04_actual_pmem1_test9[[#This Row],[Time (100 Runs)]]/100</f>
        <v>122.44</v>
      </c>
      <c r="F63">
        <f>perc_test_intelsdp1044_2018_11_29__14_50_04_actual_pmem1_test9[[#This Row],[Time Per Run]]/perc_test_intelsdp1044_2018_11_29__14_50_04_actual_pmem1_test9[[#This Row],[Page Count]]</f>
        <v>15.305</v>
      </c>
    </row>
    <row r="64" spans="1:6" x14ac:dyDescent="0.45">
      <c r="A64">
        <v>12</v>
      </c>
      <c r="B64" s="1" t="s">
        <v>8</v>
      </c>
      <c r="C64" s="1" t="s">
        <v>5</v>
      </c>
      <c r="D64">
        <v>18022</v>
      </c>
      <c r="E64">
        <f>perc_test_intelsdp1044_2018_11_29__14_50_04_actual_pmem1_test9[[#This Row],[Time (100 Runs)]]/100</f>
        <v>180.22</v>
      </c>
      <c r="F64">
        <f>perc_test_intelsdp1044_2018_11_29__14_50_04_actual_pmem1_test9[[#This Row],[Time Per Run]]/perc_test_intelsdp1044_2018_11_29__14_50_04_actual_pmem1_test9[[#This Row],[Page Count]]</f>
        <v>15.018333333333333</v>
      </c>
    </row>
    <row r="65" spans="1:6" x14ac:dyDescent="0.45">
      <c r="A65">
        <v>16</v>
      </c>
      <c r="B65" s="1" t="s">
        <v>8</v>
      </c>
      <c r="C65" s="1" t="s">
        <v>5</v>
      </c>
      <c r="D65">
        <v>23990</v>
      </c>
      <c r="E65">
        <f>perc_test_intelsdp1044_2018_11_29__14_50_04_actual_pmem1_test9[[#This Row],[Time (100 Runs)]]/100</f>
        <v>239.9</v>
      </c>
      <c r="F65">
        <f>perc_test_intelsdp1044_2018_11_29__14_50_04_actual_pmem1_test9[[#This Row],[Time Per Run]]/perc_test_intelsdp1044_2018_11_29__14_50_04_actual_pmem1_test9[[#This Row],[Page Count]]</f>
        <v>14.99375</v>
      </c>
    </row>
    <row r="66" spans="1:6" x14ac:dyDescent="0.45">
      <c r="A66">
        <v>32</v>
      </c>
      <c r="B66" s="1" t="s">
        <v>8</v>
      </c>
      <c r="C66" s="1" t="s">
        <v>5</v>
      </c>
      <c r="D66">
        <v>49040</v>
      </c>
      <c r="E66">
        <f>perc_test_intelsdp1044_2018_11_29__14_50_04_actual_pmem1_test9[[#This Row],[Time (100 Runs)]]/100</f>
        <v>490.4</v>
      </c>
      <c r="F66">
        <f>perc_test_intelsdp1044_2018_11_29__14_50_04_actual_pmem1_test9[[#This Row],[Time Per Run]]/perc_test_intelsdp1044_2018_11_29__14_50_04_actual_pmem1_test9[[#This Row],[Page Count]]</f>
        <v>15.324999999999999</v>
      </c>
    </row>
    <row r="67" spans="1:6" x14ac:dyDescent="0.45">
      <c r="A67">
        <v>64</v>
      </c>
      <c r="B67" s="1" t="s">
        <v>8</v>
      </c>
      <c r="C67" s="1" t="s">
        <v>5</v>
      </c>
      <c r="D67">
        <v>97584</v>
      </c>
      <c r="E67">
        <f>perc_test_intelsdp1044_2018_11_29__14_50_04_actual_pmem1_test9[[#This Row],[Time (100 Runs)]]/100</f>
        <v>975.84</v>
      </c>
      <c r="F67">
        <f>perc_test_intelsdp1044_2018_11_29__14_50_04_actual_pmem1_test9[[#This Row],[Time Per Run]]/perc_test_intelsdp1044_2018_11_29__14_50_04_actual_pmem1_test9[[#This Row],[Page Count]]</f>
        <v>15.2475</v>
      </c>
    </row>
    <row r="68" spans="1:6" x14ac:dyDescent="0.45">
      <c r="A68">
        <v>6</v>
      </c>
      <c r="B68" s="1" t="s">
        <v>8</v>
      </c>
      <c r="C68" s="1" t="s">
        <v>6</v>
      </c>
      <c r="D68">
        <v>9004</v>
      </c>
      <c r="E68">
        <f>perc_test_intelsdp1044_2018_11_29__14_50_04_actual_pmem1_test9[[#This Row],[Time (100 Runs)]]/100</f>
        <v>90.04</v>
      </c>
      <c r="F68">
        <f>perc_test_intelsdp1044_2018_11_29__14_50_04_actual_pmem1_test9[[#This Row],[Time Per Run]]/perc_test_intelsdp1044_2018_11_29__14_50_04_actual_pmem1_test9[[#This Row],[Page Count]]</f>
        <v>15.006666666666668</v>
      </c>
    </row>
    <row r="69" spans="1:6" x14ac:dyDescent="0.45">
      <c r="A69">
        <v>8</v>
      </c>
      <c r="B69" s="1" t="s">
        <v>8</v>
      </c>
      <c r="C69" s="1" t="s">
        <v>6</v>
      </c>
      <c r="D69">
        <v>12198</v>
      </c>
      <c r="E69">
        <f>perc_test_intelsdp1044_2018_11_29__14_50_04_actual_pmem1_test9[[#This Row],[Time (100 Runs)]]/100</f>
        <v>121.98</v>
      </c>
      <c r="F69">
        <f>perc_test_intelsdp1044_2018_11_29__14_50_04_actual_pmem1_test9[[#This Row],[Time Per Run]]/perc_test_intelsdp1044_2018_11_29__14_50_04_actual_pmem1_test9[[#This Row],[Page Count]]</f>
        <v>15.2475</v>
      </c>
    </row>
    <row r="70" spans="1:6" x14ac:dyDescent="0.45">
      <c r="A70">
        <v>12</v>
      </c>
      <c r="B70" s="1" t="s">
        <v>8</v>
      </c>
      <c r="C70" s="1" t="s">
        <v>6</v>
      </c>
      <c r="D70">
        <v>17944</v>
      </c>
      <c r="E70">
        <f>perc_test_intelsdp1044_2018_11_29__14_50_04_actual_pmem1_test9[[#This Row],[Time (100 Runs)]]/100</f>
        <v>179.44</v>
      </c>
      <c r="F70">
        <f>perc_test_intelsdp1044_2018_11_29__14_50_04_actual_pmem1_test9[[#This Row],[Time Per Run]]/perc_test_intelsdp1044_2018_11_29__14_50_04_actual_pmem1_test9[[#This Row],[Page Count]]</f>
        <v>14.953333333333333</v>
      </c>
    </row>
    <row r="71" spans="1:6" x14ac:dyDescent="0.45">
      <c r="A71">
        <v>16</v>
      </c>
      <c r="B71" s="1" t="s">
        <v>8</v>
      </c>
      <c r="C71" s="1" t="s">
        <v>6</v>
      </c>
      <c r="D71">
        <v>23884</v>
      </c>
      <c r="E71">
        <f>perc_test_intelsdp1044_2018_11_29__14_50_04_actual_pmem1_test9[[#This Row],[Time (100 Runs)]]/100</f>
        <v>238.84</v>
      </c>
      <c r="F71">
        <f>perc_test_intelsdp1044_2018_11_29__14_50_04_actual_pmem1_test9[[#This Row],[Time Per Run]]/perc_test_intelsdp1044_2018_11_29__14_50_04_actual_pmem1_test9[[#This Row],[Page Count]]</f>
        <v>14.9275</v>
      </c>
    </row>
    <row r="72" spans="1:6" x14ac:dyDescent="0.45">
      <c r="A72">
        <v>32</v>
      </c>
      <c r="B72" s="1" t="s">
        <v>8</v>
      </c>
      <c r="C72" s="1" t="s">
        <v>6</v>
      </c>
      <c r="D72">
        <v>48240</v>
      </c>
      <c r="E72">
        <f>perc_test_intelsdp1044_2018_11_29__14_50_04_actual_pmem1_test9[[#This Row],[Time (100 Runs)]]/100</f>
        <v>482.4</v>
      </c>
      <c r="F72">
        <f>perc_test_intelsdp1044_2018_11_29__14_50_04_actual_pmem1_test9[[#This Row],[Time Per Run]]/perc_test_intelsdp1044_2018_11_29__14_50_04_actual_pmem1_test9[[#This Row],[Page Count]]</f>
        <v>15.074999999999999</v>
      </c>
    </row>
    <row r="73" spans="1:6" x14ac:dyDescent="0.45">
      <c r="A73">
        <v>64</v>
      </c>
      <c r="B73" s="1" t="s">
        <v>8</v>
      </c>
      <c r="C73" s="1" t="s">
        <v>6</v>
      </c>
      <c r="D73">
        <v>99378</v>
      </c>
      <c r="E73">
        <f>perc_test_intelsdp1044_2018_11_29__14_50_04_actual_pmem1_test9[[#This Row],[Time (100 Runs)]]/100</f>
        <v>993.78</v>
      </c>
      <c r="F73">
        <f>perc_test_intelsdp1044_2018_11_29__14_50_04_actual_pmem1_test9[[#This Row],[Time Per Run]]/perc_test_intelsdp1044_2018_11_29__14_50_04_actual_pmem1_test9[[#This Row],[Page Count]]</f>
        <v>15.5278125</v>
      </c>
    </row>
    <row r="74" spans="1:6" x14ac:dyDescent="0.45">
      <c r="A74">
        <v>6</v>
      </c>
      <c r="B74" s="1" t="s">
        <v>11</v>
      </c>
      <c r="C74" s="1" t="s">
        <v>5</v>
      </c>
      <c r="D74">
        <v>7524</v>
      </c>
      <c r="E74">
        <f>perc_test_intelsdp1044_2018_11_29__14_50_04_actual_pmem1_test9[[#This Row],[Time (100 Runs)]]/100</f>
        <v>75.239999999999995</v>
      </c>
      <c r="F74">
        <f>perc_test_intelsdp1044_2018_11_29__14_50_04_actual_pmem1_test9[[#This Row],[Time Per Run]]/perc_test_intelsdp1044_2018_11_29__14_50_04_actual_pmem1_test9[[#This Row],[Page Count]]</f>
        <v>12.54</v>
      </c>
    </row>
    <row r="75" spans="1:6" x14ac:dyDescent="0.45">
      <c r="A75">
        <v>8</v>
      </c>
      <c r="B75" s="1" t="s">
        <v>11</v>
      </c>
      <c r="C75" s="1" t="s">
        <v>5</v>
      </c>
      <c r="D75">
        <v>10616</v>
      </c>
      <c r="E75">
        <f>perc_test_intelsdp1044_2018_11_29__14_50_04_actual_pmem1_test9[[#This Row],[Time (100 Runs)]]/100</f>
        <v>106.16</v>
      </c>
      <c r="F75">
        <f>perc_test_intelsdp1044_2018_11_29__14_50_04_actual_pmem1_test9[[#This Row],[Time Per Run]]/perc_test_intelsdp1044_2018_11_29__14_50_04_actual_pmem1_test9[[#This Row],[Page Count]]</f>
        <v>13.27</v>
      </c>
    </row>
    <row r="76" spans="1:6" x14ac:dyDescent="0.45">
      <c r="A76">
        <v>12</v>
      </c>
      <c r="B76" s="1" t="s">
        <v>11</v>
      </c>
      <c r="C76" s="1" t="s">
        <v>5</v>
      </c>
      <c r="D76">
        <v>16440</v>
      </c>
      <c r="E76">
        <f>perc_test_intelsdp1044_2018_11_29__14_50_04_actual_pmem1_test9[[#This Row],[Time (100 Runs)]]/100</f>
        <v>164.4</v>
      </c>
      <c r="F76">
        <f>perc_test_intelsdp1044_2018_11_29__14_50_04_actual_pmem1_test9[[#This Row],[Time Per Run]]/perc_test_intelsdp1044_2018_11_29__14_50_04_actual_pmem1_test9[[#This Row],[Page Count]]</f>
        <v>13.700000000000001</v>
      </c>
    </row>
    <row r="77" spans="1:6" x14ac:dyDescent="0.45">
      <c r="A77">
        <v>16</v>
      </c>
      <c r="B77" s="1" t="s">
        <v>11</v>
      </c>
      <c r="C77" s="1" t="s">
        <v>5</v>
      </c>
      <c r="D77">
        <v>22450</v>
      </c>
      <c r="E77">
        <f>perc_test_intelsdp1044_2018_11_29__14_50_04_actual_pmem1_test9[[#This Row],[Time (100 Runs)]]/100</f>
        <v>224.5</v>
      </c>
      <c r="F77">
        <f>perc_test_intelsdp1044_2018_11_29__14_50_04_actual_pmem1_test9[[#This Row],[Time Per Run]]/perc_test_intelsdp1044_2018_11_29__14_50_04_actual_pmem1_test9[[#This Row],[Page Count]]</f>
        <v>14.03125</v>
      </c>
    </row>
    <row r="78" spans="1:6" x14ac:dyDescent="0.45">
      <c r="A78">
        <v>32</v>
      </c>
      <c r="B78" s="1" t="s">
        <v>11</v>
      </c>
      <c r="C78" s="1" t="s">
        <v>5</v>
      </c>
      <c r="D78">
        <v>47038</v>
      </c>
      <c r="E78">
        <f>perc_test_intelsdp1044_2018_11_29__14_50_04_actual_pmem1_test9[[#This Row],[Time (100 Runs)]]/100</f>
        <v>470.38</v>
      </c>
      <c r="F78">
        <f>perc_test_intelsdp1044_2018_11_29__14_50_04_actual_pmem1_test9[[#This Row],[Time Per Run]]/perc_test_intelsdp1044_2018_11_29__14_50_04_actual_pmem1_test9[[#This Row],[Page Count]]</f>
        <v>14.699375</v>
      </c>
    </row>
    <row r="79" spans="1:6" x14ac:dyDescent="0.45">
      <c r="A79">
        <v>64</v>
      </c>
      <c r="B79" s="1" t="s">
        <v>11</v>
      </c>
      <c r="C79" s="1" t="s">
        <v>5</v>
      </c>
      <c r="D79">
        <v>94872</v>
      </c>
      <c r="E79">
        <f>perc_test_intelsdp1044_2018_11_29__14_50_04_actual_pmem1_test9[[#This Row],[Time (100 Runs)]]/100</f>
        <v>948.72</v>
      </c>
      <c r="F79">
        <f>perc_test_intelsdp1044_2018_11_29__14_50_04_actual_pmem1_test9[[#This Row],[Time Per Run]]/perc_test_intelsdp1044_2018_11_29__14_50_04_actual_pmem1_test9[[#This Row],[Page Count]]</f>
        <v>14.82375</v>
      </c>
    </row>
    <row r="80" spans="1:6" x14ac:dyDescent="0.45">
      <c r="A80">
        <v>6</v>
      </c>
      <c r="B80" s="1" t="s">
        <v>11</v>
      </c>
      <c r="C80" s="1" t="s">
        <v>6</v>
      </c>
      <c r="D80">
        <v>7558</v>
      </c>
      <c r="E80">
        <f>perc_test_intelsdp1044_2018_11_29__14_50_04_actual_pmem1_test9[[#This Row],[Time (100 Runs)]]/100</f>
        <v>75.58</v>
      </c>
      <c r="F80">
        <f>perc_test_intelsdp1044_2018_11_29__14_50_04_actual_pmem1_test9[[#This Row],[Time Per Run]]/perc_test_intelsdp1044_2018_11_29__14_50_04_actual_pmem1_test9[[#This Row],[Page Count]]</f>
        <v>12.596666666666666</v>
      </c>
    </row>
    <row r="81" spans="1:6" x14ac:dyDescent="0.45">
      <c r="A81">
        <v>8</v>
      </c>
      <c r="B81" s="1" t="s">
        <v>11</v>
      </c>
      <c r="C81" s="1" t="s">
        <v>6</v>
      </c>
      <c r="D81">
        <v>10500</v>
      </c>
      <c r="E81">
        <f>perc_test_intelsdp1044_2018_11_29__14_50_04_actual_pmem1_test9[[#This Row],[Time (100 Runs)]]/100</f>
        <v>105</v>
      </c>
      <c r="F81">
        <f>perc_test_intelsdp1044_2018_11_29__14_50_04_actual_pmem1_test9[[#This Row],[Time Per Run]]/perc_test_intelsdp1044_2018_11_29__14_50_04_actual_pmem1_test9[[#This Row],[Page Count]]</f>
        <v>13.125</v>
      </c>
    </row>
    <row r="82" spans="1:6" x14ac:dyDescent="0.45">
      <c r="A82">
        <v>12</v>
      </c>
      <c r="B82" s="1" t="s">
        <v>11</v>
      </c>
      <c r="C82" s="1" t="s">
        <v>6</v>
      </c>
      <c r="D82">
        <v>16366</v>
      </c>
      <c r="E82">
        <f>perc_test_intelsdp1044_2018_11_29__14_50_04_actual_pmem1_test9[[#This Row],[Time (100 Runs)]]/100</f>
        <v>163.66</v>
      </c>
      <c r="F82">
        <f>perc_test_intelsdp1044_2018_11_29__14_50_04_actual_pmem1_test9[[#This Row],[Time Per Run]]/perc_test_intelsdp1044_2018_11_29__14_50_04_actual_pmem1_test9[[#This Row],[Page Count]]</f>
        <v>13.638333333333334</v>
      </c>
    </row>
    <row r="83" spans="1:6" x14ac:dyDescent="0.45">
      <c r="A83">
        <v>16</v>
      </c>
      <c r="B83" s="1" t="s">
        <v>11</v>
      </c>
      <c r="C83" s="1" t="s">
        <v>6</v>
      </c>
      <c r="D83">
        <v>22440</v>
      </c>
      <c r="E83">
        <f>perc_test_intelsdp1044_2018_11_29__14_50_04_actual_pmem1_test9[[#This Row],[Time (100 Runs)]]/100</f>
        <v>224.4</v>
      </c>
      <c r="F83">
        <f>perc_test_intelsdp1044_2018_11_29__14_50_04_actual_pmem1_test9[[#This Row],[Time Per Run]]/perc_test_intelsdp1044_2018_11_29__14_50_04_actual_pmem1_test9[[#This Row],[Page Count]]</f>
        <v>14.025</v>
      </c>
    </row>
    <row r="84" spans="1:6" x14ac:dyDescent="0.45">
      <c r="A84">
        <v>32</v>
      </c>
      <c r="B84" s="1" t="s">
        <v>11</v>
      </c>
      <c r="C84" s="1" t="s">
        <v>6</v>
      </c>
      <c r="D84">
        <v>46748</v>
      </c>
      <c r="E84">
        <f>perc_test_intelsdp1044_2018_11_29__14_50_04_actual_pmem1_test9[[#This Row],[Time (100 Runs)]]/100</f>
        <v>467.48</v>
      </c>
      <c r="F84">
        <f>perc_test_intelsdp1044_2018_11_29__14_50_04_actual_pmem1_test9[[#This Row],[Time Per Run]]/perc_test_intelsdp1044_2018_11_29__14_50_04_actual_pmem1_test9[[#This Row],[Page Count]]</f>
        <v>14.608750000000001</v>
      </c>
    </row>
    <row r="85" spans="1:6" x14ac:dyDescent="0.45">
      <c r="A85">
        <v>64</v>
      </c>
      <c r="B85" s="1" t="s">
        <v>11</v>
      </c>
      <c r="C85" s="1" t="s">
        <v>6</v>
      </c>
      <c r="D85">
        <v>94920</v>
      </c>
      <c r="E85">
        <f>perc_test_intelsdp1044_2018_11_29__14_50_04_actual_pmem1_test9[[#This Row],[Time (100 Runs)]]/100</f>
        <v>949.2</v>
      </c>
      <c r="F85">
        <f>perc_test_intelsdp1044_2018_11_29__14_50_04_actual_pmem1_test9[[#This Row],[Time Per Run]]/perc_test_intelsdp1044_2018_11_29__14_50_04_actual_pmem1_test9[[#This Row],[Page Count]]</f>
        <v>14.831250000000001</v>
      </c>
    </row>
    <row r="86" spans="1:6" x14ac:dyDescent="0.45">
      <c r="A86">
        <v>6</v>
      </c>
      <c r="B86" s="1" t="s">
        <v>12</v>
      </c>
      <c r="C86" s="1" t="s">
        <v>5</v>
      </c>
      <c r="D86">
        <v>9142</v>
      </c>
      <c r="E86">
        <f>perc_test_intelsdp1044_2018_11_29__14_50_04_actual_pmem1_test9[[#This Row],[Time (100 Runs)]]/100</f>
        <v>91.42</v>
      </c>
      <c r="F86">
        <f>perc_test_intelsdp1044_2018_11_29__14_50_04_actual_pmem1_test9[[#This Row],[Time Per Run]]/perc_test_intelsdp1044_2018_11_29__14_50_04_actual_pmem1_test9[[#This Row],[Page Count]]</f>
        <v>15.236666666666666</v>
      </c>
    </row>
    <row r="87" spans="1:6" x14ac:dyDescent="0.45">
      <c r="A87">
        <v>8</v>
      </c>
      <c r="B87" s="1" t="s">
        <v>12</v>
      </c>
      <c r="C87" s="1" t="s">
        <v>5</v>
      </c>
      <c r="D87">
        <v>12250</v>
      </c>
      <c r="E87">
        <f>perc_test_intelsdp1044_2018_11_29__14_50_04_actual_pmem1_test9[[#This Row],[Time (100 Runs)]]/100</f>
        <v>122.5</v>
      </c>
      <c r="F87">
        <f>perc_test_intelsdp1044_2018_11_29__14_50_04_actual_pmem1_test9[[#This Row],[Time Per Run]]/perc_test_intelsdp1044_2018_11_29__14_50_04_actual_pmem1_test9[[#This Row],[Page Count]]</f>
        <v>15.3125</v>
      </c>
    </row>
    <row r="88" spans="1:6" x14ac:dyDescent="0.45">
      <c r="A88">
        <v>12</v>
      </c>
      <c r="B88" s="1" t="s">
        <v>12</v>
      </c>
      <c r="C88" s="1" t="s">
        <v>5</v>
      </c>
      <c r="D88">
        <v>18062</v>
      </c>
      <c r="E88">
        <f>perc_test_intelsdp1044_2018_11_29__14_50_04_actual_pmem1_test9[[#This Row],[Time (100 Runs)]]/100</f>
        <v>180.62</v>
      </c>
      <c r="F88">
        <f>perc_test_intelsdp1044_2018_11_29__14_50_04_actual_pmem1_test9[[#This Row],[Time Per Run]]/perc_test_intelsdp1044_2018_11_29__14_50_04_actual_pmem1_test9[[#This Row],[Page Count]]</f>
        <v>15.051666666666668</v>
      </c>
    </row>
    <row r="89" spans="1:6" x14ac:dyDescent="0.45">
      <c r="A89">
        <v>16</v>
      </c>
      <c r="B89" s="1" t="s">
        <v>12</v>
      </c>
      <c r="C89" s="1" t="s">
        <v>5</v>
      </c>
      <c r="D89">
        <v>23982</v>
      </c>
      <c r="E89">
        <f>perc_test_intelsdp1044_2018_11_29__14_50_04_actual_pmem1_test9[[#This Row],[Time (100 Runs)]]/100</f>
        <v>239.82</v>
      </c>
      <c r="F89">
        <f>perc_test_intelsdp1044_2018_11_29__14_50_04_actual_pmem1_test9[[#This Row],[Time Per Run]]/perc_test_intelsdp1044_2018_11_29__14_50_04_actual_pmem1_test9[[#This Row],[Page Count]]</f>
        <v>14.98875</v>
      </c>
    </row>
    <row r="90" spans="1:6" x14ac:dyDescent="0.45">
      <c r="A90">
        <v>32</v>
      </c>
      <c r="B90" s="1" t="s">
        <v>12</v>
      </c>
      <c r="C90" s="1" t="s">
        <v>5</v>
      </c>
      <c r="D90">
        <v>49004</v>
      </c>
      <c r="E90">
        <f>perc_test_intelsdp1044_2018_11_29__14_50_04_actual_pmem1_test9[[#This Row],[Time (100 Runs)]]/100</f>
        <v>490.04</v>
      </c>
      <c r="F90">
        <f>perc_test_intelsdp1044_2018_11_29__14_50_04_actual_pmem1_test9[[#This Row],[Time Per Run]]/perc_test_intelsdp1044_2018_11_29__14_50_04_actual_pmem1_test9[[#This Row],[Page Count]]</f>
        <v>15.313750000000001</v>
      </c>
    </row>
    <row r="91" spans="1:6" x14ac:dyDescent="0.45">
      <c r="A91">
        <v>64</v>
      </c>
      <c r="B91" s="1" t="s">
        <v>12</v>
      </c>
      <c r="C91" s="1" t="s">
        <v>5</v>
      </c>
      <c r="D91">
        <v>97030</v>
      </c>
      <c r="E91">
        <f>perc_test_intelsdp1044_2018_11_29__14_50_04_actual_pmem1_test9[[#This Row],[Time (100 Runs)]]/100</f>
        <v>970.3</v>
      </c>
      <c r="F91">
        <f>perc_test_intelsdp1044_2018_11_29__14_50_04_actual_pmem1_test9[[#This Row],[Time Per Run]]/perc_test_intelsdp1044_2018_11_29__14_50_04_actual_pmem1_test9[[#This Row],[Page Count]]</f>
        <v>15.160937499999999</v>
      </c>
    </row>
    <row r="92" spans="1:6" x14ac:dyDescent="0.45">
      <c r="A92">
        <v>6</v>
      </c>
      <c r="B92" s="1" t="s">
        <v>12</v>
      </c>
      <c r="C92" s="1" t="s">
        <v>6</v>
      </c>
      <c r="D92">
        <v>9232</v>
      </c>
      <c r="E92">
        <f>perc_test_intelsdp1044_2018_11_29__14_50_04_actual_pmem1_test9[[#This Row],[Time (100 Runs)]]/100</f>
        <v>92.32</v>
      </c>
      <c r="F92">
        <f>perc_test_intelsdp1044_2018_11_29__14_50_04_actual_pmem1_test9[[#This Row],[Time Per Run]]/perc_test_intelsdp1044_2018_11_29__14_50_04_actual_pmem1_test9[[#This Row],[Page Count]]</f>
        <v>15.386666666666665</v>
      </c>
    </row>
    <row r="93" spans="1:6" x14ac:dyDescent="0.45">
      <c r="A93">
        <v>8</v>
      </c>
      <c r="B93" s="1" t="s">
        <v>12</v>
      </c>
      <c r="C93" s="1" t="s">
        <v>6</v>
      </c>
      <c r="D93">
        <v>12124</v>
      </c>
      <c r="E93">
        <f>perc_test_intelsdp1044_2018_11_29__14_50_04_actual_pmem1_test9[[#This Row],[Time (100 Runs)]]/100</f>
        <v>121.24</v>
      </c>
      <c r="F93">
        <f>perc_test_intelsdp1044_2018_11_29__14_50_04_actual_pmem1_test9[[#This Row],[Time Per Run]]/perc_test_intelsdp1044_2018_11_29__14_50_04_actual_pmem1_test9[[#This Row],[Page Count]]</f>
        <v>15.154999999999999</v>
      </c>
    </row>
    <row r="94" spans="1:6" x14ac:dyDescent="0.45">
      <c r="A94">
        <v>12</v>
      </c>
      <c r="B94" s="1" t="s">
        <v>12</v>
      </c>
      <c r="C94" s="1" t="s">
        <v>6</v>
      </c>
      <c r="D94">
        <v>18092</v>
      </c>
      <c r="E94">
        <f>perc_test_intelsdp1044_2018_11_29__14_50_04_actual_pmem1_test9[[#This Row],[Time (100 Runs)]]/100</f>
        <v>180.92</v>
      </c>
      <c r="F94">
        <f>perc_test_intelsdp1044_2018_11_29__14_50_04_actual_pmem1_test9[[#This Row],[Time Per Run]]/perc_test_intelsdp1044_2018_11_29__14_50_04_actual_pmem1_test9[[#This Row],[Page Count]]</f>
        <v>15.076666666666666</v>
      </c>
    </row>
    <row r="95" spans="1:6" x14ac:dyDescent="0.45">
      <c r="A95">
        <v>16</v>
      </c>
      <c r="B95" s="1" t="s">
        <v>12</v>
      </c>
      <c r="C95" s="1" t="s">
        <v>6</v>
      </c>
      <c r="D95">
        <v>24100</v>
      </c>
      <c r="E95">
        <f>perc_test_intelsdp1044_2018_11_29__14_50_04_actual_pmem1_test9[[#This Row],[Time (100 Runs)]]/100</f>
        <v>241</v>
      </c>
      <c r="F95">
        <f>perc_test_intelsdp1044_2018_11_29__14_50_04_actual_pmem1_test9[[#This Row],[Time Per Run]]/perc_test_intelsdp1044_2018_11_29__14_50_04_actual_pmem1_test9[[#This Row],[Page Count]]</f>
        <v>15.0625</v>
      </c>
    </row>
    <row r="96" spans="1:6" x14ac:dyDescent="0.45">
      <c r="A96">
        <v>32</v>
      </c>
      <c r="B96" s="1" t="s">
        <v>12</v>
      </c>
      <c r="C96" s="1" t="s">
        <v>6</v>
      </c>
      <c r="D96">
        <v>48632</v>
      </c>
      <c r="E96">
        <f>perc_test_intelsdp1044_2018_11_29__14_50_04_actual_pmem1_test9[[#This Row],[Time (100 Runs)]]/100</f>
        <v>486.32</v>
      </c>
      <c r="F96">
        <f>perc_test_intelsdp1044_2018_11_29__14_50_04_actual_pmem1_test9[[#This Row],[Time Per Run]]/perc_test_intelsdp1044_2018_11_29__14_50_04_actual_pmem1_test9[[#This Row],[Page Count]]</f>
        <v>15.1975</v>
      </c>
    </row>
    <row r="97" spans="1:6" x14ac:dyDescent="0.45">
      <c r="A97">
        <v>64</v>
      </c>
      <c r="B97" s="1" t="s">
        <v>12</v>
      </c>
      <c r="C97" s="1" t="s">
        <v>6</v>
      </c>
      <c r="D97">
        <v>96776</v>
      </c>
      <c r="E97">
        <f>perc_test_intelsdp1044_2018_11_29__14_50_04_actual_pmem1_test9[[#This Row],[Time (100 Runs)]]/100</f>
        <v>967.76</v>
      </c>
      <c r="F97">
        <f>perc_test_intelsdp1044_2018_11_29__14_50_04_actual_pmem1_test9[[#This Row],[Time Per Run]]/perc_test_intelsdp1044_2018_11_29__14_50_04_actual_pmem1_test9[[#This Row],[Page Count]]</f>
        <v>15.12125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56C5-1E0A-40C2-9582-9DEDE3DF7B1E}">
  <dimension ref="A1:F81"/>
  <sheetViews>
    <sheetView topLeftCell="F20" workbookViewId="0">
      <selection activeCell="H46" sqref="H46"/>
    </sheetView>
  </sheetViews>
  <sheetFormatPr defaultRowHeight="14.25" x14ac:dyDescent="0.45"/>
  <cols>
    <col min="1" max="1" width="12.1328125" bestFit="1" customWidth="1"/>
    <col min="2" max="2" width="34.19921875" customWidth="1"/>
    <col min="3" max="3" width="30.19921875" customWidth="1"/>
    <col min="4" max="4" width="20.86328125" customWidth="1"/>
    <col min="5" max="5" width="13.8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45">
      <c r="A2">
        <v>6</v>
      </c>
      <c r="B2" s="1" t="s">
        <v>13</v>
      </c>
      <c r="C2" s="1" t="s">
        <v>5</v>
      </c>
      <c r="D2">
        <v>7442</v>
      </c>
      <c r="E2" s="2">
        <f>perc_test_intelsdp1044_2018_11_29__14_50_04_emulated_pmem0_test9[[#This Row],[Time (100 Runs)]]/100</f>
        <v>74.42</v>
      </c>
      <c r="F2" s="3">
        <f>E2/perc_test_intelsdp1044_2018_11_29__14_50_04_emulated_pmem0_test9[[#This Row],[Page Count]]</f>
        <v>12.403333333333334</v>
      </c>
    </row>
    <row r="3" spans="1:6" x14ac:dyDescent="0.45">
      <c r="A3">
        <v>8</v>
      </c>
      <c r="B3" s="1" t="s">
        <v>13</v>
      </c>
      <c r="C3" s="1" t="s">
        <v>5</v>
      </c>
      <c r="D3">
        <v>10680</v>
      </c>
      <c r="E3" s="2">
        <f>perc_test_intelsdp1044_2018_11_29__14_50_04_emulated_pmem0_test9[[#This Row],[Time (100 Runs)]]/100</f>
        <v>106.8</v>
      </c>
      <c r="F3" s="3">
        <f>E3/perc_test_intelsdp1044_2018_11_29__14_50_04_emulated_pmem0_test9[[#This Row],[Page Count]]</f>
        <v>13.35</v>
      </c>
    </row>
    <row r="4" spans="1:6" x14ac:dyDescent="0.45">
      <c r="A4">
        <v>16</v>
      </c>
      <c r="B4" s="1" t="s">
        <v>13</v>
      </c>
      <c r="C4" s="1" t="s">
        <v>5</v>
      </c>
      <c r="D4">
        <v>23230</v>
      </c>
      <c r="E4" s="2">
        <f>perc_test_intelsdp1044_2018_11_29__14_50_04_emulated_pmem0_test9[[#This Row],[Time (100 Runs)]]/100</f>
        <v>232.3</v>
      </c>
      <c r="F4" s="3">
        <f>E4/perc_test_intelsdp1044_2018_11_29__14_50_04_emulated_pmem0_test9[[#This Row],[Page Count]]</f>
        <v>14.518750000000001</v>
      </c>
    </row>
    <row r="5" spans="1:6" x14ac:dyDescent="0.45">
      <c r="A5">
        <v>32</v>
      </c>
      <c r="B5" s="1" t="s">
        <v>13</v>
      </c>
      <c r="C5" s="1" t="s">
        <v>5</v>
      </c>
      <c r="D5">
        <v>52686</v>
      </c>
      <c r="E5" s="2">
        <f>perc_test_intelsdp1044_2018_11_29__14_50_04_emulated_pmem0_test9[[#This Row],[Time (100 Runs)]]/100</f>
        <v>526.86</v>
      </c>
      <c r="F5" s="3">
        <f>E5/perc_test_intelsdp1044_2018_11_29__14_50_04_emulated_pmem0_test9[[#This Row],[Page Count]]</f>
        <v>16.464375</v>
      </c>
    </row>
    <row r="6" spans="1:6" x14ac:dyDescent="0.45">
      <c r="A6">
        <v>64</v>
      </c>
      <c r="B6" s="1" t="s">
        <v>13</v>
      </c>
      <c r="C6" s="1" t="s">
        <v>5</v>
      </c>
      <c r="D6">
        <v>99804</v>
      </c>
      <c r="E6" s="2">
        <f>perc_test_intelsdp1044_2018_11_29__14_50_04_emulated_pmem0_test9[[#This Row],[Time (100 Runs)]]/100</f>
        <v>998.04</v>
      </c>
      <c r="F6" s="3">
        <f>E6/perc_test_intelsdp1044_2018_11_29__14_50_04_emulated_pmem0_test9[[#This Row],[Page Count]]</f>
        <v>15.594374999999999</v>
      </c>
    </row>
    <row r="7" spans="1:6" x14ac:dyDescent="0.45">
      <c r="A7">
        <v>6</v>
      </c>
      <c r="B7" s="1" t="s">
        <v>13</v>
      </c>
      <c r="C7" s="1" t="s">
        <v>6</v>
      </c>
      <c r="D7">
        <v>7494</v>
      </c>
      <c r="E7" s="2">
        <f>perc_test_intelsdp1044_2018_11_29__14_50_04_emulated_pmem0_test9[[#This Row],[Time (100 Runs)]]/100</f>
        <v>74.94</v>
      </c>
      <c r="F7" s="3">
        <f>E7/perc_test_intelsdp1044_2018_11_29__14_50_04_emulated_pmem0_test9[[#This Row],[Page Count]]</f>
        <v>12.49</v>
      </c>
    </row>
    <row r="8" spans="1:6" x14ac:dyDescent="0.45">
      <c r="A8">
        <v>8</v>
      </c>
      <c r="B8" s="1" t="s">
        <v>13</v>
      </c>
      <c r="C8" s="1" t="s">
        <v>6</v>
      </c>
      <c r="D8">
        <v>10632</v>
      </c>
      <c r="E8" s="2">
        <f>perc_test_intelsdp1044_2018_11_29__14_50_04_emulated_pmem0_test9[[#This Row],[Time (100 Runs)]]/100</f>
        <v>106.32</v>
      </c>
      <c r="F8" s="3">
        <f>E8/perc_test_intelsdp1044_2018_11_29__14_50_04_emulated_pmem0_test9[[#This Row],[Page Count]]</f>
        <v>13.29</v>
      </c>
    </row>
    <row r="9" spans="1:6" x14ac:dyDescent="0.45">
      <c r="A9">
        <v>16</v>
      </c>
      <c r="B9" s="1" t="s">
        <v>13</v>
      </c>
      <c r="C9" s="1" t="s">
        <v>6</v>
      </c>
      <c r="D9">
        <v>23234</v>
      </c>
      <c r="E9" s="2">
        <f>perc_test_intelsdp1044_2018_11_29__14_50_04_emulated_pmem0_test9[[#This Row],[Time (100 Runs)]]/100</f>
        <v>232.34</v>
      </c>
      <c r="F9" s="3">
        <f>E9/perc_test_intelsdp1044_2018_11_29__14_50_04_emulated_pmem0_test9[[#This Row],[Page Count]]</f>
        <v>14.52125</v>
      </c>
    </row>
    <row r="10" spans="1:6" x14ac:dyDescent="0.45">
      <c r="A10">
        <v>32</v>
      </c>
      <c r="B10" s="1" t="s">
        <v>13</v>
      </c>
      <c r="C10" s="1" t="s">
        <v>6</v>
      </c>
      <c r="D10">
        <v>49400</v>
      </c>
      <c r="E10" s="2">
        <f>perc_test_intelsdp1044_2018_11_29__14_50_04_emulated_pmem0_test9[[#This Row],[Time (100 Runs)]]/100</f>
        <v>494</v>
      </c>
      <c r="F10" s="3">
        <f>E10/perc_test_intelsdp1044_2018_11_29__14_50_04_emulated_pmem0_test9[[#This Row],[Page Count]]</f>
        <v>15.4375</v>
      </c>
    </row>
    <row r="11" spans="1:6" x14ac:dyDescent="0.45">
      <c r="A11">
        <v>64</v>
      </c>
      <c r="B11" s="1" t="s">
        <v>13</v>
      </c>
      <c r="C11" s="1" t="s">
        <v>6</v>
      </c>
      <c r="D11">
        <v>100356</v>
      </c>
      <c r="E11" s="2">
        <f>perc_test_intelsdp1044_2018_11_29__14_50_04_emulated_pmem0_test9[[#This Row],[Time (100 Runs)]]/100</f>
        <v>1003.56</v>
      </c>
      <c r="F11" s="3">
        <f>E11/perc_test_intelsdp1044_2018_11_29__14_50_04_emulated_pmem0_test9[[#This Row],[Page Count]]</f>
        <v>15.680624999999999</v>
      </c>
    </row>
    <row r="12" spans="1:6" x14ac:dyDescent="0.45">
      <c r="A12">
        <v>6</v>
      </c>
      <c r="B12" s="1" t="s">
        <v>9</v>
      </c>
      <c r="C12" s="1" t="s">
        <v>5</v>
      </c>
      <c r="D12">
        <v>9040</v>
      </c>
      <c r="E12" s="2">
        <f>perc_test_intelsdp1044_2018_11_29__14_50_04_emulated_pmem0_test9[[#This Row],[Time (100 Runs)]]/100</f>
        <v>90.4</v>
      </c>
      <c r="F12" s="3">
        <f>E12/perc_test_intelsdp1044_2018_11_29__14_50_04_emulated_pmem0_test9[[#This Row],[Page Count]]</f>
        <v>15.066666666666668</v>
      </c>
    </row>
    <row r="13" spans="1:6" x14ac:dyDescent="0.45">
      <c r="A13">
        <v>8</v>
      </c>
      <c r="B13" s="1" t="s">
        <v>9</v>
      </c>
      <c r="C13" s="1" t="s">
        <v>5</v>
      </c>
      <c r="D13">
        <v>12552</v>
      </c>
      <c r="E13" s="2">
        <f>perc_test_intelsdp1044_2018_11_29__14_50_04_emulated_pmem0_test9[[#This Row],[Time (100 Runs)]]/100</f>
        <v>125.52</v>
      </c>
      <c r="F13" s="3">
        <f>E13/perc_test_intelsdp1044_2018_11_29__14_50_04_emulated_pmem0_test9[[#This Row],[Page Count]]</f>
        <v>15.69</v>
      </c>
    </row>
    <row r="14" spans="1:6" x14ac:dyDescent="0.45">
      <c r="A14">
        <v>16</v>
      </c>
      <c r="B14" s="1" t="s">
        <v>9</v>
      </c>
      <c r="C14" s="1" t="s">
        <v>5</v>
      </c>
      <c r="D14">
        <v>25038</v>
      </c>
      <c r="E14" s="2">
        <f>perc_test_intelsdp1044_2018_11_29__14_50_04_emulated_pmem0_test9[[#This Row],[Time (100 Runs)]]/100</f>
        <v>250.38</v>
      </c>
      <c r="F14" s="3">
        <f>E14/perc_test_intelsdp1044_2018_11_29__14_50_04_emulated_pmem0_test9[[#This Row],[Page Count]]</f>
        <v>15.64875</v>
      </c>
    </row>
    <row r="15" spans="1:6" x14ac:dyDescent="0.45">
      <c r="A15">
        <v>32</v>
      </c>
      <c r="B15" s="1" t="s">
        <v>9</v>
      </c>
      <c r="C15" s="1" t="s">
        <v>5</v>
      </c>
      <c r="D15">
        <v>54268</v>
      </c>
      <c r="E15" s="2">
        <f>perc_test_intelsdp1044_2018_11_29__14_50_04_emulated_pmem0_test9[[#This Row],[Time (100 Runs)]]/100</f>
        <v>542.67999999999995</v>
      </c>
      <c r="F15" s="3">
        <f>E15/perc_test_intelsdp1044_2018_11_29__14_50_04_emulated_pmem0_test9[[#This Row],[Page Count]]</f>
        <v>16.958749999999998</v>
      </c>
    </row>
    <row r="16" spans="1:6" x14ac:dyDescent="0.45">
      <c r="A16">
        <v>64</v>
      </c>
      <c r="B16" s="1" t="s">
        <v>9</v>
      </c>
      <c r="C16" s="1" t="s">
        <v>5</v>
      </c>
      <c r="D16">
        <v>100810</v>
      </c>
      <c r="E16" s="2">
        <f>perc_test_intelsdp1044_2018_11_29__14_50_04_emulated_pmem0_test9[[#This Row],[Time (100 Runs)]]/100</f>
        <v>1008.1</v>
      </c>
      <c r="F16" s="3">
        <f>E16/perc_test_intelsdp1044_2018_11_29__14_50_04_emulated_pmem0_test9[[#This Row],[Page Count]]</f>
        <v>15.7515625</v>
      </c>
    </row>
    <row r="17" spans="1:6" x14ac:dyDescent="0.45">
      <c r="A17">
        <v>6</v>
      </c>
      <c r="B17" s="1" t="s">
        <v>9</v>
      </c>
      <c r="C17" s="1" t="s">
        <v>6</v>
      </c>
      <c r="D17">
        <v>9100</v>
      </c>
      <c r="E17" s="2">
        <f>perc_test_intelsdp1044_2018_11_29__14_50_04_emulated_pmem0_test9[[#This Row],[Time (100 Runs)]]/100</f>
        <v>91</v>
      </c>
      <c r="F17" s="3">
        <f>E17/perc_test_intelsdp1044_2018_11_29__14_50_04_emulated_pmem0_test9[[#This Row],[Page Count]]</f>
        <v>15.166666666666666</v>
      </c>
    </row>
    <row r="18" spans="1:6" x14ac:dyDescent="0.45">
      <c r="A18">
        <v>8</v>
      </c>
      <c r="B18" s="1" t="s">
        <v>9</v>
      </c>
      <c r="C18" s="1" t="s">
        <v>6</v>
      </c>
      <c r="D18">
        <v>12578</v>
      </c>
      <c r="E18" s="2">
        <f>perc_test_intelsdp1044_2018_11_29__14_50_04_emulated_pmem0_test9[[#This Row],[Time (100 Runs)]]/100</f>
        <v>125.78</v>
      </c>
      <c r="F18" s="3">
        <f>E18/perc_test_intelsdp1044_2018_11_29__14_50_04_emulated_pmem0_test9[[#This Row],[Page Count]]</f>
        <v>15.7225</v>
      </c>
    </row>
    <row r="19" spans="1:6" x14ac:dyDescent="0.45">
      <c r="A19">
        <v>16</v>
      </c>
      <c r="B19" s="1" t="s">
        <v>9</v>
      </c>
      <c r="C19" s="1" t="s">
        <v>6</v>
      </c>
      <c r="D19">
        <v>24852</v>
      </c>
      <c r="E19" s="2">
        <f>perc_test_intelsdp1044_2018_11_29__14_50_04_emulated_pmem0_test9[[#This Row],[Time (100 Runs)]]/100</f>
        <v>248.52</v>
      </c>
      <c r="F19" s="3">
        <f>E19/perc_test_intelsdp1044_2018_11_29__14_50_04_emulated_pmem0_test9[[#This Row],[Page Count]]</f>
        <v>15.532500000000001</v>
      </c>
    </row>
    <row r="20" spans="1:6" x14ac:dyDescent="0.45">
      <c r="A20">
        <v>32</v>
      </c>
      <c r="B20" s="1" t="s">
        <v>9</v>
      </c>
      <c r="C20" s="1" t="s">
        <v>6</v>
      </c>
      <c r="D20">
        <v>50836</v>
      </c>
      <c r="E20" s="2">
        <f>perc_test_intelsdp1044_2018_11_29__14_50_04_emulated_pmem0_test9[[#This Row],[Time (100 Runs)]]/100</f>
        <v>508.36</v>
      </c>
      <c r="F20" s="3">
        <f>E20/perc_test_intelsdp1044_2018_11_29__14_50_04_emulated_pmem0_test9[[#This Row],[Page Count]]</f>
        <v>15.88625</v>
      </c>
    </row>
    <row r="21" spans="1:6" x14ac:dyDescent="0.45">
      <c r="A21">
        <v>64</v>
      </c>
      <c r="B21" s="1" t="s">
        <v>9</v>
      </c>
      <c r="C21" s="1" t="s">
        <v>6</v>
      </c>
      <c r="D21">
        <v>101090</v>
      </c>
      <c r="E21" s="2">
        <f>perc_test_intelsdp1044_2018_11_29__14_50_04_emulated_pmem0_test9[[#This Row],[Time (100 Runs)]]/100</f>
        <v>1010.9</v>
      </c>
      <c r="F21" s="3">
        <f>E21/perc_test_intelsdp1044_2018_11_29__14_50_04_emulated_pmem0_test9[[#This Row],[Page Count]]</f>
        <v>15.7953125</v>
      </c>
    </row>
    <row r="22" spans="1:6" x14ac:dyDescent="0.45">
      <c r="A22">
        <v>6</v>
      </c>
      <c r="B22" s="1" t="s">
        <v>7</v>
      </c>
      <c r="C22" s="1" t="s">
        <v>5</v>
      </c>
      <c r="D22">
        <v>7548</v>
      </c>
      <c r="E22" s="2">
        <f>perc_test_intelsdp1044_2018_11_29__14_50_04_emulated_pmem0_test9[[#This Row],[Time (100 Runs)]]/100</f>
        <v>75.48</v>
      </c>
      <c r="F22" s="3">
        <f>E22/perc_test_intelsdp1044_2018_11_29__14_50_04_emulated_pmem0_test9[[#This Row],[Page Count]]</f>
        <v>12.58</v>
      </c>
    </row>
    <row r="23" spans="1:6" x14ac:dyDescent="0.45">
      <c r="A23">
        <v>8</v>
      </c>
      <c r="B23" s="1" t="s">
        <v>7</v>
      </c>
      <c r="C23" s="1" t="s">
        <v>5</v>
      </c>
      <c r="D23">
        <v>14650</v>
      </c>
      <c r="E23" s="2">
        <f>perc_test_intelsdp1044_2018_11_29__14_50_04_emulated_pmem0_test9[[#This Row],[Time (100 Runs)]]/100</f>
        <v>146.5</v>
      </c>
      <c r="F23" s="3">
        <f>E23/perc_test_intelsdp1044_2018_11_29__14_50_04_emulated_pmem0_test9[[#This Row],[Page Count]]</f>
        <v>18.3125</v>
      </c>
    </row>
    <row r="24" spans="1:6" x14ac:dyDescent="0.45">
      <c r="A24">
        <v>16</v>
      </c>
      <c r="B24" s="1" t="s">
        <v>7</v>
      </c>
      <c r="C24" s="1" t="s">
        <v>5</v>
      </c>
      <c r="D24">
        <v>23600</v>
      </c>
      <c r="E24" s="2">
        <f>perc_test_intelsdp1044_2018_11_29__14_50_04_emulated_pmem0_test9[[#This Row],[Time (100 Runs)]]/100</f>
        <v>236</v>
      </c>
      <c r="F24" s="3">
        <f>E24/perc_test_intelsdp1044_2018_11_29__14_50_04_emulated_pmem0_test9[[#This Row],[Page Count]]</f>
        <v>14.75</v>
      </c>
    </row>
    <row r="25" spans="1:6" x14ac:dyDescent="0.45">
      <c r="A25">
        <v>32</v>
      </c>
      <c r="B25" s="1" t="s">
        <v>7</v>
      </c>
      <c r="C25" s="1" t="s">
        <v>5</v>
      </c>
      <c r="D25">
        <v>52800</v>
      </c>
      <c r="E25" s="2">
        <f>perc_test_intelsdp1044_2018_11_29__14_50_04_emulated_pmem0_test9[[#This Row],[Time (100 Runs)]]/100</f>
        <v>528</v>
      </c>
      <c r="F25" s="3">
        <f>E25/perc_test_intelsdp1044_2018_11_29__14_50_04_emulated_pmem0_test9[[#This Row],[Page Count]]</f>
        <v>16.5</v>
      </c>
    </row>
    <row r="26" spans="1:6" x14ac:dyDescent="0.45">
      <c r="A26">
        <v>64</v>
      </c>
      <c r="B26" s="1" t="s">
        <v>7</v>
      </c>
      <c r="C26" s="1" t="s">
        <v>5</v>
      </c>
      <c r="D26">
        <v>100330</v>
      </c>
      <c r="E26" s="2">
        <f>perc_test_intelsdp1044_2018_11_29__14_50_04_emulated_pmem0_test9[[#This Row],[Time (100 Runs)]]/100</f>
        <v>1003.3</v>
      </c>
      <c r="F26" s="3">
        <f>E26/perc_test_intelsdp1044_2018_11_29__14_50_04_emulated_pmem0_test9[[#This Row],[Page Count]]</f>
        <v>15.676562499999999</v>
      </c>
    </row>
    <row r="27" spans="1:6" x14ac:dyDescent="0.45">
      <c r="A27">
        <v>6</v>
      </c>
      <c r="B27" s="1" t="s">
        <v>7</v>
      </c>
      <c r="C27" s="1" t="s">
        <v>6</v>
      </c>
      <c r="D27">
        <v>7568</v>
      </c>
      <c r="E27" s="2">
        <f>perc_test_intelsdp1044_2018_11_29__14_50_04_emulated_pmem0_test9[[#This Row],[Time (100 Runs)]]/100</f>
        <v>75.680000000000007</v>
      </c>
      <c r="F27" s="3">
        <f>E27/perc_test_intelsdp1044_2018_11_29__14_50_04_emulated_pmem0_test9[[#This Row],[Page Count]]</f>
        <v>12.613333333333335</v>
      </c>
    </row>
    <row r="28" spans="1:6" x14ac:dyDescent="0.45">
      <c r="A28">
        <v>8</v>
      </c>
      <c r="B28" s="1" t="s">
        <v>7</v>
      </c>
      <c r="C28" s="1" t="s">
        <v>6</v>
      </c>
      <c r="D28">
        <v>11034</v>
      </c>
      <c r="E28" s="2">
        <f>perc_test_intelsdp1044_2018_11_29__14_50_04_emulated_pmem0_test9[[#This Row],[Time (100 Runs)]]/100</f>
        <v>110.34</v>
      </c>
      <c r="F28" s="3">
        <f>E28/perc_test_intelsdp1044_2018_11_29__14_50_04_emulated_pmem0_test9[[#This Row],[Page Count]]</f>
        <v>13.7925</v>
      </c>
    </row>
    <row r="29" spans="1:6" x14ac:dyDescent="0.45">
      <c r="A29">
        <v>16</v>
      </c>
      <c r="B29" s="1" t="s">
        <v>7</v>
      </c>
      <c r="C29" s="1" t="s">
        <v>6</v>
      </c>
      <c r="D29">
        <v>23058</v>
      </c>
      <c r="E29" s="2">
        <f>perc_test_intelsdp1044_2018_11_29__14_50_04_emulated_pmem0_test9[[#This Row],[Time (100 Runs)]]/100</f>
        <v>230.58</v>
      </c>
      <c r="F29" s="3">
        <f>E29/perc_test_intelsdp1044_2018_11_29__14_50_04_emulated_pmem0_test9[[#This Row],[Page Count]]</f>
        <v>14.411250000000001</v>
      </c>
    </row>
    <row r="30" spans="1:6" x14ac:dyDescent="0.45">
      <c r="A30">
        <v>32</v>
      </c>
      <c r="B30" s="1" t="s">
        <v>7</v>
      </c>
      <c r="C30" s="1" t="s">
        <v>6</v>
      </c>
      <c r="D30">
        <v>49060</v>
      </c>
      <c r="E30" s="2">
        <f>perc_test_intelsdp1044_2018_11_29__14_50_04_emulated_pmem0_test9[[#This Row],[Time (100 Runs)]]/100</f>
        <v>490.6</v>
      </c>
      <c r="F30" s="3">
        <f>E30/perc_test_intelsdp1044_2018_11_29__14_50_04_emulated_pmem0_test9[[#This Row],[Page Count]]</f>
        <v>15.331250000000001</v>
      </c>
    </row>
    <row r="31" spans="1:6" x14ac:dyDescent="0.45">
      <c r="A31">
        <v>64</v>
      </c>
      <c r="B31" s="1" t="s">
        <v>7</v>
      </c>
      <c r="C31" s="1" t="s">
        <v>6</v>
      </c>
      <c r="D31">
        <v>100084</v>
      </c>
      <c r="E31" s="2">
        <f>perc_test_intelsdp1044_2018_11_29__14_50_04_emulated_pmem0_test9[[#This Row],[Time (100 Runs)]]/100</f>
        <v>1000.84</v>
      </c>
      <c r="F31" s="3">
        <f>E31/perc_test_intelsdp1044_2018_11_29__14_50_04_emulated_pmem0_test9[[#This Row],[Page Count]]</f>
        <v>15.638125</v>
      </c>
    </row>
    <row r="32" spans="1:6" x14ac:dyDescent="0.45">
      <c r="A32">
        <v>6</v>
      </c>
      <c r="B32" s="1" t="s">
        <v>10</v>
      </c>
      <c r="C32" s="1" t="s">
        <v>5</v>
      </c>
      <c r="D32">
        <v>9020</v>
      </c>
      <c r="E32" s="2">
        <f>perc_test_intelsdp1044_2018_11_29__14_50_04_emulated_pmem0_test9[[#This Row],[Time (100 Runs)]]/100</f>
        <v>90.2</v>
      </c>
      <c r="F32" s="3">
        <f>E32/perc_test_intelsdp1044_2018_11_29__14_50_04_emulated_pmem0_test9[[#This Row],[Page Count]]</f>
        <v>15.033333333333333</v>
      </c>
    </row>
    <row r="33" spans="1:6" x14ac:dyDescent="0.45">
      <c r="A33">
        <v>8</v>
      </c>
      <c r="B33" s="1" t="s">
        <v>10</v>
      </c>
      <c r="C33" s="1" t="s">
        <v>5</v>
      </c>
      <c r="D33">
        <v>12350</v>
      </c>
      <c r="E33" s="2">
        <f>perc_test_intelsdp1044_2018_11_29__14_50_04_emulated_pmem0_test9[[#This Row],[Time (100 Runs)]]/100</f>
        <v>123.5</v>
      </c>
      <c r="F33" s="3">
        <f>E33/perc_test_intelsdp1044_2018_11_29__14_50_04_emulated_pmem0_test9[[#This Row],[Page Count]]</f>
        <v>15.4375</v>
      </c>
    </row>
    <row r="34" spans="1:6" x14ac:dyDescent="0.45">
      <c r="A34">
        <v>16</v>
      </c>
      <c r="B34" s="1" t="s">
        <v>10</v>
      </c>
      <c r="C34" s="1" t="s">
        <v>5</v>
      </c>
      <c r="D34">
        <v>24100</v>
      </c>
      <c r="E34" s="2">
        <f>perc_test_intelsdp1044_2018_11_29__14_50_04_emulated_pmem0_test9[[#This Row],[Time (100 Runs)]]/100</f>
        <v>241</v>
      </c>
      <c r="F34" s="3">
        <f>E34/perc_test_intelsdp1044_2018_11_29__14_50_04_emulated_pmem0_test9[[#This Row],[Page Count]]</f>
        <v>15.0625</v>
      </c>
    </row>
    <row r="35" spans="1:6" x14ac:dyDescent="0.45">
      <c r="A35">
        <v>32</v>
      </c>
      <c r="B35" s="1" t="s">
        <v>10</v>
      </c>
      <c r="C35" s="1" t="s">
        <v>5</v>
      </c>
      <c r="D35">
        <v>51128</v>
      </c>
      <c r="E35" s="2">
        <f>perc_test_intelsdp1044_2018_11_29__14_50_04_emulated_pmem0_test9[[#This Row],[Time (100 Runs)]]/100</f>
        <v>511.28</v>
      </c>
      <c r="F35" s="3">
        <f>E35/perc_test_intelsdp1044_2018_11_29__14_50_04_emulated_pmem0_test9[[#This Row],[Page Count]]</f>
        <v>15.977499999999999</v>
      </c>
    </row>
    <row r="36" spans="1:6" x14ac:dyDescent="0.45">
      <c r="A36">
        <v>64</v>
      </c>
      <c r="B36" s="1" t="s">
        <v>10</v>
      </c>
      <c r="C36" s="1" t="s">
        <v>5</v>
      </c>
      <c r="D36">
        <v>97434</v>
      </c>
      <c r="E36" s="2">
        <f>perc_test_intelsdp1044_2018_11_29__14_50_04_emulated_pmem0_test9[[#This Row],[Time (100 Runs)]]/100</f>
        <v>974.34</v>
      </c>
      <c r="F36" s="3">
        <f>E36/perc_test_intelsdp1044_2018_11_29__14_50_04_emulated_pmem0_test9[[#This Row],[Page Count]]</f>
        <v>15.2240625</v>
      </c>
    </row>
    <row r="37" spans="1:6" x14ac:dyDescent="0.45">
      <c r="A37">
        <v>6</v>
      </c>
      <c r="B37" s="1" t="s">
        <v>10</v>
      </c>
      <c r="C37" s="1" t="s">
        <v>6</v>
      </c>
      <c r="D37">
        <v>9014</v>
      </c>
      <c r="E37" s="2">
        <f>perc_test_intelsdp1044_2018_11_29__14_50_04_emulated_pmem0_test9[[#This Row],[Time (100 Runs)]]/100</f>
        <v>90.14</v>
      </c>
      <c r="F37" s="3">
        <f>E37/perc_test_intelsdp1044_2018_11_29__14_50_04_emulated_pmem0_test9[[#This Row],[Page Count]]</f>
        <v>15.023333333333333</v>
      </c>
    </row>
    <row r="38" spans="1:6" x14ac:dyDescent="0.45">
      <c r="A38">
        <v>8</v>
      </c>
      <c r="B38" s="1" t="s">
        <v>10</v>
      </c>
      <c r="C38" s="1" t="s">
        <v>6</v>
      </c>
      <c r="D38">
        <v>12530</v>
      </c>
      <c r="E38" s="2">
        <f>perc_test_intelsdp1044_2018_11_29__14_50_04_emulated_pmem0_test9[[#This Row],[Time (100 Runs)]]/100</f>
        <v>125.3</v>
      </c>
      <c r="F38" s="3">
        <f>E38/perc_test_intelsdp1044_2018_11_29__14_50_04_emulated_pmem0_test9[[#This Row],[Page Count]]</f>
        <v>15.6625</v>
      </c>
    </row>
    <row r="39" spans="1:6" x14ac:dyDescent="0.45">
      <c r="A39">
        <v>16</v>
      </c>
      <c r="B39" s="1" t="s">
        <v>10</v>
      </c>
      <c r="C39" s="1" t="s">
        <v>6</v>
      </c>
      <c r="D39">
        <v>23908</v>
      </c>
      <c r="E39" s="2">
        <f>perc_test_intelsdp1044_2018_11_29__14_50_04_emulated_pmem0_test9[[#This Row],[Time (100 Runs)]]/100</f>
        <v>239.08</v>
      </c>
      <c r="F39" s="3">
        <f>E39/perc_test_intelsdp1044_2018_11_29__14_50_04_emulated_pmem0_test9[[#This Row],[Page Count]]</f>
        <v>14.942500000000001</v>
      </c>
    </row>
    <row r="40" spans="1:6" x14ac:dyDescent="0.45">
      <c r="A40">
        <v>32</v>
      </c>
      <c r="B40" s="1" t="s">
        <v>10</v>
      </c>
      <c r="C40" s="1" t="s">
        <v>6</v>
      </c>
      <c r="D40">
        <v>48888</v>
      </c>
      <c r="E40" s="2">
        <f>perc_test_intelsdp1044_2018_11_29__14_50_04_emulated_pmem0_test9[[#This Row],[Time (100 Runs)]]/100</f>
        <v>488.88</v>
      </c>
      <c r="F40" s="3">
        <f>E40/perc_test_intelsdp1044_2018_11_29__14_50_04_emulated_pmem0_test9[[#This Row],[Page Count]]</f>
        <v>15.2775</v>
      </c>
    </row>
    <row r="41" spans="1:6" x14ac:dyDescent="0.45">
      <c r="A41">
        <v>64</v>
      </c>
      <c r="B41" s="1" t="s">
        <v>10</v>
      </c>
      <c r="C41" s="1" t="s">
        <v>6</v>
      </c>
      <c r="D41">
        <v>97506</v>
      </c>
      <c r="E41" s="2">
        <f>perc_test_intelsdp1044_2018_11_29__14_50_04_emulated_pmem0_test9[[#This Row],[Time (100 Runs)]]/100</f>
        <v>975.06</v>
      </c>
      <c r="F41" s="3">
        <f>E41/perc_test_intelsdp1044_2018_11_29__14_50_04_emulated_pmem0_test9[[#This Row],[Page Count]]</f>
        <v>15.235312499999999</v>
      </c>
    </row>
    <row r="42" spans="1:6" x14ac:dyDescent="0.45">
      <c r="A42">
        <v>6</v>
      </c>
      <c r="B42" s="1" t="s">
        <v>4</v>
      </c>
      <c r="C42" s="1" t="s">
        <v>5</v>
      </c>
      <c r="D42">
        <v>7574</v>
      </c>
      <c r="E42" s="2">
        <f>perc_test_intelsdp1044_2018_11_29__14_50_04_emulated_pmem0_test9[[#This Row],[Time (100 Runs)]]/100</f>
        <v>75.739999999999995</v>
      </c>
      <c r="F42" s="3">
        <f>E42/perc_test_intelsdp1044_2018_11_29__14_50_04_emulated_pmem0_test9[[#This Row],[Page Count]]</f>
        <v>12.623333333333333</v>
      </c>
    </row>
    <row r="43" spans="1:6" x14ac:dyDescent="0.45">
      <c r="A43">
        <v>8</v>
      </c>
      <c r="B43" s="1" t="s">
        <v>4</v>
      </c>
      <c r="C43" s="1" t="s">
        <v>5</v>
      </c>
      <c r="D43">
        <v>10850</v>
      </c>
      <c r="E43" s="2">
        <f>perc_test_intelsdp1044_2018_11_29__14_50_04_emulated_pmem0_test9[[#This Row],[Time (100 Runs)]]/100</f>
        <v>108.5</v>
      </c>
      <c r="F43" s="3">
        <f>E43/perc_test_intelsdp1044_2018_11_29__14_50_04_emulated_pmem0_test9[[#This Row],[Page Count]]</f>
        <v>13.5625</v>
      </c>
    </row>
    <row r="44" spans="1:6" x14ac:dyDescent="0.45">
      <c r="A44">
        <v>16</v>
      </c>
      <c r="B44" s="1" t="s">
        <v>4</v>
      </c>
      <c r="C44" s="1" t="s">
        <v>5</v>
      </c>
      <c r="D44">
        <v>22474</v>
      </c>
      <c r="E44" s="2">
        <f>perc_test_intelsdp1044_2018_11_29__14_50_04_emulated_pmem0_test9[[#This Row],[Time (100 Runs)]]/100</f>
        <v>224.74</v>
      </c>
      <c r="F44" s="3">
        <f>E44/perc_test_intelsdp1044_2018_11_29__14_50_04_emulated_pmem0_test9[[#This Row],[Page Count]]</f>
        <v>14.046250000000001</v>
      </c>
    </row>
    <row r="45" spans="1:6" x14ac:dyDescent="0.45">
      <c r="A45">
        <v>32</v>
      </c>
      <c r="B45" s="1" t="s">
        <v>4</v>
      </c>
      <c r="C45" s="1" t="s">
        <v>5</v>
      </c>
      <c r="D45">
        <v>49608</v>
      </c>
      <c r="E45" s="2">
        <f>perc_test_intelsdp1044_2018_11_29__14_50_04_emulated_pmem0_test9[[#This Row],[Time (100 Runs)]]/100</f>
        <v>496.08</v>
      </c>
      <c r="F45" s="3">
        <f>E45/perc_test_intelsdp1044_2018_11_29__14_50_04_emulated_pmem0_test9[[#This Row],[Page Count]]</f>
        <v>15.5025</v>
      </c>
    </row>
    <row r="46" spans="1:6" x14ac:dyDescent="0.45">
      <c r="A46">
        <v>64</v>
      </c>
      <c r="B46" s="1" t="s">
        <v>4</v>
      </c>
      <c r="C46" s="1" t="s">
        <v>5</v>
      </c>
      <c r="D46">
        <v>96286</v>
      </c>
      <c r="E46" s="2">
        <f>perc_test_intelsdp1044_2018_11_29__14_50_04_emulated_pmem0_test9[[#This Row],[Time (100 Runs)]]/100</f>
        <v>962.86</v>
      </c>
      <c r="F46" s="3">
        <f>E46/perc_test_intelsdp1044_2018_11_29__14_50_04_emulated_pmem0_test9[[#This Row],[Page Count]]</f>
        <v>15.0446875</v>
      </c>
    </row>
    <row r="47" spans="1:6" x14ac:dyDescent="0.45">
      <c r="A47">
        <v>6</v>
      </c>
      <c r="B47" s="1" t="s">
        <v>4</v>
      </c>
      <c r="C47" s="1" t="s">
        <v>6</v>
      </c>
      <c r="D47">
        <v>7532</v>
      </c>
      <c r="E47" s="2">
        <f>perc_test_intelsdp1044_2018_11_29__14_50_04_emulated_pmem0_test9[[#This Row],[Time (100 Runs)]]/100</f>
        <v>75.319999999999993</v>
      </c>
      <c r="F47" s="3">
        <f>E47/perc_test_intelsdp1044_2018_11_29__14_50_04_emulated_pmem0_test9[[#This Row],[Page Count]]</f>
        <v>12.553333333333333</v>
      </c>
    </row>
    <row r="48" spans="1:6" x14ac:dyDescent="0.45">
      <c r="A48">
        <v>8</v>
      </c>
      <c r="B48" s="1" t="s">
        <v>4</v>
      </c>
      <c r="C48" s="1" t="s">
        <v>6</v>
      </c>
      <c r="D48">
        <v>10946</v>
      </c>
      <c r="E48" s="2">
        <f>perc_test_intelsdp1044_2018_11_29__14_50_04_emulated_pmem0_test9[[#This Row],[Time (100 Runs)]]/100</f>
        <v>109.46</v>
      </c>
      <c r="F48" s="3">
        <f>E48/perc_test_intelsdp1044_2018_11_29__14_50_04_emulated_pmem0_test9[[#This Row],[Page Count]]</f>
        <v>13.682499999999999</v>
      </c>
    </row>
    <row r="49" spans="1:6" x14ac:dyDescent="0.45">
      <c r="A49">
        <v>16</v>
      </c>
      <c r="B49" s="1" t="s">
        <v>4</v>
      </c>
      <c r="C49" s="1" t="s">
        <v>6</v>
      </c>
      <c r="D49">
        <v>22358</v>
      </c>
      <c r="E49" s="2">
        <f>perc_test_intelsdp1044_2018_11_29__14_50_04_emulated_pmem0_test9[[#This Row],[Time (100 Runs)]]/100</f>
        <v>223.58</v>
      </c>
      <c r="F49" s="3">
        <f>E49/perc_test_intelsdp1044_2018_11_29__14_50_04_emulated_pmem0_test9[[#This Row],[Page Count]]</f>
        <v>13.973750000000001</v>
      </c>
    </row>
    <row r="50" spans="1:6" x14ac:dyDescent="0.45">
      <c r="A50">
        <v>32</v>
      </c>
      <c r="B50" s="1" t="s">
        <v>4</v>
      </c>
      <c r="C50" s="1" t="s">
        <v>6</v>
      </c>
      <c r="D50">
        <v>47648</v>
      </c>
      <c r="E50" s="2">
        <f>perc_test_intelsdp1044_2018_11_29__14_50_04_emulated_pmem0_test9[[#This Row],[Time (100 Runs)]]/100</f>
        <v>476.48</v>
      </c>
      <c r="F50" s="3">
        <f>E50/perc_test_intelsdp1044_2018_11_29__14_50_04_emulated_pmem0_test9[[#This Row],[Page Count]]</f>
        <v>14.89</v>
      </c>
    </row>
    <row r="51" spans="1:6" x14ac:dyDescent="0.45">
      <c r="A51">
        <v>64</v>
      </c>
      <c r="B51" s="1" t="s">
        <v>4</v>
      </c>
      <c r="C51" s="1" t="s">
        <v>6</v>
      </c>
      <c r="D51">
        <v>95548</v>
      </c>
      <c r="E51" s="2">
        <f>perc_test_intelsdp1044_2018_11_29__14_50_04_emulated_pmem0_test9[[#This Row],[Time (100 Runs)]]/100</f>
        <v>955.48</v>
      </c>
      <c r="F51" s="3">
        <f>E51/perc_test_intelsdp1044_2018_11_29__14_50_04_emulated_pmem0_test9[[#This Row],[Page Count]]</f>
        <v>14.929375</v>
      </c>
    </row>
    <row r="52" spans="1:6" x14ac:dyDescent="0.45">
      <c r="A52">
        <v>6</v>
      </c>
      <c r="B52" s="1" t="s">
        <v>8</v>
      </c>
      <c r="C52" s="1" t="s">
        <v>5</v>
      </c>
      <c r="D52">
        <v>9120</v>
      </c>
      <c r="E52" s="2">
        <f>perc_test_intelsdp1044_2018_11_29__14_50_04_emulated_pmem0_test9[[#This Row],[Time (100 Runs)]]/100</f>
        <v>91.2</v>
      </c>
      <c r="F52" s="3">
        <f>E52/perc_test_intelsdp1044_2018_11_29__14_50_04_emulated_pmem0_test9[[#This Row],[Page Count]]</f>
        <v>15.200000000000001</v>
      </c>
    </row>
    <row r="53" spans="1:6" x14ac:dyDescent="0.45">
      <c r="A53">
        <v>8</v>
      </c>
      <c r="B53" s="1" t="s">
        <v>8</v>
      </c>
      <c r="C53" s="1" t="s">
        <v>5</v>
      </c>
      <c r="D53">
        <v>12390</v>
      </c>
      <c r="E53" s="2">
        <f>perc_test_intelsdp1044_2018_11_29__14_50_04_emulated_pmem0_test9[[#This Row],[Time (100 Runs)]]/100</f>
        <v>123.9</v>
      </c>
      <c r="F53" s="3">
        <f>E53/perc_test_intelsdp1044_2018_11_29__14_50_04_emulated_pmem0_test9[[#This Row],[Page Count]]</f>
        <v>15.487500000000001</v>
      </c>
    </row>
    <row r="54" spans="1:6" x14ac:dyDescent="0.45">
      <c r="A54">
        <v>16</v>
      </c>
      <c r="B54" s="1" t="s">
        <v>8</v>
      </c>
      <c r="C54" s="1" t="s">
        <v>5</v>
      </c>
      <c r="D54">
        <v>24002</v>
      </c>
      <c r="E54" s="2">
        <f>perc_test_intelsdp1044_2018_11_29__14_50_04_emulated_pmem0_test9[[#This Row],[Time (100 Runs)]]/100</f>
        <v>240.02</v>
      </c>
      <c r="F54" s="3">
        <f>E54/perc_test_intelsdp1044_2018_11_29__14_50_04_emulated_pmem0_test9[[#This Row],[Page Count]]</f>
        <v>15.001250000000001</v>
      </c>
    </row>
    <row r="55" spans="1:6" x14ac:dyDescent="0.45">
      <c r="A55">
        <v>32</v>
      </c>
      <c r="B55" s="1" t="s">
        <v>8</v>
      </c>
      <c r="C55" s="1" t="s">
        <v>5</v>
      </c>
      <c r="D55">
        <v>51284</v>
      </c>
      <c r="E55" s="2">
        <f>perc_test_intelsdp1044_2018_11_29__14_50_04_emulated_pmem0_test9[[#This Row],[Time (100 Runs)]]/100</f>
        <v>512.84</v>
      </c>
      <c r="F55" s="3">
        <f>E55/perc_test_intelsdp1044_2018_11_29__14_50_04_emulated_pmem0_test9[[#This Row],[Page Count]]</f>
        <v>16.026250000000001</v>
      </c>
    </row>
    <row r="56" spans="1:6" x14ac:dyDescent="0.45">
      <c r="A56">
        <v>64</v>
      </c>
      <c r="B56" s="1" t="s">
        <v>8</v>
      </c>
      <c r="C56" s="1" t="s">
        <v>5</v>
      </c>
      <c r="D56">
        <v>97924</v>
      </c>
      <c r="E56" s="2">
        <f>perc_test_intelsdp1044_2018_11_29__14_50_04_emulated_pmem0_test9[[#This Row],[Time (100 Runs)]]/100</f>
        <v>979.24</v>
      </c>
      <c r="F56" s="3">
        <f>E56/perc_test_intelsdp1044_2018_11_29__14_50_04_emulated_pmem0_test9[[#This Row],[Page Count]]</f>
        <v>15.300625</v>
      </c>
    </row>
    <row r="57" spans="1:6" x14ac:dyDescent="0.45">
      <c r="A57">
        <v>6</v>
      </c>
      <c r="B57" s="1" t="s">
        <v>8</v>
      </c>
      <c r="C57" s="1" t="s">
        <v>6</v>
      </c>
      <c r="D57">
        <v>8982</v>
      </c>
      <c r="E57" s="2">
        <f>perc_test_intelsdp1044_2018_11_29__14_50_04_emulated_pmem0_test9[[#This Row],[Time (100 Runs)]]/100</f>
        <v>89.82</v>
      </c>
      <c r="F57" s="3">
        <f>E57/perc_test_intelsdp1044_2018_11_29__14_50_04_emulated_pmem0_test9[[#This Row],[Page Count]]</f>
        <v>14.969999999999999</v>
      </c>
    </row>
    <row r="58" spans="1:6" x14ac:dyDescent="0.45">
      <c r="A58">
        <v>8</v>
      </c>
      <c r="B58" s="1" t="s">
        <v>8</v>
      </c>
      <c r="C58" s="1" t="s">
        <v>6</v>
      </c>
      <c r="D58">
        <v>12580</v>
      </c>
      <c r="E58" s="2">
        <f>perc_test_intelsdp1044_2018_11_29__14_50_04_emulated_pmem0_test9[[#This Row],[Time (100 Runs)]]/100</f>
        <v>125.8</v>
      </c>
      <c r="F58" s="3">
        <f>E58/perc_test_intelsdp1044_2018_11_29__14_50_04_emulated_pmem0_test9[[#This Row],[Page Count]]</f>
        <v>15.725</v>
      </c>
    </row>
    <row r="59" spans="1:6" x14ac:dyDescent="0.45">
      <c r="A59">
        <v>16</v>
      </c>
      <c r="B59" s="1" t="s">
        <v>8</v>
      </c>
      <c r="C59" s="1" t="s">
        <v>6</v>
      </c>
      <c r="D59">
        <v>23834</v>
      </c>
      <c r="E59" s="2">
        <f>perc_test_intelsdp1044_2018_11_29__14_50_04_emulated_pmem0_test9[[#This Row],[Time (100 Runs)]]/100</f>
        <v>238.34</v>
      </c>
      <c r="F59" s="3">
        <f>E59/perc_test_intelsdp1044_2018_11_29__14_50_04_emulated_pmem0_test9[[#This Row],[Page Count]]</f>
        <v>14.89625</v>
      </c>
    </row>
    <row r="60" spans="1:6" x14ac:dyDescent="0.45">
      <c r="A60">
        <v>32</v>
      </c>
      <c r="B60" s="1" t="s">
        <v>8</v>
      </c>
      <c r="C60" s="1" t="s">
        <v>6</v>
      </c>
      <c r="D60">
        <v>49034</v>
      </c>
      <c r="E60" s="2">
        <f>perc_test_intelsdp1044_2018_11_29__14_50_04_emulated_pmem0_test9[[#This Row],[Time (100 Runs)]]/100</f>
        <v>490.34</v>
      </c>
      <c r="F60" s="3">
        <f>E60/perc_test_intelsdp1044_2018_11_29__14_50_04_emulated_pmem0_test9[[#This Row],[Page Count]]</f>
        <v>15.323124999999999</v>
      </c>
    </row>
    <row r="61" spans="1:6" x14ac:dyDescent="0.45">
      <c r="A61">
        <v>64</v>
      </c>
      <c r="B61" s="1" t="s">
        <v>8</v>
      </c>
      <c r="C61" s="1" t="s">
        <v>6</v>
      </c>
      <c r="D61">
        <v>97212</v>
      </c>
      <c r="E61" s="2">
        <f>perc_test_intelsdp1044_2018_11_29__14_50_04_emulated_pmem0_test9[[#This Row],[Time (100 Runs)]]/100</f>
        <v>972.12</v>
      </c>
      <c r="F61" s="3">
        <f>E61/perc_test_intelsdp1044_2018_11_29__14_50_04_emulated_pmem0_test9[[#This Row],[Page Count]]</f>
        <v>15.189375</v>
      </c>
    </row>
    <row r="62" spans="1:6" x14ac:dyDescent="0.45">
      <c r="A62">
        <v>6</v>
      </c>
      <c r="B62" s="1" t="s">
        <v>11</v>
      </c>
      <c r="C62" s="1" t="s">
        <v>5</v>
      </c>
      <c r="D62">
        <v>7488</v>
      </c>
      <c r="E62" s="2">
        <f>perc_test_intelsdp1044_2018_11_29__14_50_04_emulated_pmem0_test9[[#This Row],[Time (100 Runs)]]/100</f>
        <v>74.88</v>
      </c>
      <c r="F62" s="3">
        <f>E62/perc_test_intelsdp1044_2018_11_29__14_50_04_emulated_pmem0_test9[[#This Row],[Page Count]]</f>
        <v>12.479999999999999</v>
      </c>
    </row>
    <row r="63" spans="1:6" x14ac:dyDescent="0.45">
      <c r="A63">
        <v>8</v>
      </c>
      <c r="B63" s="1" t="s">
        <v>11</v>
      </c>
      <c r="C63" s="1" t="s">
        <v>5</v>
      </c>
      <c r="D63">
        <v>10518</v>
      </c>
      <c r="E63" s="2">
        <f>perc_test_intelsdp1044_2018_11_29__14_50_04_emulated_pmem0_test9[[#This Row],[Time (100 Runs)]]/100</f>
        <v>105.18</v>
      </c>
      <c r="F63" s="3">
        <f>E63/perc_test_intelsdp1044_2018_11_29__14_50_04_emulated_pmem0_test9[[#This Row],[Page Count]]</f>
        <v>13.147500000000001</v>
      </c>
    </row>
    <row r="64" spans="1:6" x14ac:dyDescent="0.45">
      <c r="A64">
        <v>16</v>
      </c>
      <c r="B64" s="1" t="s">
        <v>11</v>
      </c>
      <c r="C64" s="1" t="s">
        <v>5</v>
      </c>
      <c r="D64">
        <v>22448</v>
      </c>
      <c r="E64" s="2">
        <f>perc_test_intelsdp1044_2018_11_29__14_50_04_emulated_pmem0_test9[[#This Row],[Time (100 Runs)]]/100</f>
        <v>224.48</v>
      </c>
      <c r="F64" s="3">
        <f>E64/perc_test_intelsdp1044_2018_11_29__14_50_04_emulated_pmem0_test9[[#This Row],[Page Count]]</f>
        <v>14.03</v>
      </c>
    </row>
    <row r="65" spans="1:6" x14ac:dyDescent="0.45">
      <c r="A65">
        <v>32</v>
      </c>
      <c r="B65" s="1" t="s">
        <v>11</v>
      </c>
      <c r="C65" s="1" t="s">
        <v>5</v>
      </c>
      <c r="D65">
        <v>48328</v>
      </c>
      <c r="E65" s="2">
        <f>perc_test_intelsdp1044_2018_11_29__14_50_04_emulated_pmem0_test9[[#This Row],[Time (100 Runs)]]/100</f>
        <v>483.28</v>
      </c>
      <c r="F65" s="3">
        <f>E65/perc_test_intelsdp1044_2018_11_29__14_50_04_emulated_pmem0_test9[[#This Row],[Page Count]]</f>
        <v>15.102499999999999</v>
      </c>
    </row>
    <row r="66" spans="1:6" x14ac:dyDescent="0.45">
      <c r="A66">
        <v>64</v>
      </c>
      <c r="B66" s="1" t="s">
        <v>11</v>
      </c>
      <c r="C66" s="1" t="s">
        <v>5</v>
      </c>
      <c r="D66">
        <v>95570</v>
      </c>
      <c r="E66" s="2">
        <f>perc_test_intelsdp1044_2018_11_29__14_50_04_emulated_pmem0_test9[[#This Row],[Time (100 Runs)]]/100</f>
        <v>955.7</v>
      </c>
      <c r="F66" s="3">
        <f>E66/perc_test_intelsdp1044_2018_11_29__14_50_04_emulated_pmem0_test9[[#This Row],[Page Count]]</f>
        <v>14.932812500000001</v>
      </c>
    </row>
    <row r="67" spans="1:6" x14ac:dyDescent="0.45">
      <c r="A67">
        <v>6</v>
      </c>
      <c r="B67" s="1" t="s">
        <v>11</v>
      </c>
      <c r="C67" s="1" t="s">
        <v>6</v>
      </c>
      <c r="D67">
        <v>7494</v>
      </c>
      <c r="E67" s="2">
        <f>perc_test_intelsdp1044_2018_11_29__14_50_04_emulated_pmem0_test9[[#This Row],[Time (100 Runs)]]/100</f>
        <v>74.94</v>
      </c>
      <c r="F67" s="3">
        <f>E67/perc_test_intelsdp1044_2018_11_29__14_50_04_emulated_pmem0_test9[[#This Row],[Page Count]]</f>
        <v>12.49</v>
      </c>
    </row>
    <row r="68" spans="1:6" x14ac:dyDescent="0.45">
      <c r="A68">
        <v>8</v>
      </c>
      <c r="B68" s="1" t="s">
        <v>11</v>
      </c>
      <c r="C68" s="1" t="s">
        <v>6</v>
      </c>
      <c r="D68">
        <v>10616</v>
      </c>
      <c r="E68" s="2">
        <f>perc_test_intelsdp1044_2018_11_29__14_50_04_emulated_pmem0_test9[[#This Row],[Time (100 Runs)]]/100</f>
        <v>106.16</v>
      </c>
      <c r="F68" s="3">
        <f>E68/perc_test_intelsdp1044_2018_11_29__14_50_04_emulated_pmem0_test9[[#This Row],[Page Count]]</f>
        <v>13.27</v>
      </c>
    </row>
    <row r="69" spans="1:6" x14ac:dyDescent="0.45">
      <c r="A69">
        <v>16</v>
      </c>
      <c r="B69" s="1" t="s">
        <v>11</v>
      </c>
      <c r="C69" s="1" t="s">
        <v>6</v>
      </c>
      <c r="D69">
        <v>22346</v>
      </c>
      <c r="E69" s="2">
        <f>perc_test_intelsdp1044_2018_11_29__14_50_04_emulated_pmem0_test9[[#This Row],[Time (100 Runs)]]/100</f>
        <v>223.46</v>
      </c>
      <c r="F69" s="3">
        <f>E69/perc_test_intelsdp1044_2018_11_29__14_50_04_emulated_pmem0_test9[[#This Row],[Page Count]]</f>
        <v>13.96625</v>
      </c>
    </row>
    <row r="70" spans="1:6" x14ac:dyDescent="0.45">
      <c r="A70">
        <v>32</v>
      </c>
      <c r="B70" s="1" t="s">
        <v>11</v>
      </c>
      <c r="C70" s="1" t="s">
        <v>6</v>
      </c>
      <c r="D70">
        <v>46906</v>
      </c>
      <c r="E70" s="2">
        <f>perc_test_intelsdp1044_2018_11_29__14_50_04_emulated_pmem0_test9[[#This Row],[Time (100 Runs)]]/100</f>
        <v>469.06</v>
      </c>
      <c r="F70" s="3">
        <f>E70/perc_test_intelsdp1044_2018_11_29__14_50_04_emulated_pmem0_test9[[#This Row],[Page Count]]</f>
        <v>14.658125</v>
      </c>
    </row>
    <row r="71" spans="1:6" x14ac:dyDescent="0.45">
      <c r="A71">
        <v>64</v>
      </c>
      <c r="B71" s="1" t="s">
        <v>11</v>
      </c>
      <c r="C71" s="1" t="s">
        <v>6</v>
      </c>
      <c r="D71">
        <v>94944</v>
      </c>
      <c r="E71" s="2">
        <f>perc_test_intelsdp1044_2018_11_29__14_50_04_emulated_pmem0_test9[[#This Row],[Time (100 Runs)]]/100</f>
        <v>949.44</v>
      </c>
      <c r="F71" s="3">
        <f>E71/perc_test_intelsdp1044_2018_11_29__14_50_04_emulated_pmem0_test9[[#This Row],[Page Count]]</f>
        <v>14.835000000000001</v>
      </c>
    </row>
    <row r="72" spans="1:6" x14ac:dyDescent="0.45">
      <c r="A72">
        <v>6</v>
      </c>
      <c r="B72" s="1" t="s">
        <v>12</v>
      </c>
      <c r="C72" s="1" t="s">
        <v>5</v>
      </c>
      <c r="D72">
        <v>9040</v>
      </c>
      <c r="E72" s="2">
        <f>perc_test_intelsdp1044_2018_11_29__14_50_04_emulated_pmem0_test9[[#This Row],[Time (100 Runs)]]/100</f>
        <v>90.4</v>
      </c>
      <c r="F72" s="3">
        <f>E72/perc_test_intelsdp1044_2018_11_29__14_50_04_emulated_pmem0_test9[[#This Row],[Page Count]]</f>
        <v>15.066666666666668</v>
      </c>
    </row>
    <row r="73" spans="1:6" x14ac:dyDescent="0.45">
      <c r="A73">
        <v>8</v>
      </c>
      <c r="B73" s="1" t="s">
        <v>12</v>
      </c>
      <c r="C73" s="1" t="s">
        <v>5</v>
      </c>
      <c r="D73">
        <v>12100</v>
      </c>
      <c r="E73" s="2">
        <f>perc_test_intelsdp1044_2018_11_29__14_50_04_emulated_pmem0_test9[[#This Row],[Time (100 Runs)]]/100</f>
        <v>121</v>
      </c>
      <c r="F73" s="3">
        <f>E73/perc_test_intelsdp1044_2018_11_29__14_50_04_emulated_pmem0_test9[[#This Row],[Page Count]]</f>
        <v>15.125</v>
      </c>
    </row>
    <row r="74" spans="1:6" x14ac:dyDescent="0.45">
      <c r="A74">
        <v>16</v>
      </c>
      <c r="B74" s="1" t="s">
        <v>12</v>
      </c>
      <c r="C74" s="1" t="s">
        <v>5</v>
      </c>
      <c r="D74">
        <v>23990</v>
      </c>
      <c r="E74" s="2">
        <f>perc_test_intelsdp1044_2018_11_29__14_50_04_emulated_pmem0_test9[[#This Row],[Time (100 Runs)]]/100</f>
        <v>239.9</v>
      </c>
      <c r="F74" s="3">
        <f>E74/perc_test_intelsdp1044_2018_11_29__14_50_04_emulated_pmem0_test9[[#This Row],[Page Count]]</f>
        <v>14.99375</v>
      </c>
    </row>
    <row r="75" spans="1:6" x14ac:dyDescent="0.45">
      <c r="A75">
        <v>32</v>
      </c>
      <c r="B75" s="1" t="s">
        <v>12</v>
      </c>
      <c r="C75" s="1" t="s">
        <v>5</v>
      </c>
      <c r="D75">
        <v>49772</v>
      </c>
      <c r="E75" s="2">
        <f>perc_test_intelsdp1044_2018_11_29__14_50_04_emulated_pmem0_test9[[#This Row],[Time (100 Runs)]]/100</f>
        <v>497.72</v>
      </c>
      <c r="F75" s="3">
        <f>E75/perc_test_intelsdp1044_2018_11_29__14_50_04_emulated_pmem0_test9[[#This Row],[Page Count]]</f>
        <v>15.553750000000001</v>
      </c>
    </row>
    <row r="76" spans="1:6" x14ac:dyDescent="0.45">
      <c r="A76">
        <v>64</v>
      </c>
      <c r="B76" s="1" t="s">
        <v>12</v>
      </c>
      <c r="C76" s="1" t="s">
        <v>5</v>
      </c>
      <c r="D76">
        <v>97442</v>
      </c>
      <c r="E76" s="2">
        <f>perc_test_intelsdp1044_2018_11_29__14_50_04_emulated_pmem0_test9[[#This Row],[Time (100 Runs)]]/100</f>
        <v>974.42</v>
      </c>
      <c r="F76" s="3">
        <f>E76/perc_test_intelsdp1044_2018_11_29__14_50_04_emulated_pmem0_test9[[#This Row],[Page Count]]</f>
        <v>15.225312499999999</v>
      </c>
    </row>
    <row r="77" spans="1:6" x14ac:dyDescent="0.45">
      <c r="A77">
        <v>6</v>
      </c>
      <c r="B77" s="1" t="s">
        <v>12</v>
      </c>
      <c r="C77" s="1" t="s">
        <v>6</v>
      </c>
      <c r="D77">
        <v>9028</v>
      </c>
      <c r="E77" s="2">
        <f>perc_test_intelsdp1044_2018_11_29__14_50_04_emulated_pmem0_test9[[#This Row],[Time (100 Runs)]]/100</f>
        <v>90.28</v>
      </c>
      <c r="F77" s="3">
        <f>E77/perc_test_intelsdp1044_2018_11_29__14_50_04_emulated_pmem0_test9[[#This Row],[Page Count]]</f>
        <v>15.046666666666667</v>
      </c>
    </row>
    <row r="78" spans="1:6" x14ac:dyDescent="0.45">
      <c r="A78">
        <v>8</v>
      </c>
      <c r="B78" s="1" t="s">
        <v>12</v>
      </c>
      <c r="C78" s="1" t="s">
        <v>6</v>
      </c>
      <c r="D78">
        <v>12240</v>
      </c>
      <c r="E78" s="2">
        <f>perc_test_intelsdp1044_2018_11_29__14_50_04_emulated_pmem0_test9[[#This Row],[Time (100 Runs)]]/100</f>
        <v>122.4</v>
      </c>
      <c r="F78" s="3">
        <f>E78/perc_test_intelsdp1044_2018_11_29__14_50_04_emulated_pmem0_test9[[#This Row],[Page Count]]</f>
        <v>15.3</v>
      </c>
    </row>
    <row r="79" spans="1:6" x14ac:dyDescent="0.45">
      <c r="A79">
        <v>16</v>
      </c>
      <c r="B79" s="1" t="s">
        <v>12</v>
      </c>
      <c r="C79" s="1" t="s">
        <v>6</v>
      </c>
      <c r="D79">
        <v>24068</v>
      </c>
      <c r="E79" s="2">
        <f>perc_test_intelsdp1044_2018_11_29__14_50_04_emulated_pmem0_test9[[#This Row],[Time (100 Runs)]]/100</f>
        <v>240.68</v>
      </c>
      <c r="F79" s="3">
        <f>E79/perc_test_intelsdp1044_2018_11_29__14_50_04_emulated_pmem0_test9[[#This Row],[Page Count]]</f>
        <v>15.0425</v>
      </c>
    </row>
    <row r="80" spans="1:6" x14ac:dyDescent="0.45">
      <c r="A80">
        <v>32</v>
      </c>
      <c r="B80" s="1" t="s">
        <v>12</v>
      </c>
      <c r="C80" s="1" t="s">
        <v>6</v>
      </c>
      <c r="D80">
        <v>48766</v>
      </c>
      <c r="E80" s="2">
        <f>perc_test_intelsdp1044_2018_11_29__14_50_04_emulated_pmem0_test9[[#This Row],[Time (100 Runs)]]/100</f>
        <v>487.66</v>
      </c>
      <c r="F80" s="3">
        <f>E80/perc_test_intelsdp1044_2018_11_29__14_50_04_emulated_pmem0_test9[[#This Row],[Page Count]]</f>
        <v>15.239375000000001</v>
      </c>
    </row>
    <row r="81" spans="1:6" x14ac:dyDescent="0.45">
      <c r="A81">
        <v>64</v>
      </c>
      <c r="B81" s="1" t="s">
        <v>12</v>
      </c>
      <c r="C81" s="1" t="s">
        <v>6</v>
      </c>
      <c r="D81">
        <v>97570</v>
      </c>
      <c r="E81" s="2">
        <f>perc_test_intelsdp1044_2018_11_29__14_50_04_emulated_pmem0_test9[[#This Row],[Time (100 Runs)]]/100</f>
        <v>975.7</v>
      </c>
      <c r="F81" s="3">
        <f>E81/perc_test_intelsdp1044_2018_11_29__14_50_04_emulated_pmem0_test9[[#This Row],[Page Count]]</f>
        <v>15.245312500000001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B7FF-9016-4B00-BFF1-DC70B22430B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610ED-1156-499C-AB4E-40C9A2D1B0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NVM Test 9</vt:lpstr>
      <vt:lpstr>eNVM Test 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Mason</dc:creator>
  <cp:lastModifiedBy>Tony Mason</cp:lastModifiedBy>
  <cp:lastPrinted>2018-12-14T02:10:14Z</cp:lastPrinted>
  <dcterms:created xsi:type="dcterms:W3CDTF">2018-12-13T23:02:43Z</dcterms:created>
  <dcterms:modified xsi:type="dcterms:W3CDTF">2018-12-14T18:48:41Z</dcterms:modified>
</cp:coreProperties>
</file>