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amp\www\CCI\Documentacion\"/>
    </mc:Choice>
  </mc:AlternateContent>
  <bookViews>
    <workbookView xWindow="0" yWindow="0" windowWidth="28800" windowHeight="11835" activeTab="1"/>
  </bookViews>
  <sheets>
    <sheet name="Correlativas" sheetId="1" r:id="rId1"/>
    <sheet name="acuerdos" sheetId="2" r:id="rId2"/>
    <sheet name="tipo_contingente" sheetId="4" r:id="rId3"/>
    <sheet name="tipo_desgravacion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" i="2" l="1"/>
  <c r="K8" i="2" s="1"/>
  <c r="K9" i="2" s="1"/>
  <c r="K10" i="2" s="1"/>
  <c r="K11" i="2" s="1"/>
  <c r="K12" i="2" s="1"/>
  <c r="K13" i="2" s="1"/>
  <c r="K14" i="2" s="1"/>
</calcChain>
</file>

<file path=xl/sharedStrings.xml><?xml version="1.0" encoding="utf-8"?>
<sst xmlns="http://schemas.openxmlformats.org/spreadsheetml/2006/main" count="58" uniqueCount="53">
  <si>
    <t>posición arancelaria origen</t>
  </si>
  <si>
    <t>posición arancelaria destino</t>
  </si>
  <si>
    <t>Número del decreto</t>
  </si>
  <si>
    <t>Observaciones</t>
  </si>
  <si>
    <t>Estructura para las Correlativas</t>
  </si>
  <si>
    <t>Campo</t>
  </si>
  <si>
    <t>Tipo de campo</t>
  </si>
  <si>
    <t>fecha</t>
  </si>
  <si>
    <t>Texto de 5</t>
  </si>
  <si>
    <t>Texto largo</t>
  </si>
  <si>
    <t>Fecha en que entra en vigencia el cambio (AAAA-mm-dd)</t>
  </si>
  <si>
    <t>contingente</t>
  </si>
  <si>
    <t>arancel %</t>
  </si>
  <si>
    <t>salvador</t>
  </si>
  <si>
    <t>año</t>
  </si>
  <si>
    <t>contingente Tn</t>
  </si>
  <si>
    <t>acuerdo</t>
  </si>
  <si>
    <t>tipo_contingente_id</t>
  </si>
  <si>
    <t>tipo_contingente_nombre</t>
  </si>
  <si>
    <t>no tiene limite de peso</t>
  </si>
  <si>
    <t>tipo_contingente_mlimite</t>
  </si>
  <si>
    <t>tipo_contingente_mmultiano</t>
  </si>
  <si>
    <t>los productos para este contingente tiene limite de peso? Podrian no manejar limite de peso como el acuerdo con el salvador para la posicion 2309.10.90.00</t>
  </si>
  <si>
    <t>si maneja limite de peso se debe preguntar si este limite varia con los años o es el mismo para todos los años del acuerdo</t>
  </si>
  <si>
    <t>se debe preguntar si las cantidades son acumuladas para los paises con los que establece el acuerdo o se manejan individual para cada pais</t>
  </si>
  <si>
    <t>limite gradual</t>
  </si>
  <si>
    <t>limite fijo</t>
  </si>
  <si>
    <t>lmite gradual multipais</t>
  </si>
  <si>
    <t>tipo_contingente_mmultipais</t>
  </si>
  <si>
    <t>contingente_det_id</t>
  </si>
  <si>
    <t>contingente_det_periodo</t>
  </si>
  <si>
    <t>acuerdo_det</t>
  </si>
  <si>
    <t xml:space="preserve">acuerdo_det_id </t>
  </si>
  <si>
    <t xml:space="preserve">acuerdo_det_acuerdo_id </t>
  </si>
  <si>
    <t xml:space="preserve">acuerdo_det_posiciones </t>
  </si>
  <si>
    <t xml:space="preserve">acuerdo_det_arancel_base </t>
  </si>
  <si>
    <t xml:space="preserve">acuerdo_det_tipo_contingente_id </t>
  </si>
  <si>
    <t xml:space="preserve">acuerdo_det_tipo_desgravacion_id </t>
  </si>
  <si>
    <t xml:space="preserve">acuerdo_det_nperiodos </t>
  </si>
  <si>
    <t xml:space="preserve">acuerdo_det_msalvaguardia </t>
  </si>
  <si>
    <t xml:space="preserve">acuerdo_det_administracion </t>
  </si>
  <si>
    <t>acuerdo_det_administrador</t>
  </si>
  <si>
    <t xml:space="preserve">acuerdo_id </t>
  </si>
  <si>
    <t xml:space="preserve">acuerdo_nombre </t>
  </si>
  <si>
    <t xml:space="preserve">acuerdo_descripcion </t>
  </si>
  <si>
    <t xml:space="preserve">acuerdo_intercambio </t>
  </si>
  <si>
    <t xml:space="preserve">acuerdo_paises </t>
  </si>
  <si>
    <t xml:space="preserve">acuerdo_fvigente </t>
  </si>
  <si>
    <t xml:space="preserve">acuerdo_uinsert </t>
  </si>
  <si>
    <t xml:space="preserve">acuerdo_finsert </t>
  </si>
  <si>
    <t xml:space="preserve">acuerdo_uupdate </t>
  </si>
  <si>
    <t>acuerdo_fupdate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</si>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</sst>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6" sqref="B6"/>
    </sheetView>
  </sheetViews>
  <sheetFormatPr baseColWidth="10" defaultRowHeight="15" x14ac:dyDescent="0.25"/>
  <cols>
    <col min="1" max="1" width="49.42578125" customWidth="1"/>
    <col min="2" max="2" width="41.7109375" customWidth="1"/>
    <col min="3" max="3" width="49.42578125" bestFit="1" customWidth="1"/>
    <col min="4" max="4" width="33.7109375" customWidth="1"/>
    <col min="5" max="5" width="14" bestFit="1" customWidth="1"/>
  </cols>
  <sheetData>
    <row r="1" spans="1:2" ht="15.75" thickBot="1" x14ac:dyDescent="0.3">
      <c r="A1" s="8" t="s">
        <v>4</v>
      </c>
      <c r="B1" s="9"/>
    </row>
    <row r="2" spans="1:2" ht="15.75" thickBot="1" x14ac:dyDescent="0.3">
      <c r="A2" s="6" t="s">
        <v>5</v>
      </c>
      <c r="B2" s="7" t="s">
        <v>6</v>
      </c>
    </row>
    <row r="3" spans="1:2" ht="15.75" thickBot="1" x14ac:dyDescent="0.3">
      <c r="A3" s="5" t="s">
        <v>0</v>
      </c>
      <c r="B3" s="4" t="s">
        <v>9</v>
      </c>
    </row>
    <row r="4" spans="1:2" ht="15.75" thickBot="1" x14ac:dyDescent="0.3">
      <c r="A4" s="1" t="s">
        <v>1</v>
      </c>
      <c r="B4" s="4" t="s">
        <v>9</v>
      </c>
    </row>
    <row r="5" spans="1:2" x14ac:dyDescent="0.25">
      <c r="A5" s="1" t="s">
        <v>10</v>
      </c>
      <c r="B5" s="2" t="s">
        <v>7</v>
      </c>
    </row>
    <row r="6" spans="1:2" x14ac:dyDescent="0.25">
      <c r="A6" s="1" t="s">
        <v>2</v>
      </c>
      <c r="B6" s="2" t="s">
        <v>8</v>
      </c>
    </row>
    <row r="7" spans="1:2" ht="15.75" thickBot="1" x14ac:dyDescent="0.3">
      <c r="A7" s="3" t="s">
        <v>3</v>
      </c>
      <c r="B7" s="4" t="s">
        <v>9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abSelected="1" workbookViewId="0">
      <selection activeCell="C11" sqref="C11"/>
    </sheetView>
  </sheetViews>
  <sheetFormatPr baseColWidth="10" defaultRowHeight="15" x14ac:dyDescent="0.25"/>
  <cols>
    <col min="1" max="1" width="20.42578125" bestFit="1" customWidth="1"/>
    <col min="3" max="3" width="33" bestFit="1" customWidth="1"/>
    <col min="5" max="5" width="23" bestFit="1" customWidth="1"/>
    <col min="10" max="10" width="16.42578125" customWidth="1"/>
  </cols>
  <sheetData>
    <row r="1" spans="1:11" x14ac:dyDescent="0.25">
      <c r="A1" s="10" t="s">
        <v>16</v>
      </c>
      <c r="C1" s="10" t="s">
        <v>31</v>
      </c>
      <c r="E1" s="10" t="s">
        <v>11</v>
      </c>
    </row>
    <row r="2" spans="1:11" x14ac:dyDescent="0.25">
      <c r="A2" t="s">
        <v>42</v>
      </c>
      <c r="C2" t="s">
        <v>32</v>
      </c>
      <c r="E2" t="s">
        <v>29</v>
      </c>
    </row>
    <row r="3" spans="1:11" x14ac:dyDescent="0.25">
      <c r="A3" t="s">
        <v>43</v>
      </c>
      <c r="C3" t="s">
        <v>33</v>
      </c>
      <c r="E3" t="s">
        <v>30</v>
      </c>
      <c r="I3" s="11" t="s">
        <v>13</v>
      </c>
      <c r="J3" s="11"/>
      <c r="K3" s="11"/>
    </row>
    <row r="4" spans="1:11" x14ac:dyDescent="0.25">
      <c r="A4" t="s">
        <v>44</v>
      </c>
      <c r="C4" t="s">
        <v>34</v>
      </c>
      <c r="I4" s="10" t="s">
        <v>14</v>
      </c>
      <c r="J4" s="10" t="s">
        <v>15</v>
      </c>
      <c r="K4" s="10" t="s">
        <v>12</v>
      </c>
    </row>
    <row r="5" spans="1:11" x14ac:dyDescent="0.25">
      <c r="A5" t="s">
        <v>45</v>
      </c>
      <c r="C5" t="s">
        <v>35</v>
      </c>
      <c r="I5">
        <v>2010</v>
      </c>
      <c r="J5">
        <v>-1</v>
      </c>
      <c r="K5" s="12">
        <v>0.36</v>
      </c>
    </row>
    <row r="6" spans="1:11" x14ac:dyDescent="0.25">
      <c r="A6" t="s">
        <v>46</v>
      </c>
      <c r="C6" t="s">
        <v>36</v>
      </c>
      <c r="I6">
        <v>2011</v>
      </c>
      <c r="J6">
        <v>-1</v>
      </c>
      <c r="K6" s="12">
        <v>0.32</v>
      </c>
    </row>
    <row r="7" spans="1:11" x14ac:dyDescent="0.25">
      <c r="A7" t="s">
        <v>47</v>
      </c>
      <c r="C7" t="s">
        <v>37</v>
      </c>
      <c r="I7">
        <v>2012</v>
      </c>
      <c r="J7">
        <v>-1</v>
      </c>
      <c r="K7" s="12">
        <f>K6-4%</f>
        <v>0.28000000000000003</v>
      </c>
    </row>
    <row r="8" spans="1:11" x14ac:dyDescent="0.25">
      <c r="A8" t="s">
        <v>48</v>
      </c>
      <c r="C8" t="s">
        <v>38</v>
      </c>
      <c r="I8">
        <v>2013</v>
      </c>
      <c r="J8">
        <v>-1</v>
      </c>
      <c r="K8" s="12">
        <f t="shared" ref="K8:K14" si="0">K7-4%</f>
        <v>0.24000000000000002</v>
      </c>
    </row>
    <row r="9" spans="1:11" x14ac:dyDescent="0.25">
      <c r="A9" t="s">
        <v>49</v>
      </c>
      <c r="C9" t="s">
        <v>39</v>
      </c>
      <c r="I9">
        <v>2014</v>
      </c>
      <c r="J9">
        <v>-1</v>
      </c>
      <c r="K9" s="12">
        <f t="shared" si="0"/>
        <v>0.2</v>
      </c>
    </row>
    <row r="10" spans="1:11" x14ac:dyDescent="0.25">
      <c r="A10" t="s">
        <v>50</v>
      </c>
      <c r="C10" t="s">
        <v>40</v>
      </c>
      <c r="I10">
        <v>2015</v>
      </c>
      <c r="J10">
        <v>-1</v>
      </c>
      <c r="K10" s="12">
        <f t="shared" si="0"/>
        <v>0.16</v>
      </c>
    </row>
    <row r="11" spans="1:11" x14ac:dyDescent="0.25">
      <c r="A11" t="s">
        <v>51</v>
      </c>
      <c r="C11" t="s">
        <v>41</v>
      </c>
      <c r="I11">
        <v>2016</v>
      </c>
      <c r="J11">
        <v>-1</v>
      </c>
      <c r="K11" s="12">
        <f t="shared" si="0"/>
        <v>0.12</v>
      </c>
    </row>
    <row r="12" spans="1:11" x14ac:dyDescent="0.25">
      <c r="B12" t="s">
        <v>52</v>
      </c>
      <c r="I12">
        <v>2017</v>
      </c>
      <c r="J12">
        <v>-1</v>
      </c>
      <c r="K12" s="12">
        <f t="shared" si="0"/>
        <v>7.9999999999999988E-2</v>
      </c>
    </row>
    <row r="13" spans="1:11" x14ac:dyDescent="0.25">
      <c r="I13">
        <v>2018</v>
      </c>
      <c r="J13">
        <v>-1</v>
      </c>
      <c r="K13" s="12">
        <f t="shared" si="0"/>
        <v>3.9999999999999987E-2</v>
      </c>
    </row>
    <row r="14" spans="1:11" x14ac:dyDescent="0.25">
      <c r="I14">
        <v>2019</v>
      </c>
      <c r="J14">
        <v>-1</v>
      </c>
      <c r="K14" s="12">
        <f t="shared" si="0"/>
        <v>0</v>
      </c>
    </row>
    <row r="15" spans="1:11" x14ac:dyDescent="0.25">
      <c r="I15">
        <v>2020</v>
      </c>
      <c r="J15">
        <v>-1</v>
      </c>
      <c r="K15" s="12">
        <v>0</v>
      </c>
    </row>
    <row r="16" spans="1:11" x14ac:dyDescent="0.25">
      <c r="I16">
        <v>2021</v>
      </c>
      <c r="J16">
        <v>-1</v>
      </c>
      <c r="K16" s="12">
        <v>0</v>
      </c>
    </row>
  </sheetData>
  <mergeCells count="1">
    <mergeCell ref="I3:K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workbookViewId="0">
      <selection activeCell="M11" sqref="M11"/>
    </sheetView>
  </sheetViews>
  <sheetFormatPr baseColWidth="10" defaultRowHeight="15" x14ac:dyDescent="0.25"/>
  <cols>
    <col min="2" max="3" width="24.5703125" bestFit="1" customWidth="1"/>
    <col min="4" max="4" width="27.42578125" bestFit="1" customWidth="1"/>
    <col min="5" max="5" width="32.5703125" bestFit="1" customWidth="1"/>
    <col min="12" max="12" width="27.7109375" bestFit="1" customWidth="1"/>
  </cols>
  <sheetData>
    <row r="1" spans="1:13" x14ac:dyDescent="0.25">
      <c r="A1" t="s">
        <v>17</v>
      </c>
      <c r="B1" t="s">
        <v>18</v>
      </c>
      <c r="C1" t="s">
        <v>20</v>
      </c>
      <c r="D1" t="s">
        <v>21</v>
      </c>
      <c r="E1" t="s">
        <v>28</v>
      </c>
    </row>
    <row r="2" spans="1:13" x14ac:dyDescent="0.25">
      <c r="A2">
        <v>1</v>
      </c>
      <c r="B2" t="s">
        <v>19</v>
      </c>
      <c r="C2">
        <v>0</v>
      </c>
      <c r="D2">
        <v>0</v>
      </c>
      <c r="E2">
        <v>0</v>
      </c>
    </row>
    <row r="3" spans="1:13" x14ac:dyDescent="0.25">
      <c r="A3">
        <v>2</v>
      </c>
      <c r="B3" t="s">
        <v>25</v>
      </c>
      <c r="C3">
        <v>1</v>
      </c>
      <c r="D3">
        <v>1</v>
      </c>
      <c r="E3">
        <v>0</v>
      </c>
    </row>
    <row r="4" spans="1:13" x14ac:dyDescent="0.25">
      <c r="A4">
        <v>3</v>
      </c>
      <c r="B4" t="s">
        <v>26</v>
      </c>
      <c r="C4">
        <v>1</v>
      </c>
      <c r="D4">
        <v>0</v>
      </c>
      <c r="E4">
        <v>0</v>
      </c>
    </row>
    <row r="5" spans="1:13" x14ac:dyDescent="0.25">
      <c r="A5">
        <v>4</v>
      </c>
      <c r="B5" t="s">
        <v>27</v>
      </c>
      <c r="C5">
        <v>1</v>
      </c>
      <c r="D5">
        <v>1</v>
      </c>
      <c r="E5">
        <v>1</v>
      </c>
    </row>
    <row r="6" spans="1:13" x14ac:dyDescent="0.25">
      <c r="A6">
        <v>5</v>
      </c>
    </row>
    <row r="7" spans="1:13" x14ac:dyDescent="0.25">
      <c r="A7">
        <v>6</v>
      </c>
    </row>
    <row r="8" spans="1:13" x14ac:dyDescent="0.25">
      <c r="A8">
        <v>7</v>
      </c>
    </row>
    <row r="9" spans="1:13" x14ac:dyDescent="0.25">
      <c r="A9">
        <v>8</v>
      </c>
    </row>
    <row r="10" spans="1:13" x14ac:dyDescent="0.25">
      <c r="A10">
        <v>9</v>
      </c>
      <c r="L10" t="s">
        <v>20</v>
      </c>
      <c r="M10" t="s">
        <v>22</v>
      </c>
    </row>
    <row r="11" spans="1:13" x14ac:dyDescent="0.25">
      <c r="A11">
        <v>10</v>
      </c>
      <c r="L11" t="s">
        <v>21</v>
      </c>
      <c r="M11" t="s">
        <v>23</v>
      </c>
    </row>
    <row r="12" spans="1:13" x14ac:dyDescent="0.25">
      <c r="A12">
        <v>11</v>
      </c>
      <c r="L12" t="s">
        <v>28</v>
      </c>
      <c r="M12" t="s">
        <v>24</v>
      </c>
    </row>
    <row r="13" spans="1:13" x14ac:dyDescent="0.25">
      <c r="A13">
        <v>12</v>
      </c>
    </row>
    <row r="14" spans="1:13" x14ac:dyDescent="0.25">
      <c r="A14">
        <v>13</v>
      </c>
    </row>
    <row r="15" spans="1:13" x14ac:dyDescent="0.25">
      <c r="A15">
        <v>14</v>
      </c>
    </row>
    <row r="16" spans="1:13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Correlativas</vt:lpstr>
      <vt:lpstr>acuerdos</vt:lpstr>
      <vt:lpstr>tipo_contingente</vt:lpstr>
      <vt:lpstr>tipo_desgravacion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fsiatama</dc:creator>
  <cp:lastModifiedBy>fsiatama</cp:lastModifiedBy>
  <dcterms:created xsi:type="dcterms:W3CDTF">2014-11-18T13:48:10Z</dcterms:created>
  <dcterms:modified xsi:type="dcterms:W3CDTF">2014-11-21T21:38:06Z</dcterms:modified>
</cp:coreProperties>
</file>