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19200" windowHeight="7035" activeTab="5"/>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<sst xmlns="http://schemas.openxmlformats.org/spreadsheetml/2006/main" count="36423" uniqueCount="21674">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</sst>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horizontal="center" wrapText="1"/>
    </xf>
    <xf numFmtId="0" fontId="14" fillId="0" borderId="2" xfId="0" applyFont="1" applyBorder="1" applyAlignment="1">
      <alignment horizont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1"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29" xfId="0" applyFont="1" applyBorder="1" applyAlignment="1">
      <alignment horizontal="center" vertical="center"/>
    </xf>
    <xf numFmtId="0" fontId="6" fillId="0" borderId="13" xfId="0" applyFont="1" applyBorder="1" applyAlignment="1">
      <alignment horizontal="center"/>
    </xf>
    <xf numFmtId="0" fontId="6" fillId="0" borderId="42" xfId="0" applyFont="1" applyBorder="1" applyAlignment="1">
      <alignment horizontal="center"/>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6" fillId="0" borderId="2" xfId="0" applyFont="1" applyBorder="1" applyAlignment="1">
      <alignment horizontal="center"/>
    </xf>
    <xf numFmtId="0" fontId="5" fillId="0" borderId="2" xfId="0" applyFont="1" applyBorder="1" applyAlignment="1">
      <alignment horizontal="center" vertic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center" wrapText="1"/>
    </xf>
    <xf numFmtId="0" fontId="6" fillId="0" borderId="37" xfId="0" applyFont="1" applyBorder="1" applyAlignment="1">
      <alignment horizontal="center" vertical="center"/>
    </xf>
    <xf numFmtId="0" fontId="6" fillId="0" borderId="14" xfId="0" applyFont="1" applyBorder="1" applyAlignment="1">
      <alignment horizontal="center"/>
    </xf>
    <xf numFmtId="49" fontId="14" fillId="0" borderId="40" xfId="0" applyNumberFormat="1" applyFont="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xf>
    <xf numFmtId="0" fontId="6" fillId="0" borderId="1" xfId="0" applyFont="1" applyBorder="1" applyAlignment="1">
      <alignment horizontal="center" vertical="center"/>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0" xfId="0" applyFont="1" applyBorder="1" applyAlignment="1">
      <alignment horizont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40" xfId="0" applyFont="1" applyBorder="1" applyAlignment="1">
      <alignment horizontal="center" vertical="center"/>
    </xf>
    <xf numFmtId="0" fontId="14" fillId="0" borderId="2" xfId="0" applyFont="1" applyBorder="1" applyAlignment="1">
      <alignment horizontal="center" vertical="center"/>
    </xf>
    <xf numFmtId="0" fontId="6" fillId="0" borderId="5" xfId="0" applyFont="1" applyBorder="1" applyAlignment="1">
      <alignment horizont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2" xfId="0" applyFont="1" applyBorder="1" applyAlignment="1">
      <alignment horizont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7" xfId="0" applyFont="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32" xfId="0" applyFont="1" applyFill="1" applyBorder="1" applyAlignment="1">
      <alignment horizontal="center" vertical="center" wrapText="1"/>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14" fillId="0" borderId="44" xfId="0" applyFont="1" applyBorder="1" applyAlignment="1">
      <alignment horizontal="center" vertical="center"/>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62" xfId="0" applyFont="1" applyBorder="1" applyAlignment="1">
      <alignment horizontal="center" wrapText="1"/>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14" xfId="0" applyFont="1" applyFill="1" applyBorder="1" applyAlignment="1">
      <alignment horizontal="center"/>
    </xf>
    <xf numFmtId="0" fontId="5" fillId="6" borderId="32" xfId="0" applyFont="1" applyFill="1" applyBorder="1" applyAlignment="1">
      <alignment horizontal="center"/>
    </xf>
    <xf numFmtId="0" fontId="5" fillId="6" borderId="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6" fillId="0" borderId="62" xfId="0" applyFont="1" applyBorder="1" applyAlignment="1">
      <alignment horizontal="center" vertical="center" wrapText="1"/>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0" xfId="0" applyFont="1" applyFill="1" applyBorder="1" applyAlignment="1">
      <alignment horizontal="center"/>
    </xf>
    <xf numFmtId="0" fontId="5" fillId="6" borderId="5" xfId="0" applyFont="1" applyFill="1" applyBorder="1" applyAlignment="1">
      <alignment horizontal="center"/>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 fillId="0" borderId="61"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9"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22" xfId="0" applyFont="1"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0" fillId="0" borderId="9" xfId="0" applyBorder="1" applyAlignment="1">
      <alignment horizontal="center" vertical="center"/>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4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45" xfId="0" applyBorder="1" applyAlignment="1">
      <alignment horizontal="center" vertical="center" wrapText="1"/>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7" xfId="0" applyFont="1" applyBorder="1" applyAlignment="1">
      <alignment horizontal="center" vertical="center" wrapText="1"/>
    </xf>
    <xf numFmtId="0" fontId="0" fillId="0" borderId="57" xfId="0"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15" fillId="0" borderId="40" xfId="0" applyFont="1" applyBorder="1" applyAlignment="1">
      <alignment horizontal="left"/>
    </xf>
    <xf numFmtId="0" fontId="0" fillId="0" borderId="46"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7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2" fillId="0" borderId="2" xfId="0" applyFont="1" applyBorder="1" applyAlignment="1">
      <alignment horizontal="center" vertical="center"/>
    </xf>
    <xf numFmtId="9" fontId="0" fillId="0" borderId="9" xfId="0" applyNumberFormat="1"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22" xfId="0" applyBorder="1" applyAlignment="1">
      <alignment horizontal="center" vertical="center" wrapText="1"/>
    </xf>
    <xf numFmtId="0" fontId="0" fillId="0" borderId="73" xfId="0"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40" xfId="0" applyFont="1" applyBorder="1" applyAlignment="1">
      <alignment horizontal="center" wrapText="1"/>
    </xf>
    <xf numFmtId="0" fontId="15" fillId="0" borderId="2" xfId="0" applyFont="1" applyBorder="1" applyAlignment="1">
      <alignment horizontal="center" wrapText="1"/>
    </xf>
    <xf numFmtId="0" fontId="15" fillId="0" borderId="37" xfId="0" applyFont="1" applyBorder="1" applyAlignment="1">
      <alignment horizontal="center" wrapText="1"/>
    </xf>
    <xf numFmtId="0" fontId="15" fillId="0" borderId="53" xfId="0" applyFont="1" applyBorder="1" applyAlignment="1">
      <alignment horizontal="center"/>
    </xf>
    <xf numFmtId="0" fontId="15" fillId="0" borderId="54" xfId="0" applyFont="1" applyBorder="1" applyAlignment="1">
      <alignment horizontal="center"/>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15" fillId="0" borderId="40" xfId="0" applyFont="1"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15" fillId="0" borderId="9" xfId="0" applyFont="1" applyBorder="1" applyAlignment="1">
      <alignment horizontal="center" vertical="center" wrapText="1"/>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53" xfId="0" applyFont="1" applyBorder="1" applyAlignment="1">
      <alignment horizont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2" fillId="0" borderId="60" xfId="0" applyFont="1" applyBorder="1" applyAlignment="1">
      <alignment horizontal="center" vertical="center" wrapText="1"/>
    </xf>
    <xf numFmtId="0" fontId="2" fillId="0" borderId="5" xfId="0" applyFont="1" applyBorder="1" applyAlignment="1">
      <alignment horizontal="center" vertical="center"/>
    </xf>
    <xf numFmtId="0" fontId="0" fillId="0" borderId="14" xfId="0" applyBorder="1" applyAlignment="1">
      <alignment horizontal="center" vertical="center"/>
    </xf>
    <xf numFmtId="0" fontId="0" fillId="0" borderId="37" xfId="0" applyBorder="1" applyAlignment="1">
      <alignment horizontal="center" vertical="center" wrapText="1"/>
    </xf>
    <xf numFmtId="0" fontId="15" fillId="0" borderId="44" xfId="0" applyFont="1" applyBorder="1" applyAlignment="1">
      <alignment horizontal="left"/>
    </xf>
    <xf numFmtId="0" fontId="15" fillId="0" borderId="61" xfId="0" applyFont="1" applyBorder="1" applyAlignment="1">
      <alignment horizontal="left"/>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2" xfId="0" applyFont="1"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2" fillId="0" borderId="40" xfId="0" applyFont="1" applyBorder="1" applyAlignment="1">
      <alignment horizontal="center" vertical="center"/>
    </xf>
    <xf numFmtId="0" fontId="2" fillId="0" borderId="44" xfId="0" applyFont="1"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15" fillId="0" borderId="77" xfId="0" applyFont="1" applyBorder="1" applyAlignment="1">
      <alignment horizontal="center"/>
    </xf>
    <xf numFmtId="0" fontId="15" fillId="0" borderId="66" xfId="0" applyFont="1" applyBorder="1" applyAlignment="1">
      <alignment horizontal="center"/>
    </xf>
    <xf numFmtId="9" fontId="0" fillId="0" borderId="13" xfId="0" applyNumberFormat="1" applyBorder="1" applyAlignment="1">
      <alignment horizontal="center" vertical="center" wrapText="1"/>
    </xf>
    <xf numFmtId="0" fontId="0" fillId="0" borderId="13"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7" xfId="0" applyFont="1" applyBorder="1" applyAlignment="1">
      <alignment horizontal="center"/>
    </xf>
    <xf numFmtId="0" fontId="15" fillId="0" borderId="52" xfId="0" applyFont="1" applyBorder="1" applyAlignment="1">
      <alignment horizontal="center"/>
    </xf>
    <xf numFmtId="0" fontId="15" fillId="0" borderId="48" xfId="0" applyFont="1" applyBorder="1" applyAlignment="1">
      <alignment horizontal="center"/>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0" fillId="0" borderId="51" xfId="0" applyBorder="1" applyAlignment="1">
      <alignment horizontal="center"/>
    </xf>
    <xf numFmtId="0" fontId="0" fillId="0" borderId="66" xfId="0" applyBorder="1" applyAlignment="1">
      <alignment horizontal="center"/>
    </xf>
    <xf numFmtId="9" fontId="0" fillId="0" borderId="2" xfId="0" applyNumberFormat="1" applyBorder="1" applyAlignment="1">
      <alignment horizontal="center" vertical="center"/>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9" fillId="3" borderId="40" xfId="0" applyFont="1" applyFill="1" applyBorder="1" applyAlignment="1">
      <alignment horizontal="center" vertical="top" wrapText="1"/>
    </xf>
    <xf numFmtId="0" fontId="9" fillId="3" borderId="13"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2"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9" fillId="3" borderId="9" xfId="0" applyFont="1" applyFill="1" applyBorder="1" applyAlignment="1">
      <alignment horizontal="center" vertical="center" wrapText="1"/>
    </xf>
    <xf numFmtId="0" fontId="25" fillId="3" borderId="58" xfId="0" applyFont="1" applyFill="1" applyBorder="1" applyAlignment="1">
      <alignment horizontal="center" vertical="center" wrapText="1"/>
    </xf>
    <xf numFmtId="0" fontId="11" fillId="3" borderId="57" xfId="0" applyFont="1" applyFill="1" applyBorder="1" applyAlignment="1">
      <alignment horizontal="center" vertical="top" wrapText="1"/>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 xfId="0" applyFont="1" applyFill="1" applyBorder="1" applyAlignment="1">
      <alignment horizontal="center" vertical="center"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2"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61" xfId="0" applyFont="1" applyBorder="1" applyAlignment="1">
      <alignment horizontal="center" vertic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9" fontId="0" fillId="0" borderId="5" xfId="0" applyNumberFormat="1" applyBorder="1" applyAlignment="1">
      <alignment horizontal="center" vertical="center"/>
    </xf>
    <xf numFmtId="9" fontId="0" fillId="0" borderId="1" xfId="0" applyNumberFormat="1" applyBorder="1" applyAlignment="1">
      <alignment horizontal="center" vertical="center"/>
    </xf>
    <xf numFmtId="0" fontId="2" fillId="0" borderId="25" xfId="0" applyFont="1" applyBorder="1" applyAlignment="1">
      <alignment horizontal="center" vertical="center"/>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2" xfId="0" applyBorder="1" applyAlignment="1">
      <alignment horizontal="center" wrapText="1"/>
    </xf>
    <xf numFmtId="0" fontId="0" fillId="0" borderId="32" xfId="0" applyBorder="1" applyAlignment="1">
      <alignment horizontal="center"/>
    </xf>
    <xf numFmtId="0" fontId="0" fillId="0" borderId="33"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0" fontId="0" fillId="0" borderId="27" xfId="0" applyBorder="1" applyAlignment="1">
      <alignment horizontal="center" vertical="center"/>
    </xf>
    <xf numFmtId="0" fontId="0" fillId="0" borderId="76" xfId="0" applyBorder="1" applyAlignment="1">
      <alignment horizontal="center" vertical="center"/>
    </xf>
    <xf numFmtId="0" fontId="0" fillId="0" borderId="42" xfId="0" applyBorder="1" applyAlignment="1">
      <alignment horizont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2" fillId="0" borderId="60" xfId="0" applyFont="1" applyBorder="1" applyAlignment="1">
      <alignment horizontal="center" vertical="center"/>
    </xf>
    <xf numFmtId="0" fontId="34" fillId="0" borderId="6" xfId="0" applyFont="1" applyBorder="1" applyAlignment="1">
      <alignment horizontal="center" vertical="center"/>
    </xf>
    <xf numFmtId="0" fontId="0" fillId="0" borderId="5"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Border="1" applyAlignment="1">
      <alignment horizontal="center" vertic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0" fontId="2" fillId="0" borderId="80" xfId="0" applyFont="1" applyBorder="1" applyAlignment="1">
      <alignment horizontal="center" vertical="center"/>
    </xf>
    <xf numFmtId="0" fontId="0" fillId="0" borderId="26" xfId="0" applyFont="1" applyBorder="1" applyAlignment="1">
      <alignment horizontal="center" vertical="center"/>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62" xfId="0" applyNumberForma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0" fontId="0" fillId="0" borderId="57" xfId="0" applyBorder="1" applyAlignment="1">
      <alignment horizontal="center"/>
    </xf>
    <xf numFmtId="0" fontId="0" fillId="0" borderId="71" xfId="0" applyBorder="1" applyAlignment="1">
      <alignment horizontal="center"/>
    </xf>
    <xf numFmtId="0" fontId="0" fillId="0" borderId="75" xfId="0" applyBorder="1" applyAlignment="1">
      <alignment horizontal="center"/>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9" fontId="0" fillId="0" borderId="52" xfId="0" applyNumberForma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vertical="center"/>
    </xf>
    <xf numFmtId="0" fontId="0" fillId="0" borderId="32" xfId="0" applyBorder="1" applyAlignment="1">
      <alignment horizontal="center" vertical="center" wrapText="1"/>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6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0" fillId="0" borderId="27" xfId="0" applyBorder="1" applyAlignment="1">
      <alignment horizontal="center"/>
    </xf>
    <xf numFmtId="0" fontId="0" fillId="0" borderId="6" xfId="0" applyFont="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9" fontId="0" fillId="0" borderId="1" xfId="0" applyNumberFormat="1"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42" xfId="0" applyBorder="1" applyAlignment="1">
      <alignment horizontal="center" wrapText="1"/>
    </xf>
    <xf numFmtId="9" fontId="0" fillId="0" borderId="5" xfId="0" applyNumberFormat="1" applyBorder="1" applyAlignment="1">
      <alignment horizontal="center"/>
    </xf>
    <xf numFmtId="9" fontId="0" fillId="0" borderId="6" xfId="0" applyNumberFormat="1" applyBorder="1" applyAlignment="1">
      <alignment horizont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9" fontId="0" fillId="0" borderId="52" xfId="0" applyNumberFormat="1" applyBorder="1" applyAlignment="1">
      <alignment horizontal="center"/>
    </xf>
    <xf numFmtId="0" fontId="0" fillId="0" borderId="51" xfId="0" applyBorder="1" applyAlignment="1">
      <alignment horizontal="center" wrapText="1"/>
    </xf>
    <xf numFmtId="0" fontId="0" fillId="0" borderId="26" xfId="0" applyFont="1" applyBorder="1" applyAlignment="1">
      <alignment horizontal="center" vertical="center" wrapText="1"/>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9" fontId="2" fillId="0" borderId="2" xfId="0" applyNumberFormat="1" applyFont="1" applyBorder="1" applyAlignment="1">
      <alignment horizontal="center" vertical="center"/>
    </xf>
    <xf numFmtId="0" fontId="0" fillId="0" borderId="13" xfId="0" applyBorder="1" applyAlignment="1">
      <alignment horizontal="center" wrapText="1"/>
    </xf>
    <xf numFmtId="0" fontId="0" fillId="0" borderId="14" xfId="0" applyBorder="1" applyAlignment="1">
      <alignment horizontal="center" wrapText="1"/>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2" fillId="3" borderId="40" xfId="0" applyFont="1" applyFill="1" applyBorder="1" applyAlignment="1">
      <alignment horizontal="center" vertical="center"/>
    </xf>
    <xf numFmtId="9" fontId="0" fillId="0" borderId="1" xfId="0" applyNumberFormat="1" applyBorder="1" applyAlignment="1">
      <alignment horizontal="center" vertical="center" wrapText="1"/>
    </xf>
    <xf numFmtId="0" fontId="0" fillId="0" borderId="48" xfId="0" applyBorder="1" applyAlignment="1">
      <alignment horizontal="center" vertical="center" wrapText="1"/>
    </xf>
    <xf numFmtId="9" fontId="0" fillId="0" borderId="2" xfId="0" applyNumberFormat="1" applyFill="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3" xfId="0" applyBorder="1" applyAlignment="1">
      <alignment horizontal="center" vertical="center" wrapText="1"/>
    </xf>
    <xf numFmtId="0" fontId="0" fillId="0" borderId="63" xfId="0" applyBorder="1" applyAlignment="1">
      <alignment horizontal="center"/>
    </xf>
    <xf numFmtId="0" fontId="0" fillId="0" borderId="4" xfId="0" applyBorder="1" applyAlignment="1">
      <alignment horizontal="center"/>
    </xf>
    <xf numFmtId="9" fontId="0" fillId="0" borderId="62"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53" xfId="0" applyBorder="1" applyAlignment="1">
      <alignment horizontal="center" vertical="center"/>
    </xf>
    <xf numFmtId="0" fontId="2" fillId="0" borderId="0" xfId="0" applyFont="1" applyBorder="1" applyAlignment="1">
      <alignment horizontal="center"/>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2"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workbookViewId="0">
      <pane ySplit="5" topLeftCell="A6" activePane="bottomLeft" state="frozen"/>
      <selection activeCell="A18" sqref="A18:A19"/>
      <selection pane="bottomLeft" activeCell="E6" sqref="E6:G6"/>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323" t="s">
        <v>173</v>
      </c>
      <c r="F5" s="324"/>
      <c r="G5" s="324"/>
      <c r="H5" s="50" t="s">
        <v>174</v>
      </c>
      <c r="I5" s="51" t="s">
        <v>175</v>
      </c>
      <c r="J5" s="49" t="s">
        <v>112</v>
      </c>
      <c r="K5" s="52" t="s">
        <v>113</v>
      </c>
    </row>
    <row r="6" spans="2:17" ht="30" customHeight="1" x14ac:dyDescent="0.25">
      <c r="B6" s="325" t="s">
        <v>176</v>
      </c>
      <c r="C6" s="326" t="s">
        <v>177</v>
      </c>
      <c r="D6" s="326"/>
      <c r="E6" s="327" t="s">
        <v>178</v>
      </c>
      <c r="F6" s="328"/>
      <c r="G6" s="328"/>
      <c r="H6" s="329" t="s">
        <v>179</v>
      </c>
      <c r="I6" s="332" t="s">
        <v>180</v>
      </c>
      <c r="J6" s="332" t="s">
        <v>181</v>
      </c>
      <c r="K6" s="335" t="s">
        <v>13</v>
      </c>
      <c r="Q6" s="13">
        <f>1000000/1925</f>
        <v>519.48051948051943</v>
      </c>
    </row>
    <row r="7" spans="2:17" ht="15.75" x14ac:dyDescent="0.25">
      <c r="B7" s="325"/>
      <c r="C7" s="326"/>
      <c r="D7" s="326"/>
      <c r="E7" s="53" t="s">
        <v>182</v>
      </c>
      <c r="F7" s="53" t="s">
        <v>183</v>
      </c>
      <c r="G7" s="53" t="s">
        <v>184</v>
      </c>
      <c r="H7" s="330"/>
      <c r="I7" s="333"/>
      <c r="J7" s="333"/>
      <c r="K7" s="336"/>
    </row>
    <row r="8" spans="2:17" ht="15.75" x14ac:dyDescent="0.25">
      <c r="B8" s="325"/>
      <c r="C8" s="326"/>
      <c r="D8" s="326"/>
      <c r="E8" s="53" t="s">
        <v>185</v>
      </c>
      <c r="F8" s="53" t="s">
        <v>186</v>
      </c>
      <c r="G8" s="53" t="s">
        <v>187</v>
      </c>
      <c r="H8" s="330"/>
      <c r="I8" s="333"/>
      <c r="J8" s="333"/>
      <c r="K8" s="336"/>
    </row>
    <row r="9" spans="2:17" ht="15.75" x14ac:dyDescent="0.25">
      <c r="B9" s="325"/>
      <c r="C9" s="326"/>
      <c r="D9" s="326"/>
      <c r="E9" s="53" t="s">
        <v>188</v>
      </c>
      <c r="F9" s="53" t="s">
        <v>189</v>
      </c>
      <c r="G9" s="53" t="s">
        <v>190</v>
      </c>
      <c r="H9" s="330"/>
      <c r="I9" s="333"/>
      <c r="J9" s="333"/>
      <c r="K9" s="336"/>
    </row>
    <row r="10" spans="2:17" ht="48.75" customHeight="1" x14ac:dyDescent="0.25">
      <c r="B10" s="325"/>
      <c r="C10" s="326"/>
      <c r="D10" s="326"/>
      <c r="E10" s="338" t="s">
        <v>191</v>
      </c>
      <c r="F10" s="339"/>
      <c r="G10" s="339"/>
      <c r="H10" s="331"/>
      <c r="I10" s="334"/>
      <c r="J10" s="334"/>
      <c r="K10" s="337"/>
    </row>
    <row r="11" spans="2:17" ht="30.75" customHeight="1" x14ac:dyDescent="0.25">
      <c r="B11" s="340" t="s">
        <v>192</v>
      </c>
      <c r="C11" s="326" t="s">
        <v>193</v>
      </c>
      <c r="D11" s="343"/>
      <c r="E11" s="327" t="s">
        <v>178</v>
      </c>
      <c r="F11" s="328"/>
      <c r="G11" s="328"/>
      <c r="H11" s="344" t="s">
        <v>179</v>
      </c>
      <c r="I11" s="345" t="s">
        <v>194</v>
      </c>
      <c r="J11" s="348" t="s">
        <v>195</v>
      </c>
      <c r="K11" s="349" t="s">
        <v>13</v>
      </c>
    </row>
    <row r="12" spans="2:17" ht="16.5" customHeight="1" x14ac:dyDescent="0.25">
      <c r="B12" s="341"/>
      <c r="C12" s="326"/>
      <c r="D12" s="343"/>
      <c r="E12" s="54" t="s">
        <v>196</v>
      </c>
      <c r="F12" s="54" t="s">
        <v>197</v>
      </c>
      <c r="G12" s="54" t="s">
        <v>198</v>
      </c>
      <c r="H12" s="344"/>
      <c r="I12" s="346"/>
      <c r="J12" s="348"/>
      <c r="K12" s="349"/>
    </row>
    <row r="13" spans="2:17" ht="15.75" x14ac:dyDescent="0.25">
      <c r="B13" s="341"/>
      <c r="C13" s="326"/>
      <c r="D13" s="343"/>
      <c r="E13" s="53" t="s">
        <v>199</v>
      </c>
      <c r="F13" s="53" t="s">
        <v>200</v>
      </c>
      <c r="G13" s="53" t="s">
        <v>201</v>
      </c>
      <c r="H13" s="344"/>
      <c r="I13" s="346"/>
      <c r="J13" s="348"/>
      <c r="K13" s="349"/>
    </row>
    <row r="14" spans="2:17" ht="15.75" x14ac:dyDescent="0.25">
      <c r="B14" s="341"/>
      <c r="C14" s="326"/>
      <c r="D14" s="343"/>
      <c r="E14" s="53" t="s">
        <v>202</v>
      </c>
      <c r="F14" s="53" t="s">
        <v>203</v>
      </c>
      <c r="G14" s="53" t="s">
        <v>204</v>
      </c>
      <c r="H14" s="344"/>
      <c r="I14" s="346"/>
      <c r="J14" s="348"/>
      <c r="K14" s="349"/>
    </row>
    <row r="15" spans="2:17" ht="73.5" customHeight="1" x14ac:dyDescent="0.25">
      <c r="B15" s="342"/>
      <c r="C15" s="326"/>
      <c r="D15" s="343"/>
      <c r="E15" s="338" t="s">
        <v>205</v>
      </c>
      <c r="F15" s="339"/>
      <c r="G15" s="350"/>
      <c r="H15" s="344"/>
      <c r="I15" s="347"/>
      <c r="J15" s="348"/>
      <c r="K15" s="349"/>
    </row>
    <row r="16" spans="2:17" ht="15" customHeight="1" x14ac:dyDescent="0.2">
      <c r="B16" s="325" t="s">
        <v>206</v>
      </c>
      <c r="C16" s="326" t="s">
        <v>207</v>
      </c>
      <c r="D16" s="343"/>
      <c r="E16" s="358" t="s">
        <v>178</v>
      </c>
      <c r="F16" s="359"/>
      <c r="G16" s="359"/>
      <c r="H16" s="332" t="s">
        <v>179</v>
      </c>
      <c r="I16" s="355" t="s">
        <v>194</v>
      </c>
      <c r="J16" s="355" t="s">
        <v>195</v>
      </c>
      <c r="K16" s="335" t="s">
        <v>13</v>
      </c>
    </row>
    <row r="17" spans="2:11" x14ac:dyDescent="0.2">
      <c r="B17" s="325"/>
      <c r="C17" s="326"/>
      <c r="D17" s="343"/>
      <c r="E17" s="360"/>
      <c r="F17" s="360"/>
      <c r="G17" s="360"/>
      <c r="H17" s="333"/>
      <c r="I17" s="356"/>
      <c r="J17" s="361"/>
      <c r="K17" s="336"/>
    </row>
    <row r="18" spans="2:11" ht="15.75" x14ac:dyDescent="0.25">
      <c r="B18" s="325"/>
      <c r="C18" s="326"/>
      <c r="D18" s="343"/>
      <c r="E18" s="53" t="s">
        <v>208</v>
      </c>
      <c r="F18" s="53" t="s">
        <v>209</v>
      </c>
      <c r="G18" s="55" t="s">
        <v>210</v>
      </c>
      <c r="H18" s="333"/>
      <c r="I18" s="356"/>
      <c r="J18" s="361"/>
      <c r="K18" s="336"/>
    </row>
    <row r="19" spans="2:11" ht="15.75" x14ac:dyDescent="0.25">
      <c r="B19" s="325"/>
      <c r="C19" s="326"/>
      <c r="D19" s="343"/>
      <c r="E19" s="53" t="s">
        <v>211</v>
      </c>
      <c r="F19" s="53" t="s">
        <v>212</v>
      </c>
      <c r="G19" s="55" t="s">
        <v>213</v>
      </c>
      <c r="H19" s="333"/>
      <c r="I19" s="356"/>
      <c r="J19" s="361"/>
      <c r="K19" s="336"/>
    </row>
    <row r="20" spans="2:11" ht="15.75" x14ac:dyDescent="0.25">
      <c r="B20" s="325"/>
      <c r="C20" s="326"/>
      <c r="D20" s="343"/>
      <c r="E20" s="53" t="s">
        <v>214</v>
      </c>
      <c r="F20" s="53" t="s">
        <v>215</v>
      </c>
      <c r="G20" s="55" t="s">
        <v>216</v>
      </c>
      <c r="H20" s="333"/>
      <c r="I20" s="356"/>
      <c r="J20" s="361"/>
      <c r="K20" s="336"/>
    </row>
    <row r="21" spans="2:11" ht="86.25" customHeight="1" x14ac:dyDescent="0.25">
      <c r="B21" s="325"/>
      <c r="C21" s="326"/>
      <c r="D21" s="343"/>
      <c r="E21" s="338" t="s">
        <v>217</v>
      </c>
      <c r="F21" s="339"/>
      <c r="G21" s="350"/>
      <c r="H21" s="334"/>
      <c r="I21" s="357"/>
      <c r="J21" s="362"/>
      <c r="K21" s="337"/>
    </row>
    <row r="22" spans="2:11" ht="29.25" customHeight="1" x14ac:dyDescent="0.25">
      <c r="B22" s="351" t="s">
        <v>218</v>
      </c>
      <c r="C22" s="352" t="s">
        <v>219</v>
      </c>
      <c r="D22" s="343"/>
      <c r="E22" s="327" t="s">
        <v>178</v>
      </c>
      <c r="F22" s="328"/>
      <c r="G22" s="328"/>
      <c r="H22" s="332" t="s">
        <v>179</v>
      </c>
      <c r="I22" s="355" t="s">
        <v>220</v>
      </c>
      <c r="J22" s="348" t="s">
        <v>195</v>
      </c>
      <c r="K22" s="335" t="s">
        <v>13</v>
      </c>
    </row>
    <row r="23" spans="2:11" ht="15.75" x14ac:dyDescent="0.25">
      <c r="B23" s="351"/>
      <c r="C23" s="353"/>
      <c r="D23" s="343"/>
      <c r="E23" s="53" t="s">
        <v>221</v>
      </c>
      <c r="F23" s="53" t="s">
        <v>222</v>
      </c>
      <c r="G23" s="53" t="s">
        <v>223</v>
      </c>
      <c r="H23" s="333"/>
      <c r="I23" s="356"/>
      <c r="J23" s="348"/>
      <c r="K23" s="336"/>
    </row>
    <row r="24" spans="2:11" ht="15.75" x14ac:dyDescent="0.25">
      <c r="B24" s="351"/>
      <c r="C24" s="353"/>
      <c r="D24" s="343"/>
      <c r="E24" s="53" t="s">
        <v>224</v>
      </c>
      <c r="F24" s="53" t="s">
        <v>225</v>
      </c>
      <c r="G24" s="53" t="s">
        <v>226</v>
      </c>
      <c r="H24" s="333"/>
      <c r="I24" s="356"/>
      <c r="J24" s="348"/>
      <c r="K24" s="336"/>
    </row>
    <row r="25" spans="2:11" ht="15.75" x14ac:dyDescent="0.25">
      <c r="B25" s="351"/>
      <c r="C25" s="353"/>
      <c r="D25" s="343"/>
      <c r="E25" s="53" t="s">
        <v>227</v>
      </c>
      <c r="F25" s="53" t="s">
        <v>228</v>
      </c>
      <c r="G25" s="53" t="s">
        <v>229</v>
      </c>
      <c r="H25" s="333"/>
      <c r="I25" s="356"/>
      <c r="J25" s="348"/>
      <c r="K25" s="336"/>
    </row>
    <row r="26" spans="2:11" ht="143.25" customHeight="1" x14ac:dyDescent="0.25">
      <c r="B26" s="351"/>
      <c r="C26" s="354"/>
      <c r="D26" s="343"/>
      <c r="E26" s="338" t="s">
        <v>230</v>
      </c>
      <c r="F26" s="339"/>
      <c r="G26" s="350"/>
      <c r="H26" s="334"/>
      <c r="I26" s="357"/>
      <c r="J26" s="348"/>
      <c r="K26" s="337"/>
    </row>
    <row r="27" spans="2:11" x14ac:dyDescent="0.2">
      <c r="B27" s="374" t="s">
        <v>231</v>
      </c>
      <c r="C27" s="364" t="s">
        <v>53</v>
      </c>
      <c r="D27" s="343"/>
      <c r="E27" s="368" t="s">
        <v>178</v>
      </c>
      <c r="F27" s="359"/>
      <c r="G27" s="369"/>
      <c r="H27" s="355" t="s">
        <v>179</v>
      </c>
      <c r="I27" s="355" t="s">
        <v>220</v>
      </c>
      <c r="J27" s="355" t="s">
        <v>195</v>
      </c>
      <c r="K27" s="335" t="s">
        <v>13</v>
      </c>
    </row>
    <row r="28" spans="2:11" x14ac:dyDescent="0.2">
      <c r="B28" s="374"/>
      <c r="C28" s="364"/>
      <c r="D28" s="343"/>
      <c r="E28" s="375"/>
      <c r="F28" s="360"/>
      <c r="G28" s="376"/>
      <c r="H28" s="361"/>
      <c r="I28" s="356"/>
      <c r="J28" s="361"/>
      <c r="K28" s="336"/>
    </row>
    <row r="29" spans="2:11" x14ac:dyDescent="0.2">
      <c r="B29" s="374"/>
      <c r="C29" s="364"/>
      <c r="D29" s="343"/>
      <c r="E29" s="375"/>
      <c r="F29" s="360"/>
      <c r="G29" s="376"/>
      <c r="H29" s="361"/>
      <c r="I29" s="356"/>
      <c r="J29" s="361"/>
      <c r="K29" s="336"/>
    </row>
    <row r="30" spans="2:11" x14ac:dyDescent="0.2">
      <c r="B30" s="374"/>
      <c r="C30" s="364"/>
      <c r="D30" s="343"/>
      <c r="E30" s="370"/>
      <c r="F30" s="371"/>
      <c r="G30" s="372"/>
      <c r="H30" s="361"/>
      <c r="I30" s="356"/>
      <c r="J30" s="361"/>
      <c r="K30" s="336"/>
    </row>
    <row r="31" spans="2:11" ht="15.75" x14ac:dyDescent="0.25">
      <c r="B31" s="374"/>
      <c r="C31" s="364"/>
      <c r="D31" s="343"/>
      <c r="E31" s="56" t="s">
        <v>232</v>
      </c>
      <c r="F31" s="53" t="s">
        <v>233</v>
      </c>
      <c r="G31" s="53" t="s">
        <v>234</v>
      </c>
      <c r="H31" s="361"/>
      <c r="I31" s="356"/>
      <c r="J31" s="361"/>
      <c r="K31" s="336"/>
    </row>
    <row r="32" spans="2:11" ht="15.75" x14ac:dyDescent="0.25">
      <c r="B32" s="374"/>
      <c r="C32" s="364"/>
      <c r="D32" s="343"/>
      <c r="E32" s="56" t="s">
        <v>235</v>
      </c>
      <c r="F32" s="53" t="s">
        <v>236</v>
      </c>
      <c r="G32" s="53" t="s">
        <v>237</v>
      </c>
      <c r="H32" s="361"/>
      <c r="I32" s="356"/>
      <c r="J32" s="361"/>
      <c r="K32" s="336"/>
    </row>
    <row r="33" spans="2:11" ht="15.75" x14ac:dyDescent="0.25">
      <c r="B33" s="374"/>
      <c r="C33" s="364"/>
      <c r="D33" s="343"/>
      <c r="E33" s="56" t="s">
        <v>238</v>
      </c>
      <c r="F33" s="53" t="s">
        <v>239</v>
      </c>
      <c r="G33" s="53" t="s">
        <v>240</v>
      </c>
      <c r="H33" s="361"/>
      <c r="I33" s="356"/>
      <c r="J33" s="361"/>
      <c r="K33" s="336"/>
    </row>
    <row r="34" spans="2:11" ht="79.5" customHeight="1" x14ac:dyDescent="0.25">
      <c r="B34" s="374"/>
      <c r="C34" s="364"/>
      <c r="D34" s="343"/>
      <c r="E34" s="338" t="s">
        <v>241</v>
      </c>
      <c r="F34" s="339"/>
      <c r="G34" s="350"/>
      <c r="H34" s="362"/>
      <c r="I34" s="357"/>
      <c r="J34" s="362"/>
      <c r="K34" s="337"/>
    </row>
    <row r="35" spans="2:11" ht="21.75" customHeight="1" x14ac:dyDescent="0.2">
      <c r="B35" s="363">
        <v>11010001</v>
      </c>
      <c r="C35" s="364" t="s">
        <v>242</v>
      </c>
      <c r="D35" s="365"/>
      <c r="E35" s="368" t="s">
        <v>178</v>
      </c>
      <c r="F35" s="359"/>
      <c r="G35" s="369"/>
      <c r="H35" s="355" t="s">
        <v>179</v>
      </c>
      <c r="I35" s="373" t="s">
        <v>243</v>
      </c>
      <c r="J35" s="332" t="s">
        <v>195</v>
      </c>
      <c r="K35" s="335" t="s">
        <v>13</v>
      </c>
    </row>
    <row r="36" spans="2:11" x14ac:dyDescent="0.2">
      <c r="B36" s="363"/>
      <c r="C36" s="364"/>
      <c r="D36" s="366"/>
      <c r="E36" s="370"/>
      <c r="F36" s="371"/>
      <c r="G36" s="372"/>
      <c r="H36" s="361"/>
      <c r="I36" s="343"/>
      <c r="J36" s="333"/>
      <c r="K36" s="336"/>
    </row>
    <row r="37" spans="2:11" ht="15.75" x14ac:dyDescent="0.25">
      <c r="B37" s="363"/>
      <c r="C37" s="364"/>
      <c r="D37" s="366"/>
      <c r="E37" s="53" t="s">
        <v>244</v>
      </c>
      <c r="F37" s="53" t="s">
        <v>245</v>
      </c>
      <c r="G37" s="53" t="s">
        <v>246</v>
      </c>
      <c r="H37" s="361"/>
      <c r="I37" s="343"/>
      <c r="J37" s="333"/>
      <c r="K37" s="336"/>
    </row>
    <row r="38" spans="2:11" ht="15.75" x14ac:dyDescent="0.25">
      <c r="B38" s="363"/>
      <c r="C38" s="364"/>
      <c r="D38" s="366"/>
      <c r="E38" s="53" t="s">
        <v>247</v>
      </c>
      <c r="F38" s="53" t="s">
        <v>248</v>
      </c>
      <c r="G38" s="53" t="s">
        <v>249</v>
      </c>
      <c r="H38" s="361"/>
      <c r="I38" s="343"/>
      <c r="J38" s="333"/>
      <c r="K38" s="336"/>
    </row>
    <row r="39" spans="2:11" ht="15.75" x14ac:dyDescent="0.25">
      <c r="B39" s="363"/>
      <c r="C39" s="364"/>
      <c r="D39" s="366"/>
      <c r="E39" s="53" t="s">
        <v>250</v>
      </c>
      <c r="F39" s="53" t="s">
        <v>251</v>
      </c>
      <c r="G39" s="53" t="s">
        <v>252</v>
      </c>
      <c r="H39" s="361"/>
      <c r="I39" s="343"/>
      <c r="J39" s="333"/>
      <c r="K39" s="336"/>
    </row>
    <row r="40" spans="2:11" ht="57.75" customHeight="1" x14ac:dyDescent="0.25">
      <c r="B40" s="363"/>
      <c r="C40" s="364"/>
      <c r="D40" s="367"/>
      <c r="E40" s="338" t="s">
        <v>253</v>
      </c>
      <c r="F40" s="339"/>
      <c r="G40" s="350"/>
      <c r="H40" s="362"/>
      <c r="I40" s="343"/>
      <c r="J40" s="334"/>
      <c r="K40" s="337"/>
    </row>
    <row r="41" spans="2:11" ht="32.25" customHeight="1" x14ac:dyDescent="0.25">
      <c r="B41" s="363">
        <v>11031101</v>
      </c>
      <c r="C41" s="326" t="s">
        <v>254</v>
      </c>
      <c r="D41" s="343"/>
      <c r="E41" s="358" t="s">
        <v>178</v>
      </c>
      <c r="F41" s="359"/>
      <c r="G41" s="359"/>
      <c r="H41" s="332" t="s">
        <v>179</v>
      </c>
      <c r="I41" s="373" t="s">
        <v>243</v>
      </c>
      <c r="J41" s="332" t="s">
        <v>195</v>
      </c>
      <c r="K41" s="335" t="s">
        <v>13</v>
      </c>
    </row>
    <row r="42" spans="2:11" ht="15.75" x14ac:dyDescent="0.25">
      <c r="B42" s="363"/>
      <c r="C42" s="326"/>
      <c r="D42" s="343"/>
      <c r="E42" s="56" t="s">
        <v>255</v>
      </c>
      <c r="F42" s="53" t="s">
        <v>256</v>
      </c>
      <c r="G42" s="55" t="s">
        <v>257</v>
      </c>
      <c r="H42" s="333"/>
      <c r="I42" s="343"/>
      <c r="J42" s="333"/>
      <c r="K42" s="336"/>
    </row>
    <row r="43" spans="2:11" ht="15.75" x14ac:dyDescent="0.25">
      <c r="B43" s="363"/>
      <c r="C43" s="326"/>
      <c r="D43" s="343"/>
      <c r="E43" s="56" t="s">
        <v>258</v>
      </c>
      <c r="F43" s="53" t="s">
        <v>259</v>
      </c>
      <c r="G43" s="55" t="s">
        <v>260</v>
      </c>
      <c r="H43" s="333"/>
      <c r="I43" s="343"/>
      <c r="J43" s="333"/>
      <c r="K43" s="336"/>
    </row>
    <row r="44" spans="2:11" ht="30.75" customHeight="1" x14ac:dyDescent="0.25">
      <c r="B44" s="363"/>
      <c r="C44" s="326"/>
      <c r="D44" s="343"/>
      <c r="E44" s="56" t="s">
        <v>261</v>
      </c>
      <c r="F44" s="53" t="s">
        <v>262</v>
      </c>
      <c r="G44" s="55" t="s">
        <v>263</v>
      </c>
      <c r="H44" s="333"/>
      <c r="I44" s="343"/>
      <c r="J44" s="333"/>
      <c r="K44" s="336"/>
    </row>
    <row r="45" spans="2:11" ht="69" customHeight="1" x14ac:dyDescent="0.25">
      <c r="B45" s="363"/>
      <c r="C45" s="326"/>
      <c r="D45" s="343"/>
      <c r="E45" s="338" t="s">
        <v>264</v>
      </c>
      <c r="F45" s="339"/>
      <c r="G45" s="350"/>
      <c r="H45" s="334"/>
      <c r="I45" s="343"/>
      <c r="J45" s="334"/>
      <c r="K45" s="337"/>
    </row>
    <row r="46" spans="2:11" ht="34.5" customHeight="1" x14ac:dyDescent="0.25">
      <c r="B46" s="325">
        <v>19019003</v>
      </c>
      <c r="C46" s="326" t="s">
        <v>265</v>
      </c>
      <c r="D46" s="343"/>
      <c r="E46" s="385" t="s">
        <v>178</v>
      </c>
      <c r="F46" s="386"/>
      <c r="G46" s="387"/>
      <c r="H46" s="373" t="s">
        <v>179</v>
      </c>
      <c r="I46" s="345" t="s">
        <v>194</v>
      </c>
      <c r="J46" s="373" t="s">
        <v>195</v>
      </c>
      <c r="K46" s="349" t="s">
        <v>13</v>
      </c>
    </row>
    <row r="47" spans="2:11" ht="15.75" x14ac:dyDescent="0.25">
      <c r="B47" s="325"/>
      <c r="C47" s="326"/>
      <c r="D47" s="343"/>
      <c r="E47" s="53" t="s">
        <v>266</v>
      </c>
      <c r="F47" s="53" t="s">
        <v>267</v>
      </c>
      <c r="G47" s="53" t="s">
        <v>268</v>
      </c>
      <c r="H47" s="373"/>
      <c r="I47" s="346"/>
      <c r="J47" s="373"/>
      <c r="K47" s="349"/>
    </row>
    <row r="48" spans="2:11" ht="15.75" x14ac:dyDescent="0.25">
      <c r="B48" s="325"/>
      <c r="C48" s="326"/>
      <c r="D48" s="343"/>
      <c r="E48" s="53" t="s">
        <v>269</v>
      </c>
      <c r="F48" s="53" t="s">
        <v>270</v>
      </c>
      <c r="G48" s="53" t="s">
        <v>271</v>
      </c>
      <c r="H48" s="373"/>
      <c r="I48" s="346"/>
      <c r="J48" s="373"/>
      <c r="K48" s="349"/>
    </row>
    <row r="49" spans="2:16" ht="15.75" x14ac:dyDescent="0.25">
      <c r="B49" s="325"/>
      <c r="C49" s="326"/>
      <c r="D49" s="343"/>
      <c r="E49" s="53" t="s">
        <v>272</v>
      </c>
      <c r="F49" s="53" t="s">
        <v>273</v>
      </c>
      <c r="G49" s="53" t="s">
        <v>274</v>
      </c>
      <c r="H49" s="373"/>
      <c r="I49" s="346"/>
      <c r="J49" s="373"/>
      <c r="K49" s="349"/>
    </row>
    <row r="50" spans="2:16" ht="46.5" customHeight="1" x14ac:dyDescent="0.25">
      <c r="B50" s="325"/>
      <c r="C50" s="326"/>
      <c r="D50" s="343"/>
      <c r="E50" s="338" t="s">
        <v>275</v>
      </c>
      <c r="F50" s="339"/>
      <c r="G50" s="350"/>
      <c r="H50" s="373"/>
      <c r="I50" s="347"/>
      <c r="J50" s="373"/>
      <c r="K50" s="349"/>
    </row>
    <row r="51" spans="2:16" ht="33.75" customHeight="1" x14ac:dyDescent="0.25">
      <c r="B51" s="363">
        <v>22029004</v>
      </c>
      <c r="C51" s="326" t="s">
        <v>276</v>
      </c>
      <c r="D51" s="343"/>
      <c r="E51" s="327" t="s">
        <v>178</v>
      </c>
      <c r="F51" s="343"/>
      <c r="G51" s="343"/>
      <c r="H51" s="332" t="s">
        <v>179</v>
      </c>
      <c r="I51" s="345" t="s">
        <v>194</v>
      </c>
      <c r="J51" s="332" t="s">
        <v>195</v>
      </c>
      <c r="K51" s="335" t="s">
        <v>13</v>
      </c>
    </row>
    <row r="52" spans="2:16" ht="15.75" x14ac:dyDescent="0.25">
      <c r="B52" s="363"/>
      <c r="C52" s="326"/>
      <c r="D52" s="343"/>
      <c r="E52" s="53" t="s">
        <v>266</v>
      </c>
      <c r="F52" s="53" t="s">
        <v>267</v>
      </c>
      <c r="G52" s="53" t="s">
        <v>268</v>
      </c>
      <c r="H52" s="333"/>
      <c r="I52" s="346"/>
      <c r="J52" s="333"/>
      <c r="K52" s="336"/>
    </row>
    <row r="53" spans="2:16" ht="15.75" x14ac:dyDescent="0.25">
      <c r="B53" s="363"/>
      <c r="C53" s="326"/>
      <c r="D53" s="343"/>
      <c r="E53" s="53" t="s">
        <v>269</v>
      </c>
      <c r="F53" s="53" t="s">
        <v>277</v>
      </c>
      <c r="G53" s="53" t="s">
        <v>278</v>
      </c>
      <c r="H53" s="333"/>
      <c r="I53" s="346"/>
      <c r="J53" s="333"/>
      <c r="K53" s="336"/>
    </row>
    <row r="54" spans="2:16" ht="15.75" x14ac:dyDescent="0.25">
      <c r="B54" s="363"/>
      <c r="C54" s="326"/>
      <c r="D54" s="343"/>
      <c r="E54" s="53" t="s">
        <v>272</v>
      </c>
      <c r="F54" s="53" t="s">
        <v>279</v>
      </c>
      <c r="G54" s="53" t="s">
        <v>274</v>
      </c>
      <c r="H54" s="333"/>
      <c r="I54" s="346"/>
      <c r="J54" s="333"/>
      <c r="K54" s="336"/>
    </row>
    <row r="55" spans="2:16" ht="55.5" customHeight="1" thickBot="1" x14ac:dyDescent="0.3">
      <c r="B55" s="384"/>
      <c r="C55" s="352"/>
      <c r="D55" s="365"/>
      <c r="E55" s="389" t="s">
        <v>280</v>
      </c>
      <c r="F55" s="390"/>
      <c r="G55" s="391"/>
      <c r="H55" s="333"/>
      <c r="I55" s="347"/>
      <c r="J55" s="388"/>
      <c r="K55" s="336"/>
    </row>
    <row r="56" spans="2:16" ht="16.5" thickBot="1" x14ac:dyDescent="0.3">
      <c r="B56" s="377" t="s">
        <v>281</v>
      </c>
      <c r="C56" s="378"/>
      <c r="D56" s="378"/>
      <c r="E56" s="378"/>
      <c r="F56" s="378"/>
      <c r="G56" s="378"/>
      <c r="H56" s="378"/>
      <c r="I56" s="378"/>
      <c r="J56" s="378"/>
      <c r="K56" s="379"/>
    </row>
    <row r="57" spans="2:16" ht="69" customHeight="1" thickBot="1" x14ac:dyDescent="0.25">
      <c r="B57" s="57" t="s">
        <v>282</v>
      </c>
      <c r="C57" s="58" t="s">
        <v>0</v>
      </c>
      <c r="D57" s="59" t="s">
        <v>108</v>
      </c>
      <c r="E57" s="380" t="s">
        <v>283</v>
      </c>
      <c r="F57" s="380"/>
      <c r="G57" s="380"/>
      <c r="H57" s="380"/>
      <c r="I57" s="381" t="s">
        <v>284</v>
      </c>
      <c r="J57" s="382"/>
      <c r="K57" s="382"/>
      <c r="L57" s="383"/>
      <c r="M57" s="380" t="s">
        <v>174</v>
      </c>
      <c r="N57" s="380"/>
      <c r="O57" s="59" t="s">
        <v>112</v>
      </c>
      <c r="P57" s="60" t="s">
        <v>113</v>
      </c>
    </row>
    <row r="58" spans="2:16" ht="21" customHeight="1" x14ac:dyDescent="0.25">
      <c r="B58" s="392">
        <v>15071001</v>
      </c>
      <c r="C58" s="393" t="s">
        <v>285</v>
      </c>
      <c r="D58" s="395">
        <v>0.1</v>
      </c>
      <c r="E58" s="396" t="s">
        <v>286</v>
      </c>
      <c r="F58" s="397"/>
      <c r="G58" s="397"/>
      <c r="H58" s="398"/>
      <c r="I58" s="61" t="s">
        <v>287</v>
      </c>
      <c r="J58" s="62" t="s">
        <v>288</v>
      </c>
      <c r="K58" s="62" t="s">
        <v>289</v>
      </c>
      <c r="L58" s="63" t="s">
        <v>290</v>
      </c>
      <c r="M58" s="402" t="s">
        <v>179</v>
      </c>
      <c r="N58" s="403"/>
      <c r="O58" s="355" t="s">
        <v>195</v>
      </c>
      <c r="P58" s="349" t="s">
        <v>13</v>
      </c>
    </row>
    <row r="59" spans="2:16" ht="38.25" customHeight="1" thickBot="1" x14ac:dyDescent="0.3">
      <c r="B59" s="392"/>
      <c r="C59" s="394"/>
      <c r="D59" s="395"/>
      <c r="E59" s="399"/>
      <c r="F59" s="400"/>
      <c r="G59" s="400"/>
      <c r="H59" s="401"/>
      <c r="I59" s="64" t="s">
        <v>291</v>
      </c>
      <c r="J59" s="65" t="s">
        <v>292</v>
      </c>
      <c r="K59" s="416" t="s">
        <v>293</v>
      </c>
      <c r="L59" s="417"/>
      <c r="M59" s="404"/>
      <c r="N59" s="405"/>
      <c r="O59" s="361"/>
      <c r="P59" s="349"/>
    </row>
    <row r="60" spans="2:16" x14ac:dyDescent="0.2">
      <c r="B60" s="418" t="s">
        <v>294</v>
      </c>
      <c r="C60" s="419" t="s">
        <v>295</v>
      </c>
      <c r="D60" s="420">
        <v>0.2</v>
      </c>
      <c r="E60" s="422" t="s">
        <v>296</v>
      </c>
      <c r="F60" s="422" t="s">
        <v>297</v>
      </c>
      <c r="G60" s="422" t="s">
        <v>298</v>
      </c>
      <c r="H60" s="422" t="s">
        <v>299</v>
      </c>
      <c r="I60" s="408" t="s">
        <v>300</v>
      </c>
      <c r="J60" s="410" t="s">
        <v>301</v>
      </c>
      <c r="K60" s="410" t="s">
        <v>302</v>
      </c>
      <c r="L60" s="412" t="s">
        <v>303</v>
      </c>
      <c r="M60" s="404"/>
      <c r="N60" s="405"/>
      <c r="O60" s="361"/>
      <c r="P60" s="349"/>
    </row>
    <row r="61" spans="2:16" x14ac:dyDescent="0.2">
      <c r="B61" s="418"/>
      <c r="C61" s="419"/>
      <c r="D61" s="421"/>
      <c r="E61" s="422"/>
      <c r="F61" s="422"/>
      <c r="G61" s="422"/>
      <c r="H61" s="422"/>
      <c r="I61" s="409"/>
      <c r="J61" s="411"/>
      <c r="K61" s="411"/>
      <c r="L61" s="413"/>
      <c r="M61" s="404"/>
      <c r="N61" s="405"/>
      <c r="O61" s="361"/>
      <c r="P61" s="349"/>
    </row>
    <row r="62" spans="2:16" x14ac:dyDescent="0.2">
      <c r="B62" s="418"/>
      <c r="C62" s="419"/>
      <c r="D62" s="421"/>
      <c r="E62" s="422" t="s">
        <v>304</v>
      </c>
      <c r="F62" s="422" t="s">
        <v>305</v>
      </c>
      <c r="G62" s="422" t="s">
        <v>306</v>
      </c>
      <c r="H62" s="422" t="s">
        <v>307</v>
      </c>
      <c r="I62" s="409" t="s">
        <v>308</v>
      </c>
      <c r="J62" s="411" t="s">
        <v>309</v>
      </c>
      <c r="K62" s="423" t="s">
        <v>293</v>
      </c>
      <c r="L62" s="424"/>
      <c r="M62" s="404"/>
      <c r="N62" s="405"/>
      <c r="O62" s="361"/>
      <c r="P62" s="349"/>
    </row>
    <row r="63" spans="2:16" ht="15.75" thickBot="1" x14ac:dyDescent="0.25">
      <c r="B63" s="418"/>
      <c r="C63" s="419"/>
      <c r="D63" s="421"/>
      <c r="E63" s="422"/>
      <c r="F63" s="422"/>
      <c r="G63" s="422"/>
      <c r="H63" s="422"/>
      <c r="I63" s="441"/>
      <c r="J63" s="442"/>
      <c r="K63" s="425"/>
      <c r="L63" s="426"/>
      <c r="M63" s="404"/>
      <c r="N63" s="405"/>
      <c r="O63" s="361"/>
      <c r="P63" s="349"/>
    </row>
    <row r="64" spans="2:16" ht="18.75" customHeight="1" x14ac:dyDescent="0.25">
      <c r="B64" s="427" t="s">
        <v>310</v>
      </c>
      <c r="C64" s="429" t="s">
        <v>311</v>
      </c>
      <c r="D64" s="431">
        <v>0.1</v>
      </c>
      <c r="E64" s="432" t="s">
        <v>312</v>
      </c>
      <c r="F64" s="433" t="s">
        <v>313</v>
      </c>
      <c r="G64" s="434"/>
      <c r="H64" s="435"/>
      <c r="I64" s="66" t="s">
        <v>314</v>
      </c>
      <c r="J64" s="67" t="s">
        <v>315</v>
      </c>
      <c r="K64" s="67" t="s">
        <v>316</v>
      </c>
      <c r="L64" s="68" t="s">
        <v>317</v>
      </c>
      <c r="M64" s="404"/>
      <c r="N64" s="405"/>
      <c r="O64" s="361"/>
      <c r="P64" s="349"/>
    </row>
    <row r="65" spans="2:16" ht="18" customHeight="1" thickBot="1" x14ac:dyDescent="0.3">
      <c r="B65" s="428"/>
      <c r="C65" s="430"/>
      <c r="D65" s="430"/>
      <c r="E65" s="430"/>
      <c r="F65" s="436"/>
      <c r="G65" s="437"/>
      <c r="H65" s="438"/>
      <c r="I65" s="69" t="s">
        <v>318</v>
      </c>
      <c r="J65" s="70" t="s">
        <v>319</v>
      </c>
      <c r="K65" s="439" t="s">
        <v>293</v>
      </c>
      <c r="L65" s="440"/>
      <c r="M65" s="406"/>
      <c r="N65" s="407"/>
      <c r="O65" s="414"/>
      <c r="P65" s="415"/>
    </row>
  </sheetData>
  <mergeCells count="118">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 ref="M57:N57"/>
    <mergeCell ref="B58:B59"/>
    <mergeCell ref="C58:C59"/>
    <mergeCell ref="D58:D59"/>
    <mergeCell ref="E58:H59"/>
    <mergeCell ref="M58:N65"/>
    <mergeCell ref="I60:I61"/>
    <mergeCell ref="J60:J61"/>
    <mergeCell ref="K60:K61"/>
    <mergeCell ref="L60:L61"/>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B41:B45"/>
    <mergeCell ref="C41:C45"/>
    <mergeCell ref="D41:D45"/>
    <mergeCell ref="E41:G41"/>
    <mergeCell ref="H41:H45"/>
    <mergeCell ref="I41:I45"/>
    <mergeCell ref="J41:J45"/>
    <mergeCell ref="K41:K45"/>
    <mergeCell ref="E45:G45"/>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B11:B15"/>
    <mergeCell ref="C11:C15"/>
    <mergeCell ref="D11:D15"/>
    <mergeCell ref="E11:G11"/>
    <mergeCell ref="H11:H15"/>
    <mergeCell ref="I11:I15"/>
    <mergeCell ref="J11:J15"/>
    <mergeCell ref="K11:K15"/>
    <mergeCell ref="E15:G15"/>
    <mergeCell ref="E5:G5"/>
    <mergeCell ref="B6:B10"/>
    <mergeCell ref="C6:C10"/>
    <mergeCell ref="D6:D10"/>
    <mergeCell ref="E6:G6"/>
    <mergeCell ref="H6:H10"/>
    <mergeCell ref="I6:I10"/>
    <mergeCell ref="J6:J10"/>
    <mergeCell ref="K6:K10"/>
    <mergeCell ref="E10:G10"/>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workbookViewId="0">
      <selection activeCell="E12" sqref="E12:F12"/>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443" t="s">
        <v>106</v>
      </c>
      <c r="C2" s="444"/>
      <c r="D2" s="444"/>
      <c r="E2" s="445"/>
      <c r="F2" s="445"/>
      <c r="G2" s="445"/>
      <c r="H2" s="445"/>
      <c r="I2" s="445"/>
      <c r="J2" s="445"/>
      <c r="K2" s="445"/>
      <c r="L2" s="445"/>
      <c r="M2" s="444"/>
      <c r="N2" s="444"/>
      <c r="O2" s="444"/>
      <c r="P2" s="444"/>
      <c r="Q2" s="444"/>
      <c r="R2" s="446"/>
      <c r="S2" s="23"/>
      <c r="T2" s="23"/>
      <c r="U2" s="23"/>
      <c r="V2" s="24"/>
    </row>
    <row r="3" spans="2:22" ht="26.25" customHeight="1" thickBot="1" x14ac:dyDescent="0.3">
      <c r="B3" s="447" t="s">
        <v>107</v>
      </c>
      <c r="C3" s="449" t="s">
        <v>0</v>
      </c>
      <c r="D3" s="449" t="s">
        <v>108</v>
      </c>
      <c r="E3" s="452" t="s">
        <v>109</v>
      </c>
      <c r="F3" s="453"/>
      <c r="G3" s="453"/>
      <c r="H3" s="453"/>
      <c r="I3" s="453"/>
      <c r="J3" s="453"/>
      <c r="K3" s="454"/>
      <c r="L3" s="25"/>
      <c r="M3" s="26" t="s">
        <v>110</v>
      </c>
      <c r="N3" s="26"/>
      <c r="O3" s="27"/>
      <c r="P3" s="455" t="s">
        <v>111</v>
      </c>
      <c r="Q3" s="455" t="s">
        <v>112</v>
      </c>
      <c r="R3" s="458" t="s">
        <v>113</v>
      </c>
    </row>
    <row r="4" spans="2:22" ht="15.75" thickBot="1" x14ac:dyDescent="0.3">
      <c r="B4" s="448"/>
      <c r="C4" s="450"/>
      <c r="D4" s="451"/>
      <c r="E4" s="460" t="s">
        <v>114</v>
      </c>
      <c r="F4" s="461"/>
      <c r="G4" s="462"/>
      <c r="H4" s="463" t="s">
        <v>115</v>
      </c>
      <c r="I4" s="464"/>
      <c r="J4" s="465"/>
      <c r="K4" s="28" t="s">
        <v>116</v>
      </c>
      <c r="L4" s="452" t="s">
        <v>114</v>
      </c>
      <c r="M4" s="453"/>
      <c r="N4" s="29" t="s">
        <v>115</v>
      </c>
      <c r="O4" s="30" t="s">
        <v>116</v>
      </c>
      <c r="P4" s="456"/>
      <c r="Q4" s="457"/>
      <c r="R4" s="459"/>
    </row>
    <row r="5" spans="2:22" ht="112.5" customHeight="1" x14ac:dyDescent="0.25">
      <c r="B5" s="466" t="s">
        <v>117</v>
      </c>
      <c r="C5" s="469" t="s">
        <v>118</v>
      </c>
      <c r="D5" s="471" t="s">
        <v>119</v>
      </c>
      <c r="E5" s="473" t="s">
        <v>120</v>
      </c>
      <c r="F5" s="474"/>
      <c r="G5" s="475"/>
      <c r="H5" s="479" t="s">
        <v>121</v>
      </c>
      <c r="I5" s="480"/>
      <c r="J5" s="481"/>
      <c r="K5" s="479" t="s">
        <v>122</v>
      </c>
      <c r="L5" s="483" t="s">
        <v>123</v>
      </c>
      <c r="M5" s="484"/>
      <c r="N5" s="491" t="s">
        <v>124</v>
      </c>
      <c r="O5" s="475" t="s">
        <v>125</v>
      </c>
      <c r="P5" s="485" t="s">
        <v>126</v>
      </c>
      <c r="Q5" s="487" t="s">
        <v>127</v>
      </c>
      <c r="R5" s="489" t="s">
        <v>128</v>
      </c>
    </row>
    <row r="6" spans="2:22" x14ac:dyDescent="0.25">
      <c r="B6" s="467"/>
      <c r="C6" s="470"/>
      <c r="D6" s="471"/>
      <c r="E6" s="473"/>
      <c r="F6" s="474"/>
      <c r="G6" s="475"/>
      <c r="H6" s="31" t="s">
        <v>129</v>
      </c>
      <c r="I6" s="32" t="s">
        <v>130</v>
      </c>
      <c r="J6" s="33" t="s">
        <v>131</v>
      </c>
      <c r="K6" s="479"/>
      <c r="L6" s="34" t="s">
        <v>132</v>
      </c>
      <c r="M6" s="33" t="s">
        <v>133</v>
      </c>
      <c r="N6" s="491"/>
      <c r="O6" s="475"/>
      <c r="P6" s="486"/>
      <c r="Q6" s="487"/>
      <c r="R6" s="489"/>
    </row>
    <row r="7" spans="2:22" x14ac:dyDescent="0.25">
      <c r="B7" s="467"/>
      <c r="C7" s="470"/>
      <c r="D7" s="471"/>
      <c r="E7" s="473"/>
      <c r="F7" s="474"/>
      <c r="G7" s="475"/>
      <c r="H7" s="31" t="s">
        <v>134</v>
      </c>
      <c r="I7" s="32" t="s">
        <v>135</v>
      </c>
      <c r="J7" s="33" t="s">
        <v>136</v>
      </c>
      <c r="K7" s="479"/>
      <c r="L7" s="34" t="s">
        <v>137</v>
      </c>
      <c r="M7" s="33" t="s">
        <v>138</v>
      </c>
      <c r="N7" s="491"/>
      <c r="O7" s="475"/>
      <c r="P7" s="486"/>
      <c r="Q7" s="487"/>
      <c r="R7" s="489"/>
    </row>
    <row r="8" spans="2:22" x14ac:dyDescent="0.25">
      <c r="B8" s="467"/>
      <c r="C8" s="470"/>
      <c r="D8" s="471"/>
      <c r="E8" s="473"/>
      <c r="F8" s="474"/>
      <c r="G8" s="475"/>
      <c r="H8" s="31" t="s">
        <v>139</v>
      </c>
      <c r="I8" s="32" t="s">
        <v>140</v>
      </c>
      <c r="J8" s="33" t="s">
        <v>141</v>
      </c>
      <c r="K8" s="479"/>
      <c r="L8" s="34" t="s">
        <v>142</v>
      </c>
      <c r="M8" s="33" t="s">
        <v>143</v>
      </c>
      <c r="N8" s="491"/>
      <c r="O8" s="475"/>
      <c r="P8" s="486"/>
      <c r="Q8" s="487"/>
      <c r="R8" s="489"/>
    </row>
    <row r="9" spans="2:22" ht="17.25" customHeight="1" x14ac:dyDescent="0.25">
      <c r="B9" s="467"/>
      <c r="C9" s="470"/>
      <c r="D9" s="471"/>
      <c r="E9" s="473"/>
      <c r="F9" s="474"/>
      <c r="G9" s="475"/>
      <c r="H9" s="31" t="s">
        <v>144</v>
      </c>
      <c r="I9" s="35"/>
      <c r="J9" s="36"/>
      <c r="K9" s="479"/>
      <c r="L9" s="34" t="s">
        <v>145</v>
      </c>
      <c r="M9" s="33" t="s">
        <v>146</v>
      </c>
      <c r="N9" s="491"/>
      <c r="O9" s="475"/>
      <c r="P9" s="486"/>
      <c r="Q9" s="487"/>
      <c r="R9" s="489"/>
    </row>
    <row r="10" spans="2:22" ht="18.75" customHeight="1" thickBot="1" x14ac:dyDescent="0.3">
      <c r="B10" s="468"/>
      <c r="C10" s="470"/>
      <c r="D10" s="472"/>
      <c r="E10" s="476"/>
      <c r="F10" s="477"/>
      <c r="G10" s="478"/>
      <c r="H10" s="37"/>
      <c r="I10" s="38"/>
      <c r="J10" s="39"/>
      <c r="K10" s="482"/>
      <c r="L10" s="40" t="s">
        <v>147</v>
      </c>
      <c r="M10" s="41" t="s">
        <v>148</v>
      </c>
      <c r="N10" s="492"/>
      <c r="O10" s="478"/>
      <c r="P10" s="486"/>
      <c r="Q10" s="488"/>
      <c r="R10" s="490"/>
    </row>
    <row r="11" spans="2:22" ht="48" customHeight="1" x14ac:dyDescent="0.25">
      <c r="B11" s="493" t="s">
        <v>149</v>
      </c>
      <c r="C11" s="496" t="s">
        <v>150</v>
      </c>
      <c r="D11" s="480"/>
      <c r="E11" s="499" t="s">
        <v>151</v>
      </c>
      <c r="F11" s="500"/>
      <c r="G11" s="500"/>
      <c r="H11" s="500"/>
      <c r="I11" s="500"/>
      <c r="J11" s="500"/>
      <c r="K11" s="501"/>
      <c r="L11" s="502" t="s">
        <v>152</v>
      </c>
      <c r="M11" s="503"/>
      <c r="N11" s="504"/>
      <c r="O11" s="505"/>
      <c r="P11" s="519" t="s">
        <v>153</v>
      </c>
      <c r="Q11" s="487" t="s">
        <v>127</v>
      </c>
      <c r="R11" s="522" t="s">
        <v>128</v>
      </c>
    </row>
    <row r="12" spans="2:22" x14ac:dyDescent="0.25">
      <c r="B12" s="494"/>
      <c r="C12" s="471"/>
      <c r="D12" s="480"/>
      <c r="E12" s="511" t="s">
        <v>154</v>
      </c>
      <c r="F12" s="509"/>
      <c r="G12" s="3"/>
      <c r="H12" s="509" t="s">
        <v>155</v>
      </c>
      <c r="I12" s="509"/>
      <c r="J12" s="509" t="s">
        <v>156</v>
      </c>
      <c r="K12" s="510"/>
      <c r="L12" s="503"/>
      <c r="M12" s="503"/>
      <c r="N12" s="503"/>
      <c r="O12" s="506"/>
      <c r="P12" s="509"/>
      <c r="Q12" s="520"/>
      <c r="R12" s="522"/>
    </row>
    <row r="13" spans="2:22" x14ac:dyDescent="0.25">
      <c r="B13" s="494"/>
      <c r="C13" s="471"/>
      <c r="D13" s="480"/>
      <c r="E13" s="511" t="s">
        <v>157</v>
      </c>
      <c r="F13" s="509"/>
      <c r="G13" s="3"/>
      <c r="H13" s="509" t="s">
        <v>158</v>
      </c>
      <c r="I13" s="509"/>
      <c r="J13" s="509" t="s">
        <v>159</v>
      </c>
      <c r="K13" s="510"/>
      <c r="L13" s="503"/>
      <c r="M13" s="503"/>
      <c r="N13" s="503"/>
      <c r="O13" s="506"/>
      <c r="P13" s="509"/>
      <c r="Q13" s="520"/>
      <c r="R13" s="522"/>
    </row>
    <row r="14" spans="2:22" x14ac:dyDescent="0.25">
      <c r="B14" s="494"/>
      <c r="C14" s="471"/>
      <c r="D14" s="480"/>
      <c r="E14" s="511" t="s">
        <v>160</v>
      </c>
      <c r="F14" s="509"/>
      <c r="G14" s="3"/>
      <c r="H14" s="509" t="s">
        <v>161</v>
      </c>
      <c r="I14" s="509"/>
      <c r="J14" s="509" t="s">
        <v>162</v>
      </c>
      <c r="K14" s="510"/>
      <c r="L14" s="503"/>
      <c r="M14" s="503"/>
      <c r="N14" s="503"/>
      <c r="O14" s="506"/>
      <c r="P14" s="509"/>
      <c r="Q14" s="520"/>
      <c r="R14" s="522"/>
    </row>
    <row r="15" spans="2:22" x14ac:dyDescent="0.25">
      <c r="B15" s="494"/>
      <c r="C15" s="471"/>
      <c r="D15" s="480"/>
      <c r="E15" s="511" t="s">
        <v>163</v>
      </c>
      <c r="F15" s="509"/>
      <c r="G15" s="3"/>
      <c r="H15" s="509" t="s">
        <v>164</v>
      </c>
      <c r="I15" s="509"/>
      <c r="J15" s="509" t="s">
        <v>165</v>
      </c>
      <c r="K15" s="510"/>
      <c r="L15" s="503"/>
      <c r="M15" s="503"/>
      <c r="N15" s="503"/>
      <c r="O15" s="506"/>
      <c r="P15" s="509"/>
      <c r="Q15" s="520"/>
      <c r="R15" s="522"/>
    </row>
    <row r="16" spans="2:22" ht="26.25" customHeight="1" thickBot="1" x14ac:dyDescent="0.3">
      <c r="B16" s="495"/>
      <c r="C16" s="497"/>
      <c r="D16" s="498"/>
      <c r="E16" s="515" t="s">
        <v>166</v>
      </c>
      <c r="F16" s="516"/>
      <c r="G16" s="42"/>
      <c r="H16" s="516" t="s">
        <v>167</v>
      </c>
      <c r="I16" s="516"/>
      <c r="J16" s="517"/>
      <c r="K16" s="518"/>
      <c r="L16" s="507"/>
      <c r="M16" s="507"/>
      <c r="N16" s="507"/>
      <c r="O16" s="508"/>
      <c r="P16" s="516"/>
      <c r="Q16" s="521"/>
      <c r="R16" s="523"/>
    </row>
    <row r="17" spans="2:18" ht="15.75" thickBot="1" x14ac:dyDescent="0.3">
      <c r="B17" s="512" t="s">
        <v>168</v>
      </c>
      <c r="C17" s="513"/>
      <c r="D17" s="513"/>
      <c r="E17" s="513"/>
      <c r="F17" s="513"/>
      <c r="G17" s="513"/>
      <c r="H17" s="513"/>
      <c r="I17" s="513"/>
      <c r="J17" s="513"/>
      <c r="K17" s="513"/>
      <c r="L17" s="513"/>
      <c r="M17" s="513"/>
      <c r="N17" s="513"/>
      <c r="O17" s="513"/>
      <c r="P17" s="513"/>
      <c r="Q17" s="513"/>
      <c r="R17" s="514"/>
    </row>
    <row r="18" spans="2:18" x14ac:dyDescent="0.25">
      <c r="E18" s="7"/>
      <c r="F18" s="7"/>
      <c r="G18" s="14"/>
    </row>
    <row r="20" spans="2:18" x14ac:dyDescent="0.25">
      <c r="K20" s="14"/>
    </row>
    <row r="21" spans="2:18" x14ac:dyDescent="0.25">
      <c r="H21" s="14"/>
      <c r="I21" s="14"/>
      <c r="J21" s="14"/>
      <c r="K21" s="14"/>
    </row>
  </sheetData>
  <mergeCells count="47">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 ref="B11:B16"/>
    <mergeCell ref="C11:C16"/>
    <mergeCell ref="D11:D16"/>
    <mergeCell ref="E11:K11"/>
    <mergeCell ref="L11:O16"/>
    <mergeCell ref="H13:I13"/>
    <mergeCell ref="J13:K13"/>
    <mergeCell ref="E14:F14"/>
    <mergeCell ref="K5:K10"/>
    <mergeCell ref="L5:M5"/>
    <mergeCell ref="P5:P10"/>
    <mergeCell ref="Q5:Q10"/>
    <mergeCell ref="R5:R10"/>
    <mergeCell ref="N5:N10"/>
    <mergeCell ref="O5:O10"/>
    <mergeCell ref="B5:B10"/>
    <mergeCell ref="C5:C10"/>
    <mergeCell ref="D5:D10"/>
    <mergeCell ref="E5:G10"/>
    <mergeCell ref="H5:J5"/>
    <mergeCell ref="B2:R2"/>
    <mergeCell ref="B3:B4"/>
    <mergeCell ref="C3:C4"/>
    <mergeCell ref="D3:D4"/>
    <mergeCell ref="E3:K3"/>
    <mergeCell ref="P3:P4"/>
    <mergeCell ref="Q3:Q4"/>
    <mergeCell ref="R3:R4"/>
    <mergeCell ref="E4:G4"/>
    <mergeCell ref="H4:J4"/>
    <mergeCell ref="L4:M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topLeftCell="A28" workbookViewId="0">
      <selection activeCell="B6" sqref="B6:B9"/>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524" t="s">
        <v>320</v>
      </c>
      <c r="C2" s="525"/>
      <c r="D2" s="525"/>
      <c r="E2" s="525"/>
      <c r="F2" s="525"/>
      <c r="G2" s="525"/>
      <c r="H2" s="525"/>
      <c r="I2" s="525"/>
      <c r="J2" s="525"/>
      <c r="K2" s="525"/>
      <c r="L2" s="525"/>
      <c r="M2" s="525"/>
      <c r="N2" s="525"/>
      <c r="O2" s="525"/>
      <c r="P2" s="525"/>
      <c r="Q2" s="525"/>
      <c r="R2" s="525"/>
      <c r="S2" s="525"/>
      <c r="T2" s="526"/>
    </row>
    <row r="3" spans="2:20" ht="16.5" thickBot="1" x14ac:dyDescent="0.3">
      <c r="B3" s="527" t="s">
        <v>321</v>
      </c>
      <c r="C3" s="528"/>
      <c r="D3" s="528"/>
      <c r="E3" s="528"/>
      <c r="F3" s="528"/>
      <c r="G3" s="528"/>
      <c r="H3" s="528"/>
      <c r="I3" s="528"/>
      <c r="J3" s="528"/>
      <c r="K3" s="528"/>
      <c r="L3" s="528"/>
      <c r="M3" s="528"/>
      <c r="N3" s="528"/>
      <c r="O3" s="528"/>
      <c r="P3" s="528"/>
      <c r="Q3" s="528"/>
      <c r="R3" s="528"/>
      <c r="S3" s="528"/>
      <c r="T3" s="529"/>
    </row>
    <row r="4" spans="2:20" ht="15" customHeight="1" x14ac:dyDescent="0.25">
      <c r="B4" s="530" t="s">
        <v>107</v>
      </c>
      <c r="C4" s="532" t="s">
        <v>0</v>
      </c>
      <c r="D4" s="532" t="s">
        <v>108</v>
      </c>
      <c r="E4" s="532" t="s">
        <v>322</v>
      </c>
      <c r="F4" s="534"/>
      <c r="G4" s="534"/>
      <c r="H4" s="534"/>
      <c r="I4" s="536" t="s">
        <v>110</v>
      </c>
      <c r="J4" s="537"/>
      <c r="K4" s="537"/>
      <c r="L4" s="538"/>
      <c r="M4" s="532" t="s">
        <v>323</v>
      </c>
      <c r="N4" s="532"/>
      <c r="O4" s="532"/>
      <c r="P4" s="532" t="s">
        <v>324</v>
      </c>
      <c r="Q4" s="532"/>
      <c r="R4" s="532"/>
      <c r="S4" s="532" t="s">
        <v>112</v>
      </c>
      <c r="T4" s="542" t="s">
        <v>113</v>
      </c>
    </row>
    <row r="5" spans="2:20" ht="15.75" thickBot="1" x14ac:dyDescent="0.3">
      <c r="B5" s="531"/>
      <c r="C5" s="533"/>
      <c r="D5" s="533"/>
      <c r="E5" s="535"/>
      <c r="F5" s="535"/>
      <c r="G5" s="535"/>
      <c r="H5" s="535"/>
      <c r="I5" s="539"/>
      <c r="J5" s="540"/>
      <c r="K5" s="540"/>
      <c r="L5" s="541"/>
      <c r="M5" s="533"/>
      <c r="N5" s="533"/>
      <c r="O5" s="533"/>
      <c r="P5" s="533"/>
      <c r="Q5" s="533"/>
      <c r="R5" s="533"/>
      <c r="S5" s="533"/>
      <c r="T5" s="543"/>
    </row>
    <row r="6" spans="2:20" ht="55.5" customHeight="1" x14ac:dyDescent="0.25">
      <c r="B6" s="544" t="s">
        <v>325</v>
      </c>
      <c r="C6" s="546" t="s">
        <v>2</v>
      </c>
      <c r="D6" s="548">
        <v>0.8</v>
      </c>
      <c r="E6" s="551" t="s">
        <v>326</v>
      </c>
      <c r="F6" s="552"/>
      <c r="G6" s="552"/>
      <c r="H6" s="553"/>
      <c r="I6" s="554" t="s">
        <v>327</v>
      </c>
      <c r="J6" s="555"/>
      <c r="K6" s="556"/>
      <c r="L6" s="72"/>
      <c r="M6" s="557" t="s">
        <v>328</v>
      </c>
      <c r="N6" s="558"/>
      <c r="O6" s="559"/>
      <c r="P6" s="503" t="s">
        <v>329</v>
      </c>
      <c r="Q6" s="503"/>
      <c r="R6" s="506"/>
      <c r="S6" s="561" t="s">
        <v>330</v>
      </c>
      <c r="T6" s="563" t="s">
        <v>331</v>
      </c>
    </row>
    <row r="7" spans="2:20" x14ac:dyDescent="0.25">
      <c r="B7" s="545"/>
      <c r="C7" s="547"/>
      <c r="D7" s="549"/>
      <c r="E7" s="73" t="s">
        <v>332</v>
      </c>
      <c r="F7" s="74" t="s">
        <v>333</v>
      </c>
      <c r="G7" s="74" t="s">
        <v>334</v>
      </c>
      <c r="H7" s="75" t="s">
        <v>335</v>
      </c>
      <c r="I7" s="73" t="s">
        <v>336</v>
      </c>
      <c r="J7" s="74" t="s">
        <v>337</v>
      </c>
      <c r="K7" s="76" t="s">
        <v>338</v>
      </c>
      <c r="L7" s="72"/>
      <c r="M7" s="77" t="s">
        <v>339</v>
      </c>
      <c r="N7" s="78" t="s">
        <v>340</v>
      </c>
      <c r="O7" s="79" t="s">
        <v>341</v>
      </c>
      <c r="P7" s="503"/>
      <c r="Q7" s="503"/>
      <c r="R7" s="506"/>
      <c r="S7" s="561"/>
      <c r="T7" s="563"/>
    </row>
    <row r="8" spans="2:20" x14ac:dyDescent="0.25">
      <c r="B8" s="545"/>
      <c r="C8" s="547"/>
      <c r="D8" s="549"/>
      <c r="E8" s="73" t="s">
        <v>342</v>
      </c>
      <c r="F8" s="74" t="s">
        <v>343</v>
      </c>
      <c r="G8" s="74" t="s">
        <v>344</v>
      </c>
      <c r="H8" s="75" t="s">
        <v>345</v>
      </c>
      <c r="I8" s="73" t="s">
        <v>346</v>
      </c>
      <c r="J8" s="74" t="s">
        <v>347</v>
      </c>
      <c r="K8" s="76" t="s">
        <v>348</v>
      </c>
      <c r="L8" s="72"/>
      <c r="M8" s="77" t="s">
        <v>349</v>
      </c>
      <c r="N8" s="78" t="s">
        <v>350</v>
      </c>
      <c r="O8" s="79" t="s">
        <v>351</v>
      </c>
      <c r="P8" s="503"/>
      <c r="Q8" s="503"/>
      <c r="R8" s="506"/>
      <c r="S8" s="561"/>
      <c r="T8" s="563"/>
    </row>
    <row r="9" spans="2:20" ht="15.75" thickBot="1" x14ac:dyDescent="0.3">
      <c r="B9" s="545"/>
      <c r="C9" s="547"/>
      <c r="D9" s="550"/>
      <c r="E9" s="569" t="s">
        <v>352</v>
      </c>
      <c r="F9" s="570"/>
      <c r="G9" s="571" t="s">
        <v>353</v>
      </c>
      <c r="H9" s="572"/>
      <c r="I9" s="80" t="s">
        <v>354</v>
      </c>
      <c r="J9" s="81" t="s">
        <v>355</v>
      </c>
      <c r="K9" s="82" t="s">
        <v>356</v>
      </c>
      <c r="L9" s="83"/>
      <c r="M9" s="84" t="s">
        <v>357</v>
      </c>
      <c r="N9" s="85" t="s">
        <v>358</v>
      </c>
      <c r="O9" s="86" t="s">
        <v>359</v>
      </c>
      <c r="P9" s="558"/>
      <c r="Q9" s="558"/>
      <c r="R9" s="560"/>
      <c r="S9" s="562"/>
      <c r="T9" s="564"/>
    </row>
    <row r="10" spans="2:20" ht="15" customHeight="1" x14ac:dyDescent="0.25">
      <c r="B10" s="545" t="s">
        <v>360</v>
      </c>
      <c r="C10" s="574" t="s">
        <v>3</v>
      </c>
      <c r="D10" s="576" t="s">
        <v>361</v>
      </c>
      <c r="E10" s="579" t="s">
        <v>362</v>
      </c>
      <c r="F10" s="580"/>
      <c r="G10" s="580"/>
      <c r="H10" s="581"/>
      <c r="I10" s="602" t="s">
        <v>363</v>
      </c>
      <c r="J10" s="603"/>
      <c r="K10" s="604"/>
      <c r="L10" s="14"/>
      <c r="M10" s="565" t="s">
        <v>364</v>
      </c>
      <c r="N10" s="504"/>
      <c r="O10" s="505"/>
      <c r="P10" s="520" t="s">
        <v>329</v>
      </c>
      <c r="Q10" s="520"/>
      <c r="R10" s="520"/>
      <c r="S10" s="487" t="s">
        <v>330</v>
      </c>
      <c r="T10" s="522" t="s">
        <v>331</v>
      </c>
    </row>
    <row r="11" spans="2:20" x14ac:dyDescent="0.25">
      <c r="B11" s="545"/>
      <c r="C11" s="575"/>
      <c r="D11" s="577"/>
      <c r="E11" s="582"/>
      <c r="F11" s="583"/>
      <c r="G11" s="583"/>
      <c r="H11" s="584"/>
      <c r="I11" s="605"/>
      <c r="J11" s="606"/>
      <c r="K11" s="607"/>
      <c r="L11" s="14"/>
      <c r="M11" s="549"/>
      <c r="N11" s="503"/>
      <c r="O11" s="506"/>
      <c r="P11" s="520"/>
      <c r="Q11" s="520"/>
      <c r="R11" s="520"/>
      <c r="S11" s="487"/>
      <c r="T11" s="522"/>
    </row>
    <row r="12" spans="2:20" ht="33" customHeight="1" x14ac:dyDescent="0.25">
      <c r="B12" s="545"/>
      <c r="C12" s="575"/>
      <c r="D12" s="577"/>
      <c r="E12" s="582"/>
      <c r="F12" s="583"/>
      <c r="G12" s="583"/>
      <c r="H12" s="584"/>
      <c r="I12" s="605"/>
      <c r="J12" s="606"/>
      <c r="K12" s="607"/>
      <c r="L12" s="14"/>
      <c r="M12" s="549"/>
      <c r="N12" s="503"/>
      <c r="O12" s="506"/>
      <c r="P12" s="520"/>
      <c r="Q12" s="520"/>
      <c r="R12" s="520"/>
      <c r="S12" s="487"/>
      <c r="T12" s="522"/>
    </row>
    <row r="13" spans="2:20" x14ac:dyDescent="0.25">
      <c r="B13" s="545"/>
      <c r="C13" s="575"/>
      <c r="D13" s="577"/>
      <c r="E13" s="582"/>
      <c r="F13" s="583"/>
      <c r="G13" s="583"/>
      <c r="H13" s="584"/>
      <c r="I13" s="566" t="s">
        <v>365</v>
      </c>
      <c r="J13" s="567"/>
      <c r="K13" s="568"/>
      <c r="L13" s="14"/>
      <c r="M13" s="549"/>
      <c r="N13" s="503"/>
      <c r="O13" s="506"/>
      <c r="P13" s="520"/>
      <c r="Q13" s="520"/>
      <c r="R13" s="520"/>
      <c r="S13" s="487"/>
      <c r="T13" s="522"/>
    </row>
    <row r="14" spans="2:20" ht="21" customHeight="1" x14ac:dyDescent="0.25">
      <c r="B14" s="545"/>
      <c r="C14" s="575"/>
      <c r="D14" s="577"/>
      <c r="E14" s="582"/>
      <c r="F14" s="583"/>
      <c r="G14" s="583"/>
      <c r="H14" s="584"/>
      <c r="I14" s="73" t="s">
        <v>366</v>
      </c>
      <c r="J14" s="74" t="s">
        <v>337</v>
      </c>
      <c r="K14" s="75" t="s">
        <v>367</v>
      </c>
      <c r="L14" s="14"/>
      <c r="M14" s="549"/>
      <c r="N14" s="503"/>
      <c r="O14" s="506"/>
      <c r="P14" s="520"/>
      <c r="Q14" s="520"/>
      <c r="R14" s="520"/>
      <c r="S14" s="487"/>
      <c r="T14" s="522"/>
    </row>
    <row r="15" spans="2:20" x14ac:dyDescent="0.25">
      <c r="B15" s="545"/>
      <c r="C15" s="575"/>
      <c r="D15" s="577"/>
      <c r="E15" s="585" t="s">
        <v>368</v>
      </c>
      <c r="F15" s="586" t="s">
        <v>369</v>
      </c>
      <c r="G15" s="586" t="s">
        <v>370</v>
      </c>
      <c r="H15" s="587" t="s">
        <v>371</v>
      </c>
      <c r="I15" s="73" t="s">
        <v>372</v>
      </c>
      <c r="J15" s="74" t="s">
        <v>347</v>
      </c>
      <c r="K15" s="75" t="s">
        <v>348</v>
      </c>
      <c r="L15" s="14"/>
      <c r="M15" s="549"/>
      <c r="N15" s="503"/>
      <c r="O15" s="506"/>
      <c r="P15" s="520"/>
      <c r="Q15" s="520"/>
      <c r="R15" s="520"/>
      <c r="S15" s="487"/>
      <c r="T15" s="522"/>
    </row>
    <row r="16" spans="2:20" x14ac:dyDescent="0.25">
      <c r="B16" s="545"/>
      <c r="C16" s="575"/>
      <c r="D16" s="578"/>
      <c r="E16" s="585"/>
      <c r="F16" s="586"/>
      <c r="G16" s="586"/>
      <c r="H16" s="587"/>
      <c r="I16" s="73" t="s">
        <v>373</v>
      </c>
      <c r="J16" s="74" t="s">
        <v>355</v>
      </c>
      <c r="K16" s="75" t="s">
        <v>356</v>
      </c>
      <c r="L16" s="14"/>
      <c r="M16" s="549"/>
      <c r="N16" s="503"/>
      <c r="O16" s="506"/>
      <c r="P16" s="520"/>
      <c r="Q16" s="520"/>
      <c r="R16" s="520"/>
      <c r="S16" s="487"/>
      <c r="T16" s="522"/>
    </row>
    <row r="17" spans="2:20" x14ac:dyDescent="0.25">
      <c r="B17" s="545"/>
      <c r="C17" s="575"/>
      <c r="D17" s="576" t="s">
        <v>374</v>
      </c>
      <c r="E17" s="588" t="s">
        <v>375</v>
      </c>
      <c r="F17" s="589" t="s">
        <v>376</v>
      </c>
      <c r="G17" s="589" t="s">
        <v>377</v>
      </c>
      <c r="H17" s="590" t="s">
        <v>378</v>
      </c>
      <c r="I17" s="591" t="s">
        <v>379</v>
      </c>
      <c r="J17" s="592"/>
      <c r="K17" s="593"/>
      <c r="L17" s="87"/>
      <c r="M17" s="549"/>
      <c r="N17" s="503"/>
      <c r="O17" s="506"/>
      <c r="P17" s="520"/>
      <c r="Q17" s="520"/>
      <c r="R17" s="520"/>
      <c r="S17" s="487"/>
      <c r="T17" s="522"/>
    </row>
    <row r="18" spans="2:20" ht="15" customHeight="1" x14ac:dyDescent="0.25">
      <c r="B18" s="545"/>
      <c r="C18" s="575"/>
      <c r="D18" s="577"/>
      <c r="E18" s="588"/>
      <c r="F18" s="589"/>
      <c r="G18" s="589"/>
      <c r="H18" s="590"/>
      <c r="I18" s="88" t="s">
        <v>380</v>
      </c>
      <c r="J18" s="3" t="s">
        <v>381</v>
      </c>
      <c r="K18" s="75" t="s">
        <v>382</v>
      </c>
      <c r="L18" s="14"/>
      <c r="M18" s="549"/>
      <c r="N18" s="503"/>
      <c r="O18" s="506"/>
      <c r="P18" s="520"/>
      <c r="Q18" s="520"/>
      <c r="R18" s="520"/>
      <c r="S18" s="487"/>
      <c r="T18" s="522"/>
    </row>
    <row r="19" spans="2:20" x14ac:dyDescent="0.25">
      <c r="B19" s="545"/>
      <c r="C19" s="575"/>
      <c r="D19" s="577"/>
      <c r="E19" s="594" t="s">
        <v>383</v>
      </c>
      <c r="F19" s="595"/>
      <c r="G19" s="598" t="s">
        <v>353</v>
      </c>
      <c r="H19" s="599"/>
      <c r="I19" s="88" t="s">
        <v>384</v>
      </c>
      <c r="J19" s="3" t="s">
        <v>385</v>
      </c>
      <c r="K19" s="75" t="s">
        <v>386</v>
      </c>
      <c r="L19" s="14"/>
      <c r="M19" s="549"/>
      <c r="N19" s="503"/>
      <c r="O19" s="506"/>
      <c r="P19" s="520"/>
      <c r="Q19" s="520"/>
      <c r="R19" s="520"/>
      <c r="S19" s="487"/>
      <c r="T19" s="522"/>
    </row>
    <row r="20" spans="2:20" ht="15.75" thickBot="1" x14ac:dyDescent="0.3">
      <c r="B20" s="573"/>
      <c r="C20" s="575"/>
      <c r="D20" s="578"/>
      <c r="E20" s="596"/>
      <c r="F20" s="597"/>
      <c r="G20" s="600"/>
      <c r="H20" s="601"/>
      <c r="I20" s="89" t="s">
        <v>387</v>
      </c>
      <c r="J20" s="42" t="s">
        <v>388</v>
      </c>
      <c r="K20" s="90" t="s">
        <v>389</v>
      </c>
      <c r="L20" s="14"/>
      <c r="M20" s="549"/>
      <c r="N20" s="503"/>
      <c r="O20" s="506"/>
      <c r="P20" s="520"/>
      <c r="Q20" s="520"/>
      <c r="R20" s="520"/>
      <c r="S20" s="487"/>
      <c r="T20" s="522"/>
    </row>
    <row r="21" spans="2:20" ht="15" customHeight="1" x14ac:dyDescent="0.25">
      <c r="B21" s="545" t="s">
        <v>390</v>
      </c>
      <c r="C21" s="547" t="s">
        <v>391</v>
      </c>
      <c r="D21" s="608" t="s">
        <v>392</v>
      </c>
      <c r="E21" s="611" t="s">
        <v>362</v>
      </c>
      <c r="F21" s="612"/>
      <c r="G21" s="612"/>
      <c r="H21" s="613"/>
      <c r="I21" s="620" t="s">
        <v>393</v>
      </c>
      <c r="J21" s="621"/>
      <c r="K21" s="622"/>
      <c r="L21" s="14"/>
      <c r="M21" s="626" t="s">
        <v>394</v>
      </c>
      <c r="N21" s="627"/>
      <c r="O21" s="628"/>
      <c r="P21" s="520" t="s">
        <v>329</v>
      </c>
      <c r="Q21" s="520"/>
      <c r="R21" s="520"/>
      <c r="S21" s="487"/>
      <c r="T21" s="522" t="s">
        <v>395</v>
      </c>
    </row>
    <row r="22" spans="2:20" ht="28.5" customHeight="1" x14ac:dyDescent="0.25">
      <c r="B22" s="545"/>
      <c r="C22" s="547"/>
      <c r="D22" s="609"/>
      <c r="E22" s="614"/>
      <c r="F22" s="615"/>
      <c r="G22" s="615"/>
      <c r="H22" s="616"/>
      <c r="I22" s="623"/>
      <c r="J22" s="624"/>
      <c r="K22" s="625"/>
      <c r="L22" s="14"/>
      <c r="M22" s="629"/>
      <c r="N22" s="558"/>
      <c r="O22" s="560"/>
      <c r="P22" s="520"/>
      <c r="Q22" s="520"/>
      <c r="R22" s="520"/>
      <c r="S22" s="487"/>
      <c r="T22" s="522"/>
    </row>
    <row r="23" spans="2:20" ht="20.25" customHeight="1" x14ac:dyDescent="0.25">
      <c r="B23" s="545"/>
      <c r="C23" s="547"/>
      <c r="D23" s="609"/>
      <c r="E23" s="617"/>
      <c r="F23" s="618"/>
      <c r="G23" s="618"/>
      <c r="H23" s="619"/>
      <c r="I23" s="91" t="s">
        <v>396</v>
      </c>
      <c r="J23" s="92" t="s">
        <v>397</v>
      </c>
      <c r="K23" s="93" t="s">
        <v>398</v>
      </c>
      <c r="L23" s="14"/>
      <c r="M23" s="94" t="s">
        <v>399</v>
      </c>
      <c r="N23" s="95" t="s">
        <v>400</v>
      </c>
      <c r="O23" s="96" t="s">
        <v>401</v>
      </c>
      <c r="P23" s="520"/>
      <c r="Q23" s="520"/>
      <c r="R23" s="520"/>
      <c r="S23" s="487"/>
      <c r="T23" s="522"/>
    </row>
    <row r="24" spans="2:20" ht="22.5" customHeight="1" x14ac:dyDescent="0.25">
      <c r="B24" s="545"/>
      <c r="C24" s="547"/>
      <c r="D24" s="609"/>
      <c r="E24" s="97" t="s">
        <v>402</v>
      </c>
      <c r="F24" s="98" t="s">
        <v>403</v>
      </c>
      <c r="G24" s="98" t="s">
        <v>404</v>
      </c>
      <c r="H24" s="99" t="s">
        <v>405</v>
      </c>
      <c r="I24" s="91" t="s">
        <v>406</v>
      </c>
      <c r="J24" s="92" t="s">
        <v>407</v>
      </c>
      <c r="K24" s="93" t="s">
        <v>408</v>
      </c>
      <c r="L24" s="14"/>
      <c r="M24" s="94" t="s">
        <v>409</v>
      </c>
      <c r="N24" s="95" t="s">
        <v>410</v>
      </c>
      <c r="O24" s="96" t="s">
        <v>411</v>
      </c>
      <c r="P24" s="520"/>
      <c r="Q24" s="520"/>
      <c r="R24" s="520"/>
      <c r="S24" s="487"/>
      <c r="T24" s="522"/>
    </row>
    <row r="25" spans="2:20" x14ac:dyDescent="0.25">
      <c r="B25" s="545"/>
      <c r="C25" s="547"/>
      <c r="D25" s="610"/>
      <c r="E25" s="637" t="s">
        <v>412</v>
      </c>
      <c r="F25" s="638" t="s">
        <v>413</v>
      </c>
      <c r="G25" s="638" t="s">
        <v>414</v>
      </c>
      <c r="H25" s="639" t="s">
        <v>415</v>
      </c>
      <c r="I25" s="640" t="s">
        <v>416</v>
      </c>
      <c r="J25" s="641" t="s">
        <v>417</v>
      </c>
      <c r="K25" s="642" t="s">
        <v>418</v>
      </c>
      <c r="L25" s="14"/>
      <c r="M25" s="630" t="s">
        <v>419</v>
      </c>
      <c r="N25" s="631" t="s">
        <v>420</v>
      </c>
      <c r="O25" s="632" t="s">
        <v>421</v>
      </c>
      <c r="P25" s="520"/>
      <c r="Q25" s="520"/>
      <c r="R25" s="520"/>
      <c r="S25" s="487"/>
      <c r="T25" s="522"/>
    </row>
    <row r="26" spans="2:20" ht="6.75" customHeight="1" x14ac:dyDescent="0.25">
      <c r="B26" s="545"/>
      <c r="C26" s="547"/>
      <c r="D26" s="577" t="s">
        <v>422</v>
      </c>
      <c r="E26" s="637"/>
      <c r="F26" s="638"/>
      <c r="G26" s="638"/>
      <c r="H26" s="639"/>
      <c r="I26" s="640"/>
      <c r="J26" s="641"/>
      <c r="K26" s="642"/>
      <c r="L26" s="14"/>
      <c r="M26" s="630"/>
      <c r="N26" s="631"/>
      <c r="O26" s="632"/>
      <c r="P26" s="520"/>
      <c r="Q26" s="520"/>
      <c r="R26" s="520"/>
      <c r="S26" s="487"/>
      <c r="T26" s="522"/>
    </row>
    <row r="27" spans="2:20" x14ac:dyDescent="0.25">
      <c r="B27" s="545"/>
      <c r="C27" s="547"/>
      <c r="D27" s="577"/>
      <c r="E27" s="637" t="s">
        <v>423</v>
      </c>
      <c r="F27" s="638" t="s">
        <v>424</v>
      </c>
      <c r="G27" s="638" t="s">
        <v>425</v>
      </c>
      <c r="H27" s="639" t="s">
        <v>426</v>
      </c>
      <c r="I27" s="633" t="s">
        <v>427</v>
      </c>
      <c r="J27" s="635" t="s">
        <v>428</v>
      </c>
      <c r="K27" s="643" t="s">
        <v>429</v>
      </c>
      <c r="L27" s="14"/>
      <c r="M27" s="630" t="s">
        <v>430</v>
      </c>
      <c r="N27" s="631" t="s">
        <v>431</v>
      </c>
      <c r="O27" s="632" t="s">
        <v>432</v>
      </c>
      <c r="P27" s="520"/>
      <c r="Q27" s="520"/>
      <c r="R27" s="520"/>
      <c r="S27" s="487"/>
      <c r="T27" s="522"/>
    </row>
    <row r="28" spans="2:20" ht="9" customHeight="1" x14ac:dyDescent="0.25">
      <c r="B28" s="545"/>
      <c r="C28" s="547"/>
      <c r="D28" s="577"/>
      <c r="E28" s="637"/>
      <c r="F28" s="638"/>
      <c r="G28" s="638"/>
      <c r="H28" s="639"/>
      <c r="I28" s="634"/>
      <c r="J28" s="636"/>
      <c r="K28" s="644"/>
      <c r="L28" s="14"/>
      <c r="M28" s="630"/>
      <c r="N28" s="631"/>
      <c r="O28" s="632"/>
      <c r="P28" s="520"/>
      <c r="Q28" s="520"/>
      <c r="R28" s="520"/>
      <c r="S28" s="487"/>
      <c r="T28" s="522"/>
    </row>
    <row r="29" spans="2:20" x14ac:dyDescent="0.25">
      <c r="B29" s="545"/>
      <c r="C29" s="547"/>
      <c r="D29" s="577"/>
      <c r="E29" s="637" t="s">
        <v>433</v>
      </c>
      <c r="F29" s="638" t="s">
        <v>434</v>
      </c>
      <c r="G29" s="638" t="s">
        <v>435</v>
      </c>
      <c r="H29" s="639" t="s">
        <v>436</v>
      </c>
      <c r="I29" s="633" t="s">
        <v>437</v>
      </c>
      <c r="J29" s="635" t="s">
        <v>438</v>
      </c>
      <c r="K29" s="643" t="s">
        <v>439</v>
      </c>
      <c r="L29" s="14"/>
      <c r="M29" s="630" t="s">
        <v>440</v>
      </c>
      <c r="N29" s="631" t="s">
        <v>441</v>
      </c>
      <c r="O29" s="632" t="s">
        <v>442</v>
      </c>
      <c r="P29" s="520"/>
      <c r="Q29" s="520"/>
      <c r="R29" s="520"/>
      <c r="S29" s="487"/>
      <c r="T29" s="522"/>
    </row>
    <row r="30" spans="2:20" ht="6.75" customHeight="1" x14ac:dyDescent="0.25">
      <c r="B30" s="545"/>
      <c r="C30" s="547"/>
      <c r="D30" s="577"/>
      <c r="E30" s="637"/>
      <c r="F30" s="638"/>
      <c r="G30" s="638"/>
      <c r="H30" s="639"/>
      <c r="I30" s="634"/>
      <c r="J30" s="636"/>
      <c r="K30" s="644"/>
      <c r="L30" s="14"/>
      <c r="M30" s="630"/>
      <c r="N30" s="631"/>
      <c r="O30" s="632"/>
      <c r="P30" s="520"/>
      <c r="Q30" s="520"/>
      <c r="R30" s="520"/>
      <c r="S30" s="487"/>
      <c r="T30" s="522"/>
    </row>
    <row r="31" spans="2:20" ht="20.25" customHeight="1" thickBot="1" x14ac:dyDescent="0.3">
      <c r="B31" s="545"/>
      <c r="C31" s="547"/>
      <c r="D31" s="578"/>
      <c r="E31" s="645" t="s">
        <v>443</v>
      </c>
      <c r="F31" s="646"/>
      <c r="G31" s="647" t="s">
        <v>444</v>
      </c>
      <c r="H31" s="648"/>
      <c r="I31" s="100" t="s">
        <v>445</v>
      </c>
      <c r="J31" s="101" t="s">
        <v>446</v>
      </c>
      <c r="K31" s="102" t="s">
        <v>447</v>
      </c>
      <c r="L31" s="14"/>
      <c r="M31" s="103" t="s">
        <v>448</v>
      </c>
      <c r="N31" s="104" t="s">
        <v>449</v>
      </c>
      <c r="O31" s="105" t="s">
        <v>450</v>
      </c>
      <c r="P31" s="520"/>
      <c r="Q31" s="520"/>
      <c r="R31" s="520"/>
      <c r="S31" s="487"/>
      <c r="T31" s="522"/>
    </row>
    <row r="32" spans="2:20" ht="51.75" customHeight="1" x14ac:dyDescent="0.25">
      <c r="B32" s="545" t="s">
        <v>451</v>
      </c>
      <c r="C32" s="547" t="s">
        <v>5</v>
      </c>
      <c r="D32" s="712" t="s">
        <v>452</v>
      </c>
      <c r="E32" s="579" t="s">
        <v>362</v>
      </c>
      <c r="F32" s="580"/>
      <c r="G32" s="580"/>
      <c r="H32" s="581"/>
      <c r="I32" s="660" t="s">
        <v>453</v>
      </c>
      <c r="J32" s="661"/>
      <c r="K32" s="662"/>
      <c r="L32" s="14"/>
      <c r="M32" s="663" t="s">
        <v>394</v>
      </c>
      <c r="N32" s="664"/>
      <c r="O32" s="665"/>
      <c r="P32" s="678" t="s">
        <v>454</v>
      </c>
      <c r="Q32" s="679"/>
      <c r="R32" s="680"/>
      <c r="S32" s="488" t="s">
        <v>330</v>
      </c>
      <c r="T32" s="522" t="s">
        <v>395</v>
      </c>
    </row>
    <row r="33" spans="1:20" ht="15" customHeight="1" x14ac:dyDescent="0.25">
      <c r="B33" s="545"/>
      <c r="C33" s="547"/>
      <c r="D33" s="712"/>
      <c r="E33" s="582"/>
      <c r="F33" s="583"/>
      <c r="G33" s="583"/>
      <c r="H33" s="584"/>
      <c r="I33" s="591" t="s">
        <v>455</v>
      </c>
      <c r="J33" s="592"/>
      <c r="K33" s="593"/>
      <c r="L33" s="14"/>
      <c r="M33" s="651" t="s">
        <v>456</v>
      </c>
      <c r="N33" s="652" t="s">
        <v>457</v>
      </c>
      <c r="O33" s="653" t="s">
        <v>458</v>
      </c>
      <c r="P33" s="681"/>
      <c r="Q33" s="502"/>
      <c r="R33" s="682"/>
      <c r="S33" s="649"/>
      <c r="T33" s="522"/>
    </row>
    <row r="34" spans="1:20" ht="20.25" customHeight="1" x14ac:dyDescent="0.25">
      <c r="B34" s="545"/>
      <c r="C34" s="547"/>
      <c r="D34" s="712"/>
      <c r="E34" s="582" t="s">
        <v>459</v>
      </c>
      <c r="F34" s="583" t="s">
        <v>460</v>
      </c>
      <c r="G34" s="700" t="s">
        <v>461</v>
      </c>
      <c r="H34" s="702" t="s">
        <v>462</v>
      </c>
      <c r="I34" s="106" t="s">
        <v>463</v>
      </c>
      <c r="J34" s="107" t="s">
        <v>464</v>
      </c>
      <c r="K34" s="108" t="s">
        <v>465</v>
      </c>
      <c r="L34" s="14"/>
      <c r="M34" s="511"/>
      <c r="N34" s="509"/>
      <c r="O34" s="510"/>
      <c r="P34" s="681"/>
      <c r="Q34" s="502"/>
      <c r="R34" s="682"/>
      <c r="S34" s="649"/>
      <c r="T34" s="522"/>
    </row>
    <row r="35" spans="1:20" ht="19.5" customHeight="1" x14ac:dyDescent="0.25">
      <c r="B35" s="545"/>
      <c r="C35" s="547"/>
      <c r="D35" s="712"/>
      <c r="E35" s="582"/>
      <c r="F35" s="583"/>
      <c r="G35" s="701"/>
      <c r="H35" s="703"/>
      <c r="I35" s="109" t="s">
        <v>466</v>
      </c>
      <c r="J35" s="110" t="s">
        <v>467</v>
      </c>
      <c r="K35" s="111" t="s">
        <v>468</v>
      </c>
      <c r="L35" s="14"/>
      <c r="M35" s="651" t="s">
        <v>469</v>
      </c>
      <c r="N35" s="654" t="s">
        <v>470</v>
      </c>
      <c r="O35" s="657" t="s">
        <v>471</v>
      </c>
      <c r="P35" s="681"/>
      <c r="Q35" s="502"/>
      <c r="R35" s="682"/>
      <c r="S35" s="649"/>
      <c r="T35" s="522"/>
    </row>
    <row r="36" spans="1:20" ht="7.5" hidden="1" customHeight="1" x14ac:dyDescent="0.25">
      <c r="B36" s="545"/>
      <c r="C36" s="547"/>
      <c r="D36" s="712"/>
      <c r="E36" s="112"/>
      <c r="F36" s="113"/>
      <c r="G36" s="113"/>
      <c r="H36" s="114"/>
      <c r="I36" s="677" t="s">
        <v>472</v>
      </c>
      <c r="J36" s="115"/>
      <c r="K36" s="116"/>
      <c r="L36" s="14"/>
      <c r="M36" s="511"/>
      <c r="N36" s="655"/>
      <c r="O36" s="658"/>
      <c r="P36" s="681"/>
      <c r="Q36" s="502"/>
      <c r="R36" s="682"/>
      <c r="S36" s="649"/>
      <c r="T36" s="522"/>
    </row>
    <row r="37" spans="1:20" ht="19.5" customHeight="1" x14ac:dyDescent="0.25">
      <c r="B37" s="545"/>
      <c r="C37" s="547"/>
      <c r="D37" s="712"/>
      <c r="E37" s="582" t="s">
        <v>473</v>
      </c>
      <c r="F37" s="583" t="s">
        <v>474</v>
      </c>
      <c r="G37" s="583" t="s">
        <v>475</v>
      </c>
      <c r="H37" s="584" t="s">
        <v>476</v>
      </c>
      <c r="I37" s="677"/>
      <c r="J37" s="115" t="s">
        <v>477</v>
      </c>
      <c r="K37" s="116" t="s">
        <v>478</v>
      </c>
      <c r="L37" s="14"/>
      <c r="M37" s="511"/>
      <c r="N37" s="656"/>
      <c r="O37" s="659"/>
      <c r="P37" s="681"/>
      <c r="Q37" s="502"/>
      <c r="R37" s="682"/>
      <c r="S37" s="649"/>
      <c r="T37" s="522"/>
    </row>
    <row r="38" spans="1:20" ht="21" customHeight="1" x14ac:dyDescent="0.25">
      <c r="B38" s="545"/>
      <c r="C38" s="547"/>
      <c r="D38" s="712"/>
      <c r="E38" s="582"/>
      <c r="F38" s="583"/>
      <c r="G38" s="583"/>
      <c r="H38" s="584"/>
      <c r="I38" s="117" t="s">
        <v>479</v>
      </c>
      <c r="J38" s="115" t="s">
        <v>480</v>
      </c>
      <c r="K38" s="116" t="s">
        <v>481</v>
      </c>
      <c r="L38" s="14"/>
      <c r="M38" s="651" t="s">
        <v>482</v>
      </c>
      <c r="N38" s="654" t="s">
        <v>483</v>
      </c>
      <c r="O38" s="657" t="s">
        <v>484</v>
      </c>
      <c r="P38" s="681"/>
      <c r="Q38" s="502"/>
      <c r="R38" s="682"/>
      <c r="S38" s="649"/>
      <c r="T38" s="522"/>
    </row>
    <row r="39" spans="1:20" ht="13.5" customHeight="1" x14ac:dyDescent="0.25">
      <c r="B39" s="545"/>
      <c r="C39" s="547"/>
      <c r="D39" s="706" t="s">
        <v>485</v>
      </c>
      <c r="E39" s="707" t="s">
        <v>486</v>
      </c>
      <c r="F39" s="704" t="s">
        <v>487</v>
      </c>
      <c r="G39" s="704" t="s">
        <v>488</v>
      </c>
      <c r="H39" s="695" t="s">
        <v>489</v>
      </c>
      <c r="I39" s="554" t="s">
        <v>490</v>
      </c>
      <c r="J39" s="555"/>
      <c r="K39" s="556"/>
      <c r="L39" s="14"/>
      <c r="M39" s="511"/>
      <c r="N39" s="656"/>
      <c r="O39" s="659"/>
      <c r="P39" s="681"/>
      <c r="Q39" s="502"/>
      <c r="R39" s="682"/>
      <c r="S39" s="649"/>
      <c r="T39" s="522"/>
    </row>
    <row r="40" spans="1:20" ht="39" customHeight="1" thickBot="1" x14ac:dyDescent="0.3">
      <c r="B40" s="545"/>
      <c r="C40" s="547"/>
      <c r="D40" s="706"/>
      <c r="E40" s="707"/>
      <c r="F40" s="704"/>
      <c r="G40" s="704"/>
      <c r="H40" s="695"/>
      <c r="I40" s="708"/>
      <c r="J40" s="709"/>
      <c r="K40" s="710"/>
      <c r="L40" s="14"/>
      <c r="M40" s="118" t="s">
        <v>491</v>
      </c>
      <c r="N40" s="119" t="s">
        <v>492</v>
      </c>
      <c r="O40" s="120" t="s">
        <v>493</v>
      </c>
      <c r="P40" s="681"/>
      <c r="Q40" s="502"/>
      <c r="R40" s="682"/>
      <c r="S40" s="649"/>
      <c r="T40" s="522"/>
    </row>
    <row r="41" spans="1:20" ht="18" customHeight="1" thickBot="1" x14ac:dyDescent="0.3">
      <c r="B41" s="545"/>
      <c r="C41" s="547"/>
      <c r="D41" s="706"/>
      <c r="E41" s="707" t="s">
        <v>494</v>
      </c>
      <c r="F41" s="704" t="s">
        <v>495</v>
      </c>
      <c r="G41" s="704" t="s">
        <v>496</v>
      </c>
      <c r="H41" s="695" t="s">
        <v>497</v>
      </c>
      <c r="I41" s="697" t="s">
        <v>498</v>
      </c>
      <c r="J41" s="698"/>
      <c r="K41" s="699"/>
      <c r="L41" s="14"/>
      <c r="M41" s="651" t="s">
        <v>499</v>
      </c>
      <c r="N41" s="654" t="s">
        <v>500</v>
      </c>
      <c r="O41" s="657" t="s">
        <v>501</v>
      </c>
      <c r="P41" s="681"/>
      <c r="Q41" s="502"/>
      <c r="R41" s="682"/>
      <c r="S41" s="649"/>
      <c r="T41" s="522"/>
    </row>
    <row r="42" spans="1:20" ht="21.75" customHeight="1" x14ac:dyDescent="0.25">
      <c r="B42" s="545"/>
      <c r="C42" s="547"/>
      <c r="D42" s="706"/>
      <c r="E42" s="711"/>
      <c r="F42" s="705"/>
      <c r="G42" s="705"/>
      <c r="H42" s="696"/>
      <c r="I42" s="73" t="s">
        <v>502</v>
      </c>
      <c r="J42" s="74" t="s">
        <v>503</v>
      </c>
      <c r="K42" s="75" t="s">
        <v>504</v>
      </c>
      <c r="L42" s="14"/>
      <c r="M42" s="511"/>
      <c r="N42" s="656"/>
      <c r="O42" s="659"/>
      <c r="P42" s="681"/>
      <c r="Q42" s="502"/>
      <c r="R42" s="682"/>
      <c r="S42" s="649"/>
      <c r="T42" s="522"/>
    </row>
    <row r="43" spans="1:20" ht="23.25" customHeight="1" x14ac:dyDescent="0.25">
      <c r="B43" s="545"/>
      <c r="C43" s="547"/>
      <c r="D43" s="706"/>
      <c r="E43" s="669" t="s">
        <v>505</v>
      </c>
      <c r="F43" s="670"/>
      <c r="G43" s="673" t="s">
        <v>506</v>
      </c>
      <c r="H43" s="674"/>
      <c r="I43" s="73" t="s">
        <v>507</v>
      </c>
      <c r="J43" s="74" t="s">
        <v>508</v>
      </c>
      <c r="K43" s="75" t="s">
        <v>509</v>
      </c>
      <c r="L43" s="14"/>
      <c r="M43" s="651" t="s">
        <v>510</v>
      </c>
      <c r="N43" s="654" t="s">
        <v>511</v>
      </c>
      <c r="O43" s="667" t="s">
        <v>450</v>
      </c>
      <c r="P43" s="681"/>
      <c r="Q43" s="502"/>
      <c r="R43" s="682"/>
      <c r="S43" s="649"/>
      <c r="T43" s="522"/>
    </row>
    <row r="44" spans="1:20" ht="17.25" customHeight="1" thickBot="1" x14ac:dyDescent="0.3">
      <c r="B44" s="545"/>
      <c r="C44" s="547"/>
      <c r="D44" s="706"/>
      <c r="E44" s="671"/>
      <c r="F44" s="672"/>
      <c r="G44" s="675"/>
      <c r="H44" s="676"/>
      <c r="I44" s="121" t="s">
        <v>512</v>
      </c>
      <c r="J44" s="122" t="s">
        <v>513</v>
      </c>
      <c r="K44" s="90" t="s">
        <v>514</v>
      </c>
      <c r="L44" s="14"/>
      <c r="M44" s="515"/>
      <c r="N44" s="666"/>
      <c r="O44" s="668"/>
      <c r="P44" s="557"/>
      <c r="Q44" s="683"/>
      <c r="R44" s="684"/>
      <c r="S44" s="650"/>
      <c r="T44" s="522"/>
    </row>
    <row r="45" spans="1:20" ht="15" customHeight="1" x14ac:dyDescent="0.25">
      <c r="A45" s="72"/>
      <c r="B45" s="545" t="s">
        <v>515</v>
      </c>
      <c r="C45" s="547" t="s">
        <v>516</v>
      </c>
      <c r="D45" s="715">
        <v>0.33</v>
      </c>
      <c r="E45" s="729" t="s">
        <v>362</v>
      </c>
      <c r="F45" s="730"/>
      <c r="G45" s="730"/>
      <c r="H45" s="731"/>
      <c r="I45" s="738" t="s">
        <v>517</v>
      </c>
      <c r="J45" s="739"/>
      <c r="K45" s="740"/>
      <c r="L45" s="14"/>
      <c r="M45" s="713" t="s">
        <v>364</v>
      </c>
      <c r="N45" s="713"/>
      <c r="O45" s="713"/>
      <c r="P45" s="520" t="s">
        <v>329</v>
      </c>
      <c r="Q45" s="520"/>
      <c r="R45" s="520"/>
      <c r="S45" s="488" t="s">
        <v>330</v>
      </c>
      <c r="T45" s="522" t="s">
        <v>518</v>
      </c>
    </row>
    <row r="46" spans="1:20" x14ac:dyDescent="0.25">
      <c r="A46" s="14"/>
      <c r="B46" s="545"/>
      <c r="C46" s="547"/>
      <c r="D46" s="715"/>
      <c r="E46" s="732"/>
      <c r="F46" s="733"/>
      <c r="G46" s="733"/>
      <c r="H46" s="734"/>
      <c r="I46" s="741"/>
      <c r="J46" s="742"/>
      <c r="K46" s="743"/>
      <c r="L46" s="14"/>
      <c r="M46" s="520"/>
      <c r="N46" s="520"/>
      <c r="O46" s="520"/>
      <c r="P46" s="520"/>
      <c r="Q46" s="520"/>
      <c r="R46" s="520"/>
      <c r="S46" s="649"/>
      <c r="T46" s="522"/>
    </row>
    <row r="47" spans="1:20" ht="15" customHeight="1" x14ac:dyDescent="0.25">
      <c r="A47" s="14"/>
      <c r="B47" s="545"/>
      <c r="C47" s="547"/>
      <c r="D47" s="715"/>
      <c r="E47" s="732"/>
      <c r="F47" s="733"/>
      <c r="G47" s="733"/>
      <c r="H47" s="734"/>
      <c r="I47" s="741"/>
      <c r="J47" s="742"/>
      <c r="K47" s="743"/>
      <c r="L47" s="14"/>
      <c r="M47" s="520"/>
      <c r="N47" s="520"/>
      <c r="O47" s="520"/>
      <c r="P47" s="520"/>
      <c r="Q47" s="520"/>
      <c r="R47" s="520"/>
      <c r="S47" s="649"/>
      <c r="T47" s="522"/>
    </row>
    <row r="48" spans="1:20" ht="15" customHeight="1" x14ac:dyDescent="0.25">
      <c r="A48" s="14"/>
      <c r="B48" s="545"/>
      <c r="C48" s="547"/>
      <c r="D48" s="715"/>
      <c r="E48" s="735"/>
      <c r="F48" s="736"/>
      <c r="G48" s="736"/>
      <c r="H48" s="737"/>
      <c r="I48" s="123" t="s">
        <v>519</v>
      </c>
      <c r="J48" s="124" t="s">
        <v>520</v>
      </c>
      <c r="K48" s="125" t="s">
        <v>521</v>
      </c>
      <c r="L48" s="14"/>
      <c r="M48" s="520"/>
      <c r="N48" s="520"/>
      <c r="O48" s="520"/>
      <c r="P48" s="520"/>
      <c r="Q48" s="520"/>
      <c r="R48" s="520"/>
      <c r="S48" s="649"/>
      <c r="T48" s="522"/>
    </row>
    <row r="49" spans="1:20" x14ac:dyDescent="0.25">
      <c r="A49" s="14"/>
      <c r="B49" s="545"/>
      <c r="C49" s="547"/>
      <c r="D49" s="715"/>
      <c r="E49" s="73" t="s">
        <v>522</v>
      </c>
      <c r="F49" s="74" t="s">
        <v>523</v>
      </c>
      <c r="G49" s="74" t="s">
        <v>524</v>
      </c>
      <c r="H49" s="75" t="s">
        <v>525</v>
      </c>
      <c r="I49" s="126" t="s">
        <v>526</v>
      </c>
      <c r="J49" s="127" t="s">
        <v>527</v>
      </c>
      <c r="K49" s="116" t="s">
        <v>528</v>
      </c>
      <c r="L49" s="14"/>
      <c r="M49" s="520"/>
      <c r="N49" s="520"/>
      <c r="O49" s="520"/>
      <c r="P49" s="520"/>
      <c r="Q49" s="520"/>
      <c r="R49" s="520"/>
      <c r="S49" s="649"/>
      <c r="T49" s="522"/>
    </row>
    <row r="50" spans="1:20" x14ac:dyDescent="0.25">
      <c r="B50" s="545"/>
      <c r="C50" s="547"/>
      <c r="D50" s="715"/>
      <c r="E50" s="73" t="s">
        <v>529</v>
      </c>
      <c r="F50" s="74" t="s">
        <v>530</v>
      </c>
      <c r="G50" s="74" t="s">
        <v>531</v>
      </c>
      <c r="H50" s="75" t="s">
        <v>532</v>
      </c>
      <c r="I50" s="126" t="s">
        <v>533</v>
      </c>
      <c r="J50" s="127" t="s">
        <v>534</v>
      </c>
      <c r="K50" s="116" t="s">
        <v>535</v>
      </c>
      <c r="L50" s="14"/>
      <c r="M50" s="520"/>
      <c r="N50" s="520"/>
      <c r="O50" s="520"/>
      <c r="P50" s="520"/>
      <c r="Q50" s="520"/>
      <c r="R50" s="520"/>
      <c r="S50" s="649"/>
      <c r="T50" s="522"/>
    </row>
    <row r="51" spans="1:20" x14ac:dyDescent="0.25">
      <c r="B51" s="545"/>
      <c r="C51" s="547"/>
      <c r="D51" s="715"/>
      <c r="E51" s="88" t="s">
        <v>536</v>
      </c>
      <c r="F51" s="3" t="s">
        <v>537</v>
      </c>
      <c r="G51" s="3" t="s">
        <v>538</v>
      </c>
      <c r="H51" s="128" t="s">
        <v>539</v>
      </c>
      <c r="I51" s="126" t="s">
        <v>540</v>
      </c>
      <c r="J51" s="127" t="s">
        <v>541</v>
      </c>
      <c r="K51" s="116" t="s">
        <v>542</v>
      </c>
      <c r="L51" s="14"/>
      <c r="M51" s="520"/>
      <c r="N51" s="520"/>
      <c r="O51" s="520"/>
      <c r="P51" s="520"/>
      <c r="Q51" s="520"/>
      <c r="R51" s="520"/>
      <c r="S51" s="649"/>
      <c r="T51" s="522"/>
    </row>
    <row r="52" spans="1:20" ht="15.75" thickBot="1" x14ac:dyDescent="0.3">
      <c r="B52" s="545"/>
      <c r="C52" s="547"/>
      <c r="D52" s="715"/>
      <c r="E52" s="129" t="s">
        <v>543</v>
      </c>
      <c r="F52" s="130" t="s">
        <v>544</v>
      </c>
      <c r="G52" s="517" t="s">
        <v>545</v>
      </c>
      <c r="H52" s="518"/>
      <c r="I52" s="131" t="s">
        <v>546</v>
      </c>
      <c r="J52" s="132" t="s">
        <v>547</v>
      </c>
      <c r="K52" s="82" t="s">
        <v>548</v>
      </c>
      <c r="L52" s="14"/>
      <c r="M52" s="520"/>
      <c r="N52" s="520"/>
      <c r="O52" s="520"/>
      <c r="P52" s="520"/>
      <c r="Q52" s="520"/>
      <c r="R52" s="520"/>
      <c r="S52" s="650"/>
      <c r="T52" s="522"/>
    </row>
    <row r="53" spans="1:20" x14ac:dyDescent="0.25">
      <c r="B53" s="714" t="s">
        <v>549</v>
      </c>
      <c r="C53" s="547" t="s">
        <v>550</v>
      </c>
      <c r="D53" s="715">
        <v>0.2</v>
      </c>
      <c r="E53" s="626" t="s">
        <v>362</v>
      </c>
      <c r="F53" s="716"/>
      <c r="G53" s="716"/>
      <c r="H53" s="717"/>
      <c r="I53" s="720" t="s">
        <v>551</v>
      </c>
      <c r="J53" s="721"/>
      <c r="K53" s="722"/>
      <c r="L53" s="14"/>
      <c r="M53" s="520" t="s">
        <v>364</v>
      </c>
      <c r="N53" s="520"/>
      <c r="O53" s="520"/>
      <c r="P53" s="520" t="s">
        <v>329</v>
      </c>
      <c r="Q53" s="520"/>
      <c r="R53" s="520"/>
      <c r="S53" s="487" t="s">
        <v>330</v>
      </c>
      <c r="T53" s="522" t="s">
        <v>518</v>
      </c>
    </row>
    <row r="54" spans="1:20" ht="15" customHeight="1" x14ac:dyDescent="0.25">
      <c r="B54" s="714"/>
      <c r="C54" s="547"/>
      <c r="D54" s="715"/>
      <c r="E54" s="681"/>
      <c r="F54" s="502"/>
      <c r="G54" s="502"/>
      <c r="H54" s="718"/>
      <c r="I54" s="723"/>
      <c r="J54" s="724"/>
      <c r="K54" s="725"/>
      <c r="L54" s="14"/>
      <c r="M54" s="520"/>
      <c r="N54" s="520"/>
      <c r="O54" s="520"/>
      <c r="P54" s="520"/>
      <c r="Q54" s="520"/>
      <c r="R54" s="520"/>
      <c r="S54" s="487"/>
      <c r="T54" s="522"/>
    </row>
    <row r="55" spans="1:20" x14ac:dyDescent="0.25">
      <c r="B55" s="714"/>
      <c r="C55" s="547"/>
      <c r="D55" s="715"/>
      <c r="E55" s="681"/>
      <c r="F55" s="502"/>
      <c r="G55" s="502"/>
      <c r="H55" s="718"/>
      <c r="I55" s="726"/>
      <c r="J55" s="727"/>
      <c r="K55" s="728"/>
      <c r="L55" s="14"/>
      <c r="M55" s="520"/>
      <c r="N55" s="520"/>
      <c r="O55" s="520"/>
      <c r="P55" s="520"/>
      <c r="Q55" s="520"/>
      <c r="R55" s="520"/>
      <c r="S55" s="487"/>
      <c r="T55" s="522"/>
    </row>
    <row r="56" spans="1:20" x14ac:dyDescent="0.25">
      <c r="B56" s="714"/>
      <c r="C56" s="547"/>
      <c r="D56" s="715"/>
      <c r="E56" s="557"/>
      <c r="F56" s="683"/>
      <c r="G56" s="683"/>
      <c r="H56" s="719"/>
      <c r="I56" s="88" t="s">
        <v>552</v>
      </c>
      <c r="J56" s="3" t="s">
        <v>553</v>
      </c>
      <c r="K56" s="75" t="s">
        <v>554</v>
      </c>
      <c r="L56" s="14"/>
      <c r="M56" s="520"/>
      <c r="N56" s="520"/>
      <c r="O56" s="520"/>
      <c r="P56" s="520"/>
      <c r="Q56" s="520"/>
      <c r="R56" s="520"/>
      <c r="S56" s="487"/>
      <c r="T56" s="522"/>
    </row>
    <row r="57" spans="1:20" ht="15" customHeight="1" x14ac:dyDescent="0.25">
      <c r="B57" s="714"/>
      <c r="C57" s="547"/>
      <c r="D57" s="715"/>
      <c r="E57" s="73" t="s">
        <v>555</v>
      </c>
      <c r="F57" s="74" t="s">
        <v>556</v>
      </c>
      <c r="G57" s="3" t="s">
        <v>557</v>
      </c>
      <c r="H57" s="128" t="s">
        <v>558</v>
      </c>
      <c r="I57" s="88" t="s">
        <v>559</v>
      </c>
      <c r="J57" s="3" t="s">
        <v>560</v>
      </c>
      <c r="K57" s="75" t="s">
        <v>561</v>
      </c>
      <c r="L57" s="14"/>
      <c r="M57" s="520"/>
      <c r="N57" s="520"/>
      <c r="O57" s="520"/>
      <c r="P57" s="520"/>
      <c r="Q57" s="520"/>
      <c r="R57" s="520"/>
      <c r="S57" s="487"/>
      <c r="T57" s="522"/>
    </row>
    <row r="58" spans="1:20" x14ac:dyDescent="0.25">
      <c r="B58" s="714"/>
      <c r="C58" s="547"/>
      <c r="D58" s="715"/>
      <c r="E58" s="73" t="s">
        <v>562</v>
      </c>
      <c r="F58" s="74" t="s">
        <v>563</v>
      </c>
      <c r="G58" s="3" t="s">
        <v>564</v>
      </c>
      <c r="H58" s="128" t="s">
        <v>565</v>
      </c>
      <c r="I58" s="88" t="s">
        <v>566</v>
      </c>
      <c r="J58" s="3" t="s">
        <v>567</v>
      </c>
      <c r="K58" s="75" t="s">
        <v>568</v>
      </c>
      <c r="L58" s="14"/>
      <c r="M58" s="520"/>
      <c r="N58" s="520"/>
      <c r="O58" s="520"/>
      <c r="P58" s="520"/>
      <c r="Q58" s="520"/>
      <c r="R58" s="520"/>
      <c r="S58" s="487"/>
      <c r="T58" s="522"/>
    </row>
    <row r="59" spans="1:20" ht="15" customHeight="1" x14ac:dyDescent="0.25">
      <c r="B59" s="714"/>
      <c r="C59" s="547"/>
      <c r="D59" s="715"/>
      <c r="E59" s="73" t="s">
        <v>569</v>
      </c>
      <c r="F59" s="74" t="s">
        <v>570</v>
      </c>
      <c r="G59" s="3" t="s">
        <v>571</v>
      </c>
      <c r="H59" s="128" t="s">
        <v>572</v>
      </c>
      <c r="I59" s="88" t="s">
        <v>573</v>
      </c>
      <c r="J59" s="3" t="s">
        <v>574</v>
      </c>
      <c r="K59" s="75" t="s">
        <v>575</v>
      </c>
      <c r="L59" s="14"/>
      <c r="M59" s="520"/>
      <c r="N59" s="520"/>
      <c r="O59" s="520"/>
      <c r="P59" s="520"/>
      <c r="Q59" s="520"/>
      <c r="R59" s="520"/>
      <c r="S59" s="487"/>
      <c r="T59" s="522"/>
    </row>
    <row r="60" spans="1:20" ht="15.75" thickBot="1" x14ac:dyDescent="0.3">
      <c r="B60" s="714"/>
      <c r="C60" s="547"/>
      <c r="D60" s="715"/>
      <c r="E60" s="121" t="s">
        <v>576</v>
      </c>
      <c r="F60" s="122" t="s">
        <v>577</v>
      </c>
      <c r="G60" s="517" t="s">
        <v>545</v>
      </c>
      <c r="H60" s="518"/>
      <c r="I60" s="89" t="s">
        <v>578</v>
      </c>
      <c r="J60" s="42" t="s">
        <v>579</v>
      </c>
      <c r="K60" s="90" t="s">
        <v>580</v>
      </c>
      <c r="L60" s="14"/>
      <c r="M60" s="520"/>
      <c r="N60" s="520"/>
      <c r="O60" s="520"/>
      <c r="P60" s="520"/>
      <c r="Q60" s="520"/>
      <c r="R60" s="520"/>
      <c r="S60" s="487"/>
      <c r="T60" s="522"/>
    </row>
    <row r="61" spans="1:20" ht="45.75" customHeight="1" x14ac:dyDescent="0.25">
      <c r="B61" s="545" t="s">
        <v>581</v>
      </c>
      <c r="C61" s="685" t="s">
        <v>582</v>
      </c>
      <c r="D61" s="686">
        <v>0.33</v>
      </c>
      <c r="E61" s="687" t="s">
        <v>362</v>
      </c>
      <c r="F61" s="688"/>
      <c r="G61" s="688"/>
      <c r="H61" s="689"/>
      <c r="I61" s="499" t="s">
        <v>583</v>
      </c>
      <c r="J61" s="693"/>
      <c r="K61" s="694"/>
      <c r="L61" s="14"/>
      <c r="M61" s="520" t="s">
        <v>364</v>
      </c>
      <c r="N61" s="520"/>
      <c r="O61" s="520"/>
      <c r="P61" s="520" t="s">
        <v>329</v>
      </c>
      <c r="Q61" s="520"/>
      <c r="R61" s="520"/>
      <c r="S61" s="487" t="s">
        <v>330</v>
      </c>
      <c r="T61" s="522" t="s">
        <v>584</v>
      </c>
    </row>
    <row r="62" spans="1:20" x14ac:dyDescent="0.25">
      <c r="B62" s="545"/>
      <c r="C62" s="685"/>
      <c r="D62" s="549"/>
      <c r="E62" s="690"/>
      <c r="F62" s="691"/>
      <c r="G62" s="691"/>
      <c r="H62" s="692"/>
      <c r="I62" s="88" t="s">
        <v>585</v>
      </c>
      <c r="J62" s="3" t="s">
        <v>586</v>
      </c>
      <c r="K62" s="75" t="s">
        <v>587</v>
      </c>
      <c r="L62" s="14"/>
      <c r="M62" s="520"/>
      <c r="N62" s="520"/>
      <c r="O62" s="520"/>
      <c r="P62" s="520"/>
      <c r="Q62" s="520"/>
      <c r="R62" s="520"/>
      <c r="S62" s="487"/>
      <c r="T62" s="522"/>
    </row>
    <row r="63" spans="1:20" x14ac:dyDescent="0.25">
      <c r="B63" s="545"/>
      <c r="C63" s="685"/>
      <c r="D63" s="549"/>
      <c r="E63" s="73" t="s">
        <v>588</v>
      </c>
      <c r="F63" s="74" t="s">
        <v>589</v>
      </c>
      <c r="G63" s="3" t="s">
        <v>590</v>
      </c>
      <c r="H63" s="128" t="s">
        <v>591</v>
      </c>
      <c r="I63" s="88" t="s">
        <v>592</v>
      </c>
      <c r="J63" s="3" t="s">
        <v>593</v>
      </c>
      <c r="K63" s="75" t="s">
        <v>594</v>
      </c>
      <c r="L63" s="14"/>
      <c r="M63" s="520"/>
      <c r="N63" s="520"/>
      <c r="O63" s="520"/>
      <c r="P63" s="520"/>
      <c r="Q63" s="520"/>
      <c r="R63" s="520"/>
      <c r="S63" s="487"/>
      <c r="T63" s="522"/>
    </row>
    <row r="64" spans="1:20" x14ac:dyDescent="0.25">
      <c r="B64" s="545"/>
      <c r="C64" s="685"/>
      <c r="D64" s="549"/>
      <c r="E64" s="73" t="s">
        <v>595</v>
      </c>
      <c r="F64" s="74" t="s">
        <v>596</v>
      </c>
      <c r="G64" s="74" t="s">
        <v>597</v>
      </c>
      <c r="H64" s="75" t="s">
        <v>598</v>
      </c>
      <c r="I64" s="73" t="s">
        <v>599</v>
      </c>
      <c r="J64" s="74" t="s">
        <v>600</v>
      </c>
      <c r="K64" s="75" t="s">
        <v>601</v>
      </c>
      <c r="L64" s="14"/>
      <c r="M64" s="520"/>
      <c r="N64" s="520"/>
      <c r="O64" s="520"/>
      <c r="P64" s="520"/>
      <c r="Q64" s="520"/>
      <c r="R64" s="520"/>
      <c r="S64" s="487"/>
      <c r="T64" s="522"/>
    </row>
    <row r="65" spans="2:20" ht="15.75" thickBot="1" x14ac:dyDescent="0.3">
      <c r="B65" s="545"/>
      <c r="C65" s="685"/>
      <c r="D65" s="550"/>
      <c r="E65" s="121" t="s">
        <v>602</v>
      </c>
      <c r="F65" s="122" t="s">
        <v>603</v>
      </c>
      <c r="G65" s="744" t="s">
        <v>604</v>
      </c>
      <c r="H65" s="745"/>
      <c r="I65" s="121" t="s">
        <v>605</v>
      </c>
      <c r="J65" s="744" t="s">
        <v>606</v>
      </c>
      <c r="K65" s="745"/>
      <c r="L65" s="14"/>
      <c r="M65" s="520"/>
      <c r="N65" s="520"/>
      <c r="O65" s="520"/>
      <c r="P65" s="520"/>
      <c r="Q65" s="520"/>
      <c r="R65" s="520"/>
      <c r="S65" s="487"/>
      <c r="T65" s="522"/>
    </row>
    <row r="66" spans="2:20" ht="21" customHeight="1" x14ac:dyDescent="0.25">
      <c r="B66" s="545" t="s">
        <v>607</v>
      </c>
      <c r="C66" s="685" t="s">
        <v>608</v>
      </c>
      <c r="D66" s="576" t="s">
        <v>609</v>
      </c>
      <c r="E66" s="687" t="s">
        <v>362</v>
      </c>
      <c r="F66" s="688"/>
      <c r="G66" s="688"/>
      <c r="H66" s="689"/>
      <c r="I66" s="602" t="s">
        <v>583</v>
      </c>
      <c r="J66" s="603"/>
      <c r="K66" s="604"/>
      <c r="L66" s="14"/>
      <c r="M66" s="520" t="s">
        <v>364</v>
      </c>
      <c r="N66" s="520"/>
      <c r="O66" s="520"/>
      <c r="P66" s="520" t="s">
        <v>329</v>
      </c>
      <c r="Q66" s="520"/>
      <c r="R66" s="520"/>
      <c r="S66" s="487" t="s">
        <v>330</v>
      </c>
      <c r="T66" s="522" t="s">
        <v>518</v>
      </c>
    </row>
    <row r="67" spans="2:20" ht="21" customHeight="1" x14ac:dyDescent="0.25">
      <c r="B67" s="545"/>
      <c r="C67" s="685"/>
      <c r="D67" s="577"/>
      <c r="E67" s="554"/>
      <c r="F67" s="555"/>
      <c r="G67" s="555"/>
      <c r="H67" s="556"/>
      <c r="I67" s="752"/>
      <c r="J67" s="753"/>
      <c r="K67" s="754"/>
      <c r="L67" s="14"/>
      <c r="M67" s="520"/>
      <c r="N67" s="520"/>
      <c r="O67" s="520"/>
      <c r="P67" s="520"/>
      <c r="Q67" s="520"/>
      <c r="R67" s="520"/>
      <c r="S67" s="487"/>
      <c r="T67" s="522"/>
    </row>
    <row r="68" spans="2:20" x14ac:dyDescent="0.25">
      <c r="B68" s="545"/>
      <c r="C68" s="685"/>
      <c r="D68" s="577"/>
      <c r="E68" s="554"/>
      <c r="F68" s="555"/>
      <c r="G68" s="555"/>
      <c r="H68" s="556"/>
      <c r="I68" s="746" t="s">
        <v>610</v>
      </c>
      <c r="J68" s="747"/>
      <c r="K68" s="748"/>
      <c r="L68" s="14"/>
      <c r="M68" s="520"/>
      <c r="N68" s="520"/>
      <c r="O68" s="520"/>
      <c r="P68" s="520"/>
      <c r="Q68" s="520"/>
      <c r="R68" s="520"/>
      <c r="S68" s="487"/>
      <c r="T68" s="522"/>
    </row>
    <row r="69" spans="2:20" x14ac:dyDescent="0.25">
      <c r="B69" s="545"/>
      <c r="C69" s="685"/>
      <c r="D69" s="577"/>
      <c r="E69" s="554"/>
      <c r="F69" s="555"/>
      <c r="G69" s="555"/>
      <c r="H69" s="556"/>
      <c r="I69" s="133" t="s">
        <v>519</v>
      </c>
      <c r="J69" s="134" t="s">
        <v>611</v>
      </c>
      <c r="K69" s="76" t="s">
        <v>612</v>
      </c>
      <c r="L69" s="14"/>
      <c r="M69" s="520"/>
      <c r="N69" s="520"/>
      <c r="O69" s="520"/>
      <c r="P69" s="520"/>
      <c r="Q69" s="520"/>
      <c r="R69" s="520"/>
      <c r="S69" s="487"/>
      <c r="T69" s="522"/>
    </row>
    <row r="70" spans="2:20" x14ac:dyDescent="0.25">
      <c r="B70" s="545"/>
      <c r="C70" s="685"/>
      <c r="D70" s="577"/>
      <c r="E70" s="554"/>
      <c r="F70" s="555"/>
      <c r="G70" s="555"/>
      <c r="H70" s="556"/>
      <c r="I70" s="133" t="s">
        <v>613</v>
      </c>
      <c r="J70" s="134" t="s">
        <v>614</v>
      </c>
      <c r="K70" s="76" t="s">
        <v>615</v>
      </c>
      <c r="L70" s="14"/>
      <c r="M70" s="520"/>
      <c r="N70" s="520"/>
      <c r="O70" s="520"/>
      <c r="P70" s="520"/>
      <c r="Q70" s="520"/>
      <c r="R70" s="520"/>
      <c r="S70" s="487"/>
      <c r="T70" s="522"/>
    </row>
    <row r="71" spans="2:20" x14ac:dyDescent="0.25">
      <c r="B71" s="545"/>
      <c r="C71" s="685"/>
      <c r="D71" s="577"/>
      <c r="E71" s="690"/>
      <c r="F71" s="691"/>
      <c r="G71" s="691"/>
      <c r="H71" s="692"/>
      <c r="I71" s="133" t="s">
        <v>616</v>
      </c>
      <c r="J71" s="134" t="s">
        <v>617</v>
      </c>
      <c r="K71" s="76" t="s">
        <v>618</v>
      </c>
      <c r="L71" s="14"/>
      <c r="M71" s="520"/>
      <c r="N71" s="520"/>
      <c r="O71" s="520"/>
      <c r="P71" s="520"/>
      <c r="Q71" s="520"/>
      <c r="R71" s="520"/>
      <c r="S71" s="487"/>
      <c r="T71" s="522"/>
    </row>
    <row r="72" spans="2:20" x14ac:dyDescent="0.25">
      <c r="B72" s="545"/>
      <c r="C72" s="685"/>
      <c r="D72" s="578"/>
      <c r="E72" s="623" t="s">
        <v>619</v>
      </c>
      <c r="F72" s="624" t="s">
        <v>620</v>
      </c>
      <c r="G72" s="624" t="s">
        <v>621</v>
      </c>
      <c r="H72" s="625" t="s">
        <v>622</v>
      </c>
      <c r="I72" s="133" t="s">
        <v>623</v>
      </c>
      <c r="J72" s="134" t="s">
        <v>624</v>
      </c>
      <c r="K72" s="76" t="s">
        <v>542</v>
      </c>
      <c r="L72" s="14"/>
      <c r="M72" s="520"/>
      <c r="N72" s="520"/>
      <c r="O72" s="520"/>
      <c r="P72" s="520"/>
      <c r="Q72" s="520"/>
      <c r="R72" s="520"/>
      <c r="S72" s="487"/>
      <c r="T72" s="522"/>
    </row>
    <row r="73" spans="2:20" x14ac:dyDescent="0.25">
      <c r="B73" s="545"/>
      <c r="C73" s="685"/>
      <c r="D73" s="576" t="s">
        <v>625</v>
      </c>
      <c r="E73" s="749"/>
      <c r="F73" s="750"/>
      <c r="G73" s="750"/>
      <c r="H73" s="751"/>
      <c r="I73" s="133" t="s">
        <v>626</v>
      </c>
      <c r="J73" s="134" t="s">
        <v>627</v>
      </c>
      <c r="K73" s="76" t="s">
        <v>580</v>
      </c>
      <c r="L73" s="14"/>
      <c r="M73" s="520"/>
      <c r="N73" s="520"/>
      <c r="O73" s="520"/>
      <c r="P73" s="520"/>
      <c r="Q73" s="520"/>
      <c r="R73" s="520"/>
      <c r="S73" s="487"/>
      <c r="T73" s="522"/>
    </row>
    <row r="74" spans="2:20" x14ac:dyDescent="0.25">
      <c r="B74" s="545"/>
      <c r="C74" s="685"/>
      <c r="D74" s="577"/>
      <c r="E74" s="623" t="s">
        <v>628</v>
      </c>
      <c r="F74" s="624" t="s">
        <v>629</v>
      </c>
      <c r="G74" s="624" t="s">
        <v>630</v>
      </c>
      <c r="H74" s="625" t="s">
        <v>631</v>
      </c>
      <c r="I74" s="746" t="s">
        <v>632</v>
      </c>
      <c r="J74" s="747"/>
      <c r="K74" s="748"/>
      <c r="L74" s="14"/>
      <c r="M74" s="520"/>
      <c r="N74" s="520"/>
      <c r="O74" s="520"/>
      <c r="P74" s="520"/>
      <c r="Q74" s="520"/>
      <c r="R74" s="520"/>
      <c r="S74" s="487"/>
      <c r="T74" s="522"/>
    </row>
    <row r="75" spans="2:20" x14ac:dyDescent="0.25">
      <c r="B75" s="545"/>
      <c r="C75" s="685"/>
      <c r="D75" s="577"/>
      <c r="E75" s="749"/>
      <c r="F75" s="750"/>
      <c r="G75" s="750"/>
      <c r="H75" s="751"/>
      <c r="I75" s="73" t="s">
        <v>633</v>
      </c>
      <c r="J75" s="74" t="s">
        <v>634</v>
      </c>
      <c r="K75" s="75" t="s">
        <v>554</v>
      </c>
      <c r="L75" s="14"/>
      <c r="M75" s="520"/>
      <c r="N75" s="520"/>
      <c r="O75" s="520"/>
      <c r="P75" s="520"/>
      <c r="Q75" s="520"/>
      <c r="R75" s="520"/>
      <c r="S75" s="487"/>
      <c r="T75" s="522"/>
    </row>
    <row r="76" spans="2:20" x14ac:dyDescent="0.25">
      <c r="B76" s="545"/>
      <c r="C76" s="685"/>
      <c r="D76" s="577"/>
      <c r="E76" s="623" t="s">
        <v>635</v>
      </c>
      <c r="F76" s="755" t="s">
        <v>636</v>
      </c>
      <c r="G76" s="624" t="s">
        <v>637</v>
      </c>
      <c r="H76" s="625" t="s">
        <v>638</v>
      </c>
      <c r="I76" s="73" t="s">
        <v>639</v>
      </c>
      <c r="J76" s="74" t="s">
        <v>640</v>
      </c>
      <c r="K76" s="75" t="s">
        <v>641</v>
      </c>
      <c r="L76" s="14"/>
      <c r="M76" s="520"/>
      <c r="N76" s="520"/>
      <c r="O76" s="520"/>
      <c r="P76" s="520"/>
      <c r="Q76" s="520"/>
      <c r="R76" s="520"/>
      <c r="S76" s="487"/>
      <c r="T76" s="522"/>
    </row>
    <row r="77" spans="2:20" x14ac:dyDescent="0.25">
      <c r="B77" s="545"/>
      <c r="C77" s="685"/>
      <c r="D77" s="577"/>
      <c r="E77" s="749"/>
      <c r="F77" s="756"/>
      <c r="G77" s="750"/>
      <c r="H77" s="751"/>
      <c r="I77" s="73" t="s">
        <v>642</v>
      </c>
      <c r="J77" s="74" t="s">
        <v>643</v>
      </c>
      <c r="K77" s="75" t="s">
        <v>644</v>
      </c>
      <c r="L77" s="14"/>
      <c r="M77" s="520"/>
      <c r="N77" s="520"/>
      <c r="O77" s="520"/>
      <c r="P77" s="520"/>
      <c r="Q77" s="520"/>
      <c r="R77" s="520"/>
      <c r="S77" s="487"/>
      <c r="T77" s="522"/>
    </row>
    <row r="78" spans="2:20" x14ac:dyDescent="0.25">
      <c r="B78" s="545"/>
      <c r="C78" s="685"/>
      <c r="D78" s="577"/>
      <c r="E78" s="623" t="s">
        <v>645</v>
      </c>
      <c r="F78" s="624" t="s">
        <v>646</v>
      </c>
      <c r="G78" s="759" t="s">
        <v>647</v>
      </c>
      <c r="H78" s="760"/>
      <c r="I78" s="73" t="s">
        <v>648</v>
      </c>
      <c r="J78" s="74" t="s">
        <v>649</v>
      </c>
      <c r="K78" s="75" t="s">
        <v>650</v>
      </c>
      <c r="L78" s="14"/>
      <c r="M78" s="520"/>
      <c r="N78" s="520"/>
      <c r="O78" s="520"/>
      <c r="P78" s="520"/>
      <c r="Q78" s="520"/>
      <c r="R78" s="520"/>
      <c r="S78" s="487"/>
      <c r="T78" s="522"/>
    </row>
    <row r="79" spans="2:20" ht="15.75" thickBot="1" x14ac:dyDescent="0.3">
      <c r="B79" s="545"/>
      <c r="C79" s="685"/>
      <c r="D79" s="578"/>
      <c r="E79" s="757"/>
      <c r="F79" s="758"/>
      <c r="G79" s="761"/>
      <c r="H79" s="762"/>
      <c r="I79" s="135" t="s">
        <v>651</v>
      </c>
      <c r="J79" s="136" t="s">
        <v>652</v>
      </c>
      <c r="K79" s="137" t="s">
        <v>548</v>
      </c>
      <c r="L79" s="14"/>
      <c r="M79" s="520"/>
      <c r="N79" s="520"/>
      <c r="O79" s="520"/>
      <c r="P79" s="520"/>
      <c r="Q79" s="520"/>
      <c r="R79" s="520"/>
      <c r="S79" s="487"/>
      <c r="T79" s="522"/>
    </row>
    <row r="80" spans="2:20" ht="15" customHeight="1" x14ac:dyDescent="0.25">
      <c r="B80" s="545" t="s">
        <v>653</v>
      </c>
      <c r="C80" s="547" t="s">
        <v>654</v>
      </c>
      <c r="D80" s="764">
        <v>0.2</v>
      </c>
      <c r="E80" s="687" t="s">
        <v>362</v>
      </c>
      <c r="F80" s="688"/>
      <c r="G80" s="688"/>
      <c r="H80" s="689"/>
      <c r="I80" s="620" t="s">
        <v>655</v>
      </c>
      <c r="J80" s="621"/>
      <c r="K80" s="622"/>
      <c r="L80" s="14"/>
      <c r="M80" s="520" t="s">
        <v>364</v>
      </c>
      <c r="N80" s="520"/>
      <c r="O80" s="520"/>
      <c r="P80" s="520" t="s">
        <v>329</v>
      </c>
      <c r="Q80" s="520"/>
      <c r="R80" s="520"/>
      <c r="S80" s="487" t="s">
        <v>330</v>
      </c>
      <c r="T80" s="522" t="s">
        <v>518</v>
      </c>
    </row>
    <row r="81" spans="2:21" ht="35.25" customHeight="1" x14ac:dyDescent="0.25">
      <c r="B81" s="545"/>
      <c r="C81" s="547"/>
      <c r="D81" s="765"/>
      <c r="E81" s="554"/>
      <c r="F81" s="555"/>
      <c r="G81" s="555"/>
      <c r="H81" s="556"/>
      <c r="I81" s="623"/>
      <c r="J81" s="624"/>
      <c r="K81" s="625"/>
      <c r="L81" s="14"/>
      <c r="M81" s="520"/>
      <c r="N81" s="520"/>
      <c r="O81" s="520"/>
      <c r="P81" s="520"/>
      <c r="Q81" s="520"/>
      <c r="R81" s="520"/>
      <c r="S81" s="487"/>
      <c r="T81" s="522"/>
    </row>
    <row r="82" spans="2:21" x14ac:dyDescent="0.25">
      <c r="B82" s="545"/>
      <c r="C82" s="547"/>
      <c r="D82" s="765"/>
      <c r="E82" s="690"/>
      <c r="F82" s="691"/>
      <c r="G82" s="691"/>
      <c r="H82" s="692"/>
      <c r="I82" s="73" t="s">
        <v>656</v>
      </c>
      <c r="J82" s="74" t="s">
        <v>634</v>
      </c>
      <c r="K82" s="75" t="s">
        <v>657</v>
      </c>
      <c r="L82" s="14"/>
      <c r="M82" s="520"/>
      <c r="N82" s="520"/>
      <c r="O82" s="520"/>
      <c r="P82" s="520"/>
      <c r="Q82" s="520"/>
      <c r="R82" s="520"/>
      <c r="S82" s="487"/>
      <c r="T82" s="522"/>
    </row>
    <row r="83" spans="2:21" x14ac:dyDescent="0.25">
      <c r="B83" s="545"/>
      <c r="C83" s="547"/>
      <c r="D83" s="765"/>
      <c r="E83" s="73" t="s">
        <v>658</v>
      </c>
      <c r="F83" s="74" t="s">
        <v>659</v>
      </c>
      <c r="G83" s="74" t="s">
        <v>660</v>
      </c>
      <c r="H83" s="75" t="s">
        <v>661</v>
      </c>
      <c r="I83" s="73" t="s">
        <v>662</v>
      </c>
      <c r="J83" s="74" t="s">
        <v>640</v>
      </c>
      <c r="K83" s="75" t="s">
        <v>663</v>
      </c>
      <c r="L83" s="14"/>
      <c r="M83" s="520"/>
      <c r="N83" s="520"/>
      <c r="O83" s="520"/>
      <c r="P83" s="520"/>
      <c r="Q83" s="520"/>
      <c r="R83" s="520"/>
      <c r="S83" s="487"/>
      <c r="T83" s="522"/>
    </row>
    <row r="84" spans="2:21" x14ac:dyDescent="0.25">
      <c r="B84" s="545"/>
      <c r="C84" s="547"/>
      <c r="D84" s="765"/>
      <c r="E84" s="73" t="s">
        <v>664</v>
      </c>
      <c r="F84" s="74" t="s">
        <v>665</v>
      </c>
      <c r="G84" s="74" t="s">
        <v>666</v>
      </c>
      <c r="H84" s="75" t="s">
        <v>667</v>
      </c>
      <c r="I84" s="73" t="s">
        <v>668</v>
      </c>
      <c r="J84" s="74" t="s">
        <v>669</v>
      </c>
      <c r="K84" s="75" t="s">
        <v>644</v>
      </c>
      <c r="L84" s="14"/>
      <c r="M84" s="520"/>
      <c r="N84" s="520"/>
      <c r="O84" s="520"/>
      <c r="P84" s="520"/>
      <c r="Q84" s="520"/>
      <c r="R84" s="520"/>
      <c r="S84" s="487"/>
      <c r="T84" s="522"/>
    </row>
    <row r="85" spans="2:21" x14ac:dyDescent="0.25">
      <c r="B85" s="545"/>
      <c r="C85" s="547"/>
      <c r="D85" s="765"/>
      <c r="E85" s="73" t="s">
        <v>670</v>
      </c>
      <c r="F85" s="74" t="s">
        <v>671</v>
      </c>
      <c r="G85" s="74" t="s">
        <v>672</v>
      </c>
      <c r="H85" s="75" t="s">
        <v>673</v>
      </c>
      <c r="I85" s="73" t="s">
        <v>674</v>
      </c>
      <c r="J85" s="74" t="s">
        <v>675</v>
      </c>
      <c r="K85" s="75" t="s">
        <v>650</v>
      </c>
      <c r="L85" s="14"/>
      <c r="M85" s="520"/>
      <c r="N85" s="520"/>
      <c r="O85" s="520"/>
      <c r="P85" s="520"/>
      <c r="Q85" s="520"/>
      <c r="R85" s="520"/>
      <c r="S85" s="487"/>
      <c r="T85" s="522"/>
    </row>
    <row r="86" spans="2:21" ht="15.75" thickBot="1" x14ac:dyDescent="0.3">
      <c r="B86" s="545"/>
      <c r="C86" s="547"/>
      <c r="D86" s="765"/>
      <c r="E86" s="121" t="s">
        <v>676</v>
      </c>
      <c r="F86" s="122" t="s">
        <v>677</v>
      </c>
      <c r="G86" s="763" t="s">
        <v>678</v>
      </c>
      <c r="H86" s="745"/>
      <c r="I86" s="135" t="s">
        <v>651</v>
      </c>
      <c r="J86" s="136" t="s">
        <v>679</v>
      </c>
      <c r="K86" s="137" t="s">
        <v>680</v>
      </c>
      <c r="L86" s="14"/>
      <c r="M86" s="520"/>
      <c r="N86" s="520"/>
      <c r="O86" s="520"/>
      <c r="P86" s="520"/>
      <c r="Q86" s="520"/>
      <c r="R86" s="520"/>
      <c r="S86" s="487"/>
      <c r="T86" s="522"/>
    </row>
    <row r="87" spans="2:21" ht="15" customHeight="1" x14ac:dyDescent="0.25">
      <c r="B87" s="545" t="s">
        <v>681</v>
      </c>
      <c r="C87" s="685" t="s">
        <v>682</v>
      </c>
      <c r="D87" s="764">
        <v>0.2</v>
      </c>
      <c r="E87" s="687" t="s">
        <v>362</v>
      </c>
      <c r="F87" s="688"/>
      <c r="G87" s="688"/>
      <c r="H87" s="689"/>
      <c r="I87" s="738" t="s">
        <v>683</v>
      </c>
      <c r="J87" s="739"/>
      <c r="K87" s="740"/>
      <c r="L87" s="14"/>
      <c r="M87" s="520" t="s">
        <v>364</v>
      </c>
      <c r="N87" s="520"/>
      <c r="O87" s="520"/>
      <c r="P87" s="520" t="s">
        <v>329</v>
      </c>
      <c r="Q87" s="520"/>
      <c r="R87" s="520"/>
      <c r="S87" s="487" t="s">
        <v>330</v>
      </c>
      <c r="T87" s="522" t="s">
        <v>584</v>
      </c>
      <c r="U87" s="14"/>
    </row>
    <row r="88" spans="2:21" ht="35.25" customHeight="1" x14ac:dyDescent="0.25">
      <c r="B88" s="545"/>
      <c r="C88" s="685"/>
      <c r="D88" s="765"/>
      <c r="E88" s="554"/>
      <c r="F88" s="555"/>
      <c r="G88" s="555"/>
      <c r="H88" s="556"/>
      <c r="I88" s="741"/>
      <c r="J88" s="742"/>
      <c r="K88" s="743"/>
      <c r="L88" s="14"/>
      <c r="M88" s="520"/>
      <c r="N88" s="520"/>
      <c r="O88" s="520"/>
      <c r="P88" s="520"/>
      <c r="Q88" s="520"/>
      <c r="R88" s="520"/>
      <c r="S88" s="487"/>
      <c r="T88" s="522"/>
      <c r="U88" s="14"/>
    </row>
    <row r="89" spans="2:21" x14ac:dyDescent="0.25">
      <c r="B89" s="545"/>
      <c r="C89" s="685"/>
      <c r="D89" s="765"/>
      <c r="E89" s="690"/>
      <c r="F89" s="691"/>
      <c r="G89" s="691"/>
      <c r="H89" s="692"/>
      <c r="I89" s="117" t="s">
        <v>684</v>
      </c>
      <c r="J89" s="115" t="s">
        <v>685</v>
      </c>
      <c r="K89" s="116" t="s">
        <v>686</v>
      </c>
      <c r="L89" s="14"/>
      <c r="M89" s="520"/>
      <c r="N89" s="520"/>
      <c r="O89" s="520"/>
      <c r="P89" s="520"/>
      <c r="Q89" s="520"/>
      <c r="R89" s="520"/>
      <c r="S89" s="487"/>
      <c r="T89" s="522"/>
      <c r="U89" s="14"/>
    </row>
    <row r="90" spans="2:21" x14ac:dyDescent="0.25">
      <c r="B90" s="545"/>
      <c r="C90" s="685"/>
      <c r="D90" s="765"/>
      <c r="E90" s="73" t="s">
        <v>687</v>
      </c>
      <c r="F90" s="74" t="s">
        <v>688</v>
      </c>
      <c r="G90" s="74" t="s">
        <v>689</v>
      </c>
      <c r="H90" s="75" t="s">
        <v>690</v>
      </c>
      <c r="I90" s="73" t="s">
        <v>691</v>
      </c>
      <c r="J90" s="74" t="s">
        <v>692</v>
      </c>
      <c r="K90" s="75" t="s">
        <v>693</v>
      </c>
      <c r="L90" s="14"/>
      <c r="M90" s="520"/>
      <c r="N90" s="520"/>
      <c r="O90" s="520"/>
      <c r="P90" s="520"/>
      <c r="Q90" s="520"/>
      <c r="R90" s="520"/>
      <c r="S90" s="487"/>
      <c r="T90" s="522"/>
    </row>
    <row r="91" spans="2:21" x14ac:dyDescent="0.25">
      <c r="B91" s="545"/>
      <c r="C91" s="685"/>
      <c r="D91" s="765"/>
      <c r="E91" s="73" t="s">
        <v>694</v>
      </c>
      <c r="F91" s="74" t="s">
        <v>695</v>
      </c>
      <c r="G91" s="74" t="s">
        <v>696</v>
      </c>
      <c r="H91" s="75" t="s">
        <v>697</v>
      </c>
      <c r="I91" s="73" t="s">
        <v>698</v>
      </c>
      <c r="J91" s="74" t="s">
        <v>699</v>
      </c>
      <c r="K91" s="75" t="s">
        <v>700</v>
      </c>
      <c r="L91" s="14"/>
      <c r="M91" s="520"/>
      <c r="N91" s="520"/>
      <c r="O91" s="520"/>
      <c r="P91" s="520"/>
      <c r="Q91" s="520"/>
      <c r="R91" s="520"/>
      <c r="S91" s="487"/>
      <c r="T91" s="522"/>
    </row>
    <row r="92" spans="2:21" ht="15.75" thickBot="1" x14ac:dyDescent="0.3">
      <c r="B92" s="545"/>
      <c r="C92" s="685"/>
      <c r="D92" s="765"/>
      <c r="E92" s="121" t="s">
        <v>701</v>
      </c>
      <c r="F92" s="122" t="s">
        <v>702</v>
      </c>
      <c r="G92" s="744" t="s">
        <v>703</v>
      </c>
      <c r="H92" s="745"/>
      <c r="I92" s="121" t="s">
        <v>704</v>
      </c>
      <c r="J92" s="744" t="s">
        <v>705</v>
      </c>
      <c r="K92" s="745"/>
      <c r="L92" s="14"/>
      <c r="M92" s="766"/>
      <c r="N92" s="766"/>
      <c r="O92" s="766"/>
      <c r="P92" s="520"/>
      <c r="Q92" s="520"/>
      <c r="R92" s="520"/>
      <c r="S92" s="487"/>
      <c r="T92" s="522"/>
    </row>
    <row r="93" spans="2:21" ht="15" customHeight="1" x14ac:dyDescent="0.25">
      <c r="B93" s="573" t="s">
        <v>706</v>
      </c>
      <c r="C93" s="685" t="s">
        <v>6</v>
      </c>
      <c r="D93" s="686">
        <v>0.6</v>
      </c>
      <c r="E93" s="687" t="s">
        <v>362</v>
      </c>
      <c r="F93" s="688"/>
      <c r="G93" s="688"/>
      <c r="H93" s="689"/>
      <c r="I93" s="687" t="s">
        <v>707</v>
      </c>
      <c r="J93" s="688"/>
      <c r="K93" s="689"/>
      <c r="L93" s="14"/>
      <c r="M93" s="626" t="s">
        <v>708</v>
      </c>
      <c r="N93" s="716"/>
      <c r="O93" s="717"/>
      <c r="P93" s="769" t="s">
        <v>329</v>
      </c>
      <c r="Q93" s="520"/>
      <c r="R93" s="520"/>
      <c r="S93" s="487" t="s">
        <v>330</v>
      </c>
      <c r="T93" s="770" t="s">
        <v>331</v>
      </c>
    </row>
    <row r="94" spans="2:21" x14ac:dyDescent="0.25">
      <c r="B94" s="767"/>
      <c r="C94" s="685"/>
      <c r="D94" s="548"/>
      <c r="E94" s="554"/>
      <c r="F94" s="555"/>
      <c r="G94" s="555"/>
      <c r="H94" s="556"/>
      <c r="I94" s="554"/>
      <c r="J94" s="555"/>
      <c r="K94" s="556"/>
      <c r="L94" s="14"/>
      <c r="M94" s="681"/>
      <c r="N94" s="502"/>
      <c r="O94" s="718"/>
      <c r="P94" s="769"/>
      <c r="Q94" s="520"/>
      <c r="R94" s="520"/>
      <c r="S94" s="487"/>
      <c r="T94" s="770"/>
    </row>
    <row r="95" spans="2:21" ht="36" customHeight="1" x14ac:dyDescent="0.25">
      <c r="B95" s="767"/>
      <c r="C95" s="685"/>
      <c r="D95" s="548"/>
      <c r="E95" s="554"/>
      <c r="F95" s="555"/>
      <c r="G95" s="555"/>
      <c r="H95" s="556"/>
      <c r="I95" s="690"/>
      <c r="J95" s="691"/>
      <c r="K95" s="692"/>
      <c r="L95" s="14"/>
      <c r="M95" s="681"/>
      <c r="N95" s="502"/>
      <c r="O95" s="718"/>
      <c r="P95" s="769"/>
      <c r="Q95" s="520"/>
      <c r="R95" s="520"/>
      <c r="S95" s="487"/>
      <c r="T95" s="770"/>
    </row>
    <row r="96" spans="2:21" x14ac:dyDescent="0.25">
      <c r="B96" s="767"/>
      <c r="C96" s="685"/>
      <c r="D96" s="548"/>
      <c r="E96" s="554"/>
      <c r="F96" s="555"/>
      <c r="G96" s="555"/>
      <c r="H96" s="556"/>
      <c r="I96" s="771" t="s">
        <v>709</v>
      </c>
      <c r="J96" s="773" t="s">
        <v>710</v>
      </c>
      <c r="K96" s="775" t="s">
        <v>711</v>
      </c>
      <c r="L96" s="14"/>
      <c r="M96" s="681"/>
      <c r="N96" s="502"/>
      <c r="O96" s="718"/>
      <c r="P96" s="769"/>
      <c r="Q96" s="520"/>
      <c r="R96" s="520"/>
      <c r="S96" s="487"/>
      <c r="T96" s="770"/>
    </row>
    <row r="97" spans="2:20" x14ac:dyDescent="0.25">
      <c r="B97" s="767"/>
      <c r="C97" s="685"/>
      <c r="D97" s="548"/>
      <c r="E97" s="690"/>
      <c r="F97" s="691"/>
      <c r="G97" s="691"/>
      <c r="H97" s="692"/>
      <c r="I97" s="772"/>
      <c r="J97" s="774"/>
      <c r="K97" s="776"/>
      <c r="L97" s="14"/>
      <c r="M97" s="557"/>
      <c r="N97" s="683"/>
      <c r="O97" s="719"/>
      <c r="P97" s="769"/>
      <c r="Q97" s="520"/>
      <c r="R97" s="520"/>
      <c r="S97" s="487"/>
      <c r="T97" s="770"/>
    </row>
    <row r="98" spans="2:20" x14ac:dyDescent="0.25">
      <c r="B98" s="767"/>
      <c r="C98" s="685"/>
      <c r="D98" s="548"/>
      <c r="E98" s="623" t="s">
        <v>712</v>
      </c>
      <c r="F98" s="624" t="s">
        <v>713</v>
      </c>
      <c r="G98" s="624" t="s">
        <v>714</v>
      </c>
      <c r="H98" s="625" t="s">
        <v>715</v>
      </c>
      <c r="I98" s="771" t="s">
        <v>716</v>
      </c>
      <c r="J98" s="789" t="s">
        <v>717</v>
      </c>
      <c r="K98" s="777" t="s">
        <v>718</v>
      </c>
      <c r="L98" s="14"/>
      <c r="M98" s="778" t="s">
        <v>719</v>
      </c>
      <c r="N98" s="779" t="s">
        <v>720</v>
      </c>
      <c r="O98" s="780" t="s">
        <v>721</v>
      </c>
      <c r="P98" s="769"/>
      <c r="Q98" s="520"/>
      <c r="R98" s="520"/>
      <c r="S98" s="487"/>
      <c r="T98" s="770"/>
    </row>
    <row r="99" spans="2:20" x14ac:dyDescent="0.25">
      <c r="B99" s="767"/>
      <c r="C99" s="685"/>
      <c r="D99" s="548"/>
      <c r="E99" s="749"/>
      <c r="F99" s="750"/>
      <c r="G99" s="750"/>
      <c r="H99" s="751"/>
      <c r="I99" s="772"/>
      <c r="J99" s="789"/>
      <c r="K99" s="777"/>
      <c r="L99" s="14"/>
      <c r="M99" s="778"/>
      <c r="N99" s="779"/>
      <c r="O99" s="780"/>
      <c r="P99" s="769"/>
      <c r="Q99" s="520"/>
      <c r="R99" s="520"/>
      <c r="S99" s="487"/>
      <c r="T99" s="770"/>
    </row>
    <row r="100" spans="2:20" x14ac:dyDescent="0.25">
      <c r="B100" s="767"/>
      <c r="C100" s="685"/>
      <c r="D100" s="548"/>
      <c r="E100" s="623" t="s">
        <v>722</v>
      </c>
      <c r="F100" s="624" t="s">
        <v>723</v>
      </c>
      <c r="G100" s="624" t="s">
        <v>724</v>
      </c>
      <c r="H100" s="625" t="s">
        <v>725</v>
      </c>
      <c r="I100" s="677" t="s">
        <v>726</v>
      </c>
      <c r="J100" s="789" t="s">
        <v>727</v>
      </c>
      <c r="K100" s="777" t="s">
        <v>728</v>
      </c>
      <c r="L100" s="14"/>
      <c r="M100" s="778" t="s">
        <v>729</v>
      </c>
      <c r="N100" s="790" t="s">
        <v>730</v>
      </c>
      <c r="O100" s="780" t="s">
        <v>731</v>
      </c>
      <c r="P100" s="769"/>
      <c r="Q100" s="520"/>
      <c r="R100" s="520"/>
      <c r="S100" s="487"/>
      <c r="T100" s="770"/>
    </row>
    <row r="101" spans="2:20" x14ac:dyDescent="0.25">
      <c r="B101" s="767"/>
      <c r="C101" s="685"/>
      <c r="D101" s="548"/>
      <c r="E101" s="749"/>
      <c r="F101" s="750"/>
      <c r="G101" s="750"/>
      <c r="H101" s="751"/>
      <c r="I101" s="677"/>
      <c r="J101" s="789"/>
      <c r="K101" s="777"/>
      <c r="L101" s="14"/>
      <c r="M101" s="778"/>
      <c r="N101" s="791"/>
      <c r="O101" s="780"/>
      <c r="P101" s="769"/>
      <c r="Q101" s="520"/>
      <c r="R101" s="520"/>
      <c r="S101" s="487"/>
      <c r="T101" s="770"/>
    </row>
    <row r="102" spans="2:20" x14ac:dyDescent="0.25">
      <c r="B102" s="767"/>
      <c r="C102" s="685"/>
      <c r="D102" s="548"/>
      <c r="E102" s="781" t="s">
        <v>732</v>
      </c>
      <c r="F102" s="782"/>
      <c r="G102" s="759" t="s">
        <v>733</v>
      </c>
      <c r="H102" s="760"/>
      <c r="I102" s="785" t="s">
        <v>734</v>
      </c>
      <c r="J102" s="786"/>
      <c r="K102" s="760"/>
      <c r="L102" s="14"/>
      <c r="M102" s="788" t="s">
        <v>735</v>
      </c>
      <c r="N102" s="788" t="s">
        <v>736</v>
      </c>
      <c r="O102" s="788" t="s">
        <v>737</v>
      </c>
      <c r="P102" s="769"/>
      <c r="Q102" s="520"/>
      <c r="R102" s="520"/>
      <c r="S102" s="487"/>
      <c r="T102" s="770"/>
    </row>
    <row r="103" spans="2:20" ht="15.75" thickBot="1" x14ac:dyDescent="0.3">
      <c r="B103" s="767"/>
      <c r="C103" s="768"/>
      <c r="D103" s="548"/>
      <c r="E103" s="783"/>
      <c r="F103" s="784"/>
      <c r="G103" s="761"/>
      <c r="H103" s="762"/>
      <c r="I103" s="783"/>
      <c r="J103" s="787"/>
      <c r="K103" s="762"/>
      <c r="L103" s="14"/>
      <c r="M103" s="788"/>
      <c r="N103" s="788"/>
      <c r="O103" s="788"/>
      <c r="P103" s="505"/>
      <c r="Q103" s="766"/>
      <c r="R103" s="766"/>
      <c r="S103" s="488"/>
      <c r="T103" s="576"/>
    </row>
    <row r="104" spans="2:20" x14ac:dyDescent="0.25">
      <c r="B104" s="792">
        <v>1002901100</v>
      </c>
      <c r="C104" s="547" t="s">
        <v>738</v>
      </c>
      <c r="D104" s="686">
        <v>0.25</v>
      </c>
      <c r="E104" s="794" t="s">
        <v>362</v>
      </c>
      <c r="F104" s="795"/>
      <c r="G104" s="795"/>
      <c r="H104" s="796"/>
      <c r="I104" s="602" t="s">
        <v>739</v>
      </c>
      <c r="J104" s="603"/>
      <c r="K104" s="604"/>
      <c r="L104" s="14"/>
      <c r="M104" s="520" t="s">
        <v>740</v>
      </c>
      <c r="N104" s="520"/>
      <c r="O104" s="520"/>
      <c r="P104" s="520" t="s">
        <v>329</v>
      </c>
      <c r="Q104" s="520"/>
      <c r="R104" s="520"/>
      <c r="S104" s="488" t="s">
        <v>330</v>
      </c>
      <c r="T104" s="522" t="s">
        <v>741</v>
      </c>
    </row>
    <row r="105" spans="2:20" ht="30.75" customHeight="1" x14ac:dyDescent="0.25">
      <c r="B105" s="792"/>
      <c r="C105" s="547"/>
      <c r="D105" s="549"/>
      <c r="E105" s="797"/>
      <c r="F105" s="798"/>
      <c r="G105" s="798"/>
      <c r="H105" s="799"/>
      <c r="I105" s="752"/>
      <c r="J105" s="753"/>
      <c r="K105" s="754"/>
      <c r="L105" s="14"/>
      <c r="M105" s="520"/>
      <c r="N105" s="520"/>
      <c r="O105" s="520"/>
      <c r="P105" s="520"/>
      <c r="Q105" s="520"/>
      <c r="R105" s="520"/>
      <c r="S105" s="649"/>
      <c r="T105" s="522"/>
    </row>
    <row r="106" spans="2:20" x14ac:dyDescent="0.25">
      <c r="B106" s="792"/>
      <c r="C106" s="547"/>
      <c r="D106" s="549"/>
      <c r="E106" s="800"/>
      <c r="F106" s="801"/>
      <c r="G106" s="801"/>
      <c r="H106" s="802"/>
      <c r="I106" s="73" t="s">
        <v>742</v>
      </c>
      <c r="J106" s="74" t="s">
        <v>743</v>
      </c>
      <c r="K106" s="75" t="s">
        <v>744</v>
      </c>
      <c r="L106" s="14"/>
      <c r="M106" s="520"/>
      <c r="N106" s="520"/>
      <c r="O106" s="520"/>
      <c r="P106" s="520"/>
      <c r="Q106" s="520"/>
      <c r="R106" s="520"/>
      <c r="S106" s="649"/>
      <c r="T106" s="522"/>
    </row>
    <row r="107" spans="2:20" x14ac:dyDescent="0.25">
      <c r="B107" s="792"/>
      <c r="C107" s="547"/>
      <c r="D107" s="549"/>
      <c r="E107" s="138" t="s">
        <v>745</v>
      </c>
      <c r="F107" s="139" t="s">
        <v>746</v>
      </c>
      <c r="G107" s="139" t="s">
        <v>747</v>
      </c>
      <c r="H107" s="140" t="s">
        <v>748</v>
      </c>
      <c r="I107" s="73" t="s">
        <v>749</v>
      </c>
      <c r="J107" s="74" t="s">
        <v>750</v>
      </c>
      <c r="K107" s="75" t="s">
        <v>751</v>
      </c>
      <c r="L107" s="14"/>
      <c r="M107" s="520"/>
      <c r="N107" s="520"/>
      <c r="O107" s="520"/>
      <c r="P107" s="520"/>
      <c r="Q107" s="520"/>
      <c r="R107" s="520"/>
      <c r="S107" s="649"/>
      <c r="T107" s="522"/>
    </row>
    <row r="108" spans="2:20" x14ac:dyDescent="0.25">
      <c r="B108" s="792"/>
      <c r="C108" s="547"/>
      <c r="D108" s="549"/>
      <c r="E108" s="138" t="s">
        <v>752</v>
      </c>
      <c r="F108" s="139" t="s">
        <v>753</v>
      </c>
      <c r="G108" s="139" t="s">
        <v>754</v>
      </c>
      <c r="H108" s="140" t="s">
        <v>755</v>
      </c>
      <c r="I108" s="73" t="s">
        <v>756</v>
      </c>
      <c r="J108" s="74" t="s">
        <v>757</v>
      </c>
      <c r="K108" s="75" t="s">
        <v>758</v>
      </c>
      <c r="L108" s="14"/>
      <c r="M108" s="520"/>
      <c r="N108" s="520"/>
      <c r="O108" s="520"/>
      <c r="P108" s="520"/>
      <c r="Q108" s="520"/>
      <c r="R108" s="520"/>
      <c r="S108" s="649"/>
      <c r="T108" s="522"/>
    </row>
    <row r="109" spans="2:20" ht="15.75" thickBot="1" x14ac:dyDescent="0.3">
      <c r="B109" s="792"/>
      <c r="C109" s="547"/>
      <c r="D109" s="550"/>
      <c r="E109" s="141" t="s">
        <v>759</v>
      </c>
      <c r="F109" s="142" t="s">
        <v>760</v>
      </c>
      <c r="G109" s="142" t="s">
        <v>761</v>
      </c>
      <c r="H109" s="143" t="s">
        <v>762</v>
      </c>
      <c r="I109" s="121" t="s">
        <v>763</v>
      </c>
      <c r="J109" s="122" t="s">
        <v>764</v>
      </c>
      <c r="K109" s="90" t="s">
        <v>765</v>
      </c>
      <c r="L109" s="14"/>
      <c r="M109" s="520"/>
      <c r="N109" s="520"/>
      <c r="O109" s="520"/>
      <c r="P109" s="520"/>
      <c r="Q109" s="520"/>
      <c r="R109" s="520"/>
      <c r="S109" s="650"/>
      <c r="T109" s="522"/>
    </row>
    <row r="110" spans="2:20" ht="15" customHeight="1" x14ac:dyDescent="0.25">
      <c r="B110" s="792">
        <v>1005901200</v>
      </c>
      <c r="C110" s="685" t="s">
        <v>766</v>
      </c>
      <c r="D110" s="764">
        <v>0.2</v>
      </c>
      <c r="E110" s="687" t="s">
        <v>362</v>
      </c>
      <c r="F110" s="688"/>
      <c r="G110" s="688"/>
      <c r="H110" s="689"/>
      <c r="I110" s="738" t="s">
        <v>767</v>
      </c>
      <c r="J110" s="739"/>
      <c r="K110" s="740"/>
      <c r="L110" s="14"/>
      <c r="M110" s="520" t="s">
        <v>364</v>
      </c>
      <c r="N110" s="520"/>
      <c r="O110" s="520"/>
      <c r="P110" s="520" t="s">
        <v>329</v>
      </c>
      <c r="Q110" s="520"/>
      <c r="R110" s="520"/>
      <c r="S110" s="487" t="s">
        <v>330</v>
      </c>
      <c r="T110" s="522" t="s">
        <v>741</v>
      </c>
    </row>
    <row r="111" spans="2:20" ht="29.25" customHeight="1" x14ac:dyDescent="0.25">
      <c r="B111" s="792"/>
      <c r="C111" s="685"/>
      <c r="D111" s="765"/>
      <c r="E111" s="554"/>
      <c r="F111" s="555"/>
      <c r="G111" s="555"/>
      <c r="H111" s="556"/>
      <c r="I111" s="741"/>
      <c r="J111" s="742"/>
      <c r="K111" s="743"/>
      <c r="L111" s="14"/>
      <c r="M111" s="520"/>
      <c r="N111" s="520"/>
      <c r="O111" s="520"/>
      <c r="P111" s="520"/>
      <c r="Q111" s="520"/>
      <c r="R111" s="520"/>
      <c r="S111" s="487"/>
      <c r="T111" s="522"/>
    </row>
    <row r="112" spans="2:20" x14ac:dyDescent="0.25">
      <c r="B112" s="792"/>
      <c r="C112" s="685"/>
      <c r="D112" s="765"/>
      <c r="E112" s="690"/>
      <c r="F112" s="691"/>
      <c r="G112" s="691"/>
      <c r="H112" s="692"/>
      <c r="I112" s="73" t="s">
        <v>768</v>
      </c>
      <c r="J112" s="74" t="s">
        <v>769</v>
      </c>
      <c r="K112" s="75" t="s">
        <v>770</v>
      </c>
      <c r="L112" s="14"/>
      <c r="M112" s="520"/>
      <c r="N112" s="520"/>
      <c r="O112" s="520"/>
      <c r="P112" s="520"/>
      <c r="Q112" s="520"/>
      <c r="R112" s="520"/>
      <c r="S112" s="487"/>
      <c r="T112" s="522"/>
    </row>
    <row r="113" spans="2:20" x14ac:dyDescent="0.25">
      <c r="B113" s="792"/>
      <c r="C113" s="685"/>
      <c r="D113" s="765"/>
      <c r="E113" s="73" t="s">
        <v>771</v>
      </c>
      <c r="F113" s="74" t="s">
        <v>772</v>
      </c>
      <c r="G113" s="74" t="s">
        <v>773</v>
      </c>
      <c r="H113" s="75" t="s">
        <v>774</v>
      </c>
      <c r="I113" s="73" t="s">
        <v>775</v>
      </c>
      <c r="J113" s="74" t="s">
        <v>776</v>
      </c>
      <c r="K113" s="75" t="s">
        <v>777</v>
      </c>
      <c r="L113" s="14"/>
      <c r="M113" s="520"/>
      <c r="N113" s="520"/>
      <c r="O113" s="520"/>
      <c r="P113" s="520"/>
      <c r="Q113" s="520"/>
      <c r="R113" s="520"/>
      <c r="S113" s="487"/>
      <c r="T113" s="522"/>
    </row>
    <row r="114" spans="2:20" x14ac:dyDescent="0.25">
      <c r="B114" s="792"/>
      <c r="C114" s="685"/>
      <c r="D114" s="765"/>
      <c r="E114" s="73" t="s">
        <v>778</v>
      </c>
      <c r="F114" s="74" t="s">
        <v>779</v>
      </c>
      <c r="G114" s="74" t="s">
        <v>780</v>
      </c>
      <c r="H114" s="75" t="s">
        <v>781</v>
      </c>
      <c r="I114" s="73" t="s">
        <v>782</v>
      </c>
      <c r="J114" s="74" t="s">
        <v>783</v>
      </c>
      <c r="K114" s="75" t="s">
        <v>784</v>
      </c>
      <c r="L114" s="14"/>
      <c r="M114" s="520"/>
      <c r="N114" s="520"/>
      <c r="O114" s="520"/>
      <c r="P114" s="520"/>
      <c r="Q114" s="520"/>
      <c r="R114" s="520"/>
      <c r="S114" s="487"/>
      <c r="T114" s="522"/>
    </row>
    <row r="115" spans="2:20" ht="15.75" thickBot="1" x14ac:dyDescent="0.3">
      <c r="B115" s="793"/>
      <c r="C115" s="768"/>
      <c r="D115" s="565"/>
      <c r="E115" s="121" t="s">
        <v>785</v>
      </c>
      <c r="F115" s="122" t="s">
        <v>786</v>
      </c>
      <c r="G115" s="122" t="s">
        <v>787</v>
      </c>
      <c r="H115" s="90" t="s">
        <v>788</v>
      </c>
      <c r="I115" s="121" t="s">
        <v>789</v>
      </c>
      <c r="J115" s="122" t="s">
        <v>790</v>
      </c>
      <c r="K115" s="90" t="s">
        <v>765</v>
      </c>
      <c r="L115" s="14"/>
      <c r="M115" s="766"/>
      <c r="N115" s="766"/>
      <c r="O115" s="766"/>
      <c r="P115" s="766"/>
      <c r="Q115" s="766"/>
      <c r="R115" s="766"/>
      <c r="S115" s="488"/>
      <c r="T115" s="803"/>
    </row>
    <row r="116" spans="2:20" x14ac:dyDescent="0.25">
      <c r="B116" s="792">
        <v>1007900000</v>
      </c>
      <c r="C116" s="685" t="s">
        <v>791</v>
      </c>
      <c r="D116" s="764">
        <v>0.25</v>
      </c>
      <c r="E116" s="620" t="s">
        <v>362</v>
      </c>
      <c r="F116" s="621"/>
      <c r="G116" s="621"/>
      <c r="H116" s="622"/>
      <c r="I116" s="738" t="s">
        <v>792</v>
      </c>
      <c r="J116" s="739"/>
      <c r="K116" s="740"/>
      <c r="L116" s="144"/>
      <c r="M116" s="520" t="s">
        <v>364</v>
      </c>
      <c r="N116" s="520"/>
      <c r="O116" s="520"/>
      <c r="P116" s="520" t="s">
        <v>329</v>
      </c>
      <c r="Q116" s="520"/>
      <c r="R116" s="520"/>
      <c r="S116" s="487" t="s">
        <v>330</v>
      </c>
      <c r="T116" s="522" t="s">
        <v>741</v>
      </c>
    </row>
    <row r="117" spans="2:20" ht="28.5" customHeight="1" x14ac:dyDescent="0.25">
      <c r="B117" s="792"/>
      <c r="C117" s="685"/>
      <c r="D117" s="765"/>
      <c r="E117" s="623"/>
      <c r="F117" s="624"/>
      <c r="G117" s="624"/>
      <c r="H117" s="625"/>
      <c r="I117" s="741"/>
      <c r="J117" s="742"/>
      <c r="K117" s="743"/>
      <c r="L117" s="144"/>
      <c r="M117" s="520"/>
      <c r="N117" s="520"/>
      <c r="O117" s="520"/>
      <c r="P117" s="520"/>
      <c r="Q117" s="520"/>
      <c r="R117" s="520"/>
      <c r="S117" s="487"/>
      <c r="T117" s="522"/>
    </row>
    <row r="118" spans="2:20" x14ac:dyDescent="0.25">
      <c r="B118" s="792"/>
      <c r="C118" s="685"/>
      <c r="D118" s="765"/>
      <c r="E118" s="623"/>
      <c r="F118" s="624"/>
      <c r="G118" s="624"/>
      <c r="H118" s="625"/>
      <c r="I118" s="73" t="s">
        <v>793</v>
      </c>
      <c r="J118" s="74" t="s">
        <v>794</v>
      </c>
      <c r="K118" s="75" t="s">
        <v>795</v>
      </c>
      <c r="L118" s="144"/>
      <c r="M118" s="520"/>
      <c r="N118" s="520"/>
      <c r="O118" s="520"/>
      <c r="P118" s="520"/>
      <c r="Q118" s="520"/>
      <c r="R118" s="520"/>
      <c r="S118" s="487"/>
      <c r="T118" s="522"/>
    </row>
    <row r="119" spans="2:20" x14ac:dyDescent="0.25">
      <c r="B119" s="792"/>
      <c r="C119" s="685"/>
      <c r="D119" s="765"/>
      <c r="E119" s="73" t="s">
        <v>796</v>
      </c>
      <c r="F119" s="74" t="s">
        <v>797</v>
      </c>
      <c r="G119" s="74" t="s">
        <v>798</v>
      </c>
      <c r="H119" s="75" t="s">
        <v>799</v>
      </c>
      <c r="I119" s="73" t="s">
        <v>749</v>
      </c>
      <c r="J119" s="74" t="s">
        <v>800</v>
      </c>
      <c r="K119" s="75" t="s">
        <v>751</v>
      </c>
      <c r="L119" s="144"/>
      <c r="M119" s="520"/>
      <c r="N119" s="520"/>
      <c r="O119" s="520"/>
      <c r="P119" s="520"/>
      <c r="Q119" s="520"/>
      <c r="R119" s="520"/>
      <c r="S119" s="487"/>
      <c r="T119" s="522"/>
    </row>
    <row r="120" spans="2:20" x14ac:dyDescent="0.25">
      <c r="B120" s="792"/>
      <c r="C120" s="685"/>
      <c r="D120" s="765"/>
      <c r="E120" s="73" t="s">
        <v>801</v>
      </c>
      <c r="F120" s="74" t="s">
        <v>802</v>
      </c>
      <c r="G120" s="74" t="s">
        <v>803</v>
      </c>
      <c r="H120" s="75" t="s">
        <v>804</v>
      </c>
      <c r="I120" s="73" t="s">
        <v>805</v>
      </c>
      <c r="J120" s="74" t="s">
        <v>757</v>
      </c>
      <c r="K120" s="75" t="s">
        <v>806</v>
      </c>
      <c r="L120" s="144"/>
      <c r="M120" s="520"/>
      <c r="N120" s="520"/>
      <c r="O120" s="520"/>
      <c r="P120" s="520"/>
      <c r="Q120" s="520"/>
      <c r="R120" s="520"/>
      <c r="S120" s="487"/>
      <c r="T120" s="522"/>
    </row>
    <row r="121" spans="2:20" ht="15.75" thickBot="1" x14ac:dyDescent="0.3">
      <c r="B121" s="792"/>
      <c r="C121" s="685"/>
      <c r="D121" s="765"/>
      <c r="E121" s="121" t="s">
        <v>807</v>
      </c>
      <c r="F121" s="122" t="s">
        <v>808</v>
      </c>
      <c r="G121" s="122" t="s">
        <v>809</v>
      </c>
      <c r="H121" s="90" t="s">
        <v>788</v>
      </c>
      <c r="I121" s="121" t="s">
        <v>810</v>
      </c>
      <c r="J121" s="122" t="s">
        <v>764</v>
      </c>
      <c r="K121" s="90" t="s">
        <v>811</v>
      </c>
      <c r="L121" s="144"/>
      <c r="M121" s="520"/>
      <c r="N121" s="520"/>
      <c r="O121" s="520"/>
      <c r="P121" s="520"/>
      <c r="Q121" s="520"/>
      <c r="R121" s="520"/>
      <c r="S121" s="487"/>
      <c r="T121" s="522"/>
    </row>
    <row r="122" spans="2:20" x14ac:dyDescent="0.25">
      <c r="B122" s="545" t="s">
        <v>812</v>
      </c>
      <c r="C122" s="685" t="s">
        <v>813</v>
      </c>
      <c r="D122" s="764">
        <v>0.28000000000000003</v>
      </c>
      <c r="E122" s="687" t="s">
        <v>362</v>
      </c>
      <c r="F122" s="688"/>
      <c r="G122" s="688"/>
      <c r="H122" s="689"/>
      <c r="I122" s="738" t="s">
        <v>814</v>
      </c>
      <c r="J122" s="739"/>
      <c r="K122" s="740"/>
      <c r="L122" s="14"/>
      <c r="M122" s="520" t="s">
        <v>364</v>
      </c>
      <c r="N122" s="520"/>
      <c r="O122" s="520"/>
      <c r="P122" s="520" t="s">
        <v>329</v>
      </c>
      <c r="Q122" s="520"/>
      <c r="R122" s="520"/>
      <c r="S122" s="520" t="s">
        <v>330</v>
      </c>
      <c r="T122" s="522" t="s">
        <v>331</v>
      </c>
    </row>
    <row r="123" spans="2:20" x14ac:dyDescent="0.25">
      <c r="B123" s="545"/>
      <c r="C123" s="685"/>
      <c r="D123" s="765"/>
      <c r="E123" s="554"/>
      <c r="F123" s="555"/>
      <c r="G123" s="555"/>
      <c r="H123" s="556"/>
      <c r="I123" s="741"/>
      <c r="J123" s="742"/>
      <c r="K123" s="743"/>
      <c r="L123" s="14"/>
      <c r="M123" s="520"/>
      <c r="N123" s="520"/>
      <c r="O123" s="520"/>
      <c r="P123" s="520"/>
      <c r="Q123" s="520"/>
      <c r="R123" s="520"/>
      <c r="S123" s="520"/>
      <c r="T123" s="522"/>
    </row>
    <row r="124" spans="2:20" ht="18.75" customHeight="1" x14ac:dyDescent="0.25">
      <c r="B124" s="545"/>
      <c r="C124" s="685"/>
      <c r="D124" s="765"/>
      <c r="E124" s="690"/>
      <c r="F124" s="691"/>
      <c r="G124" s="691"/>
      <c r="H124" s="692"/>
      <c r="I124" s="741"/>
      <c r="J124" s="742"/>
      <c r="K124" s="743"/>
      <c r="L124" s="14"/>
      <c r="M124" s="520"/>
      <c r="N124" s="520"/>
      <c r="O124" s="520"/>
      <c r="P124" s="520"/>
      <c r="Q124" s="520"/>
      <c r="R124" s="520"/>
      <c r="S124" s="520"/>
      <c r="T124" s="522"/>
    </row>
    <row r="125" spans="2:20" x14ac:dyDescent="0.25">
      <c r="B125" s="545"/>
      <c r="C125" s="685"/>
      <c r="D125" s="765"/>
      <c r="E125" s="73" t="s">
        <v>815</v>
      </c>
      <c r="F125" s="74" t="s">
        <v>816</v>
      </c>
      <c r="G125" s="74" t="s">
        <v>817</v>
      </c>
      <c r="H125" s="75" t="s">
        <v>818</v>
      </c>
      <c r="I125" s="73" t="s">
        <v>819</v>
      </c>
      <c r="J125" s="74" t="s">
        <v>820</v>
      </c>
      <c r="K125" s="75" t="s">
        <v>821</v>
      </c>
      <c r="L125" s="14"/>
      <c r="M125" s="520"/>
      <c r="N125" s="520"/>
      <c r="O125" s="520"/>
      <c r="P125" s="520"/>
      <c r="Q125" s="520"/>
      <c r="R125" s="520"/>
      <c r="S125" s="520"/>
      <c r="T125" s="522"/>
    </row>
    <row r="126" spans="2:20" x14ac:dyDescent="0.25">
      <c r="B126" s="545"/>
      <c r="C126" s="685"/>
      <c r="D126" s="765"/>
      <c r="E126" s="73" t="s">
        <v>822</v>
      </c>
      <c r="F126" s="74" t="s">
        <v>823</v>
      </c>
      <c r="G126" s="74" t="s">
        <v>824</v>
      </c>
      <c r="H126" s="75" t="s">
        <v>825</v>
      </c>
      <c r="I126" s="73" t="s">
        <v>826</v>
      </c>
      <c r="J126" s="74" t="s">
        <v>827</v>
      </c>
      <c r="K126" s="75" t="s">
        <v>828</v>
      </c>
      <c r="L126" s="14"/>
      <c r="M126" s="520"/>
      <c r="N126" s="520"/>
      <c r="O126" s="520"/>
      <c r="P126" s="520"/>
      <c r="Q126" s="520"/>
      <c r="R126" s="520"/>
      <c r="S126" s="520"/>
      <c r="T126" s="522"/>
    </row>
    <row r="127" spans="2:20" ht="15.75" thickBot="1" x14ac:dyDescent="0.3">
      <c r="B127" s="545"/>
      <c r="C127" s="685"/>
      <c r="D127" s="765"/>
      <c r="E127" s="807" t="s">
        <v>829</v>
      </c>
      <c r="F127" s="808"/>
      <c r="G127" s="744" t="s">
        <v>830</v>
      </c>
      <c r="H127" s="745"/>
      <c r="I127" s="121" t="s">
        <v>831</v>
      </c>
      <c r="J127" s="122" t="s">
        <v>832</v>
      </c>
      <c r="K127" s="90" t="s">
        <v>833</v>
      </c>
      <c r="L127" s="14"/>
      <c r="M127" s="520"/>
      <c r="N127" s="520"/>
      <c r="O127" s="520"/>
      <c r="P127" s="520"/>
      <c r="Q127" s="520"/>
      <c r="R127" s="520"/>
      <c r="S127" s="520"/>
      <c r="T127" s="522"/>
    </row>
    <row r="128" spans="2:20" ht="43.5" customHeight="1" x14ac:dyDescent="0.25">
      <c r="B128" s="545">
        <v>2309109000</v>
      </c>
      <c r="C128" s="547" t="s">
        <v>834</v>
      </c>
      <c r="D128" s="809">
        <v>0.28000000000000003</v>
      </c>
      <c r="E128" s="687" t="s">
        <v>362</v>
      </c>
      <c r="F128" s="688"/>
      <c r="G128" s="688"/>
      <c r="H128" s="689"/>
      <c r="I128" s="804" t="s">
        <v>835</v>
      </c>
      <c r="J128" s="805"/>
      <c r="K128" s="806"/>
      <c r="L128" s="14"/>
      <c r="M128" s="487" t="s">
        <v>364</v>
      </c>
      <c r="N128" s="487"/>
      <c r="O128" s="487"/>
      <c r="P128" s="487" t="s">
        <v>329</v>
      </c>
      <c r="Q128" s="487"/>
      <c r="R128" s="487"/>
      <c r="S128" s="487" t="s">
        <v>330</v>
      </c>
      <c r="T128" s="770" t="s">
        <v>836</v>
      </c>
    </row>
    <row r="129" spans="2:20" x14ac:dyDescent="0.25">
      <c r="B129" s="545"/>
      <c r="C129" s="547"/>
      <c r="D129" s="810"/>
      <c r="E129" s="690"/>
      <c r="F129" s="691"/>
      <c r="G129" s="691"/>
      <c r="H129" s="692"/>
      <c r="I129" s="73" t="s">
        <v>837</v>
      </c>
      <c r="J129" s="74" t="s">
        <v>838</v>
      </c>
      <c r="K129" s="75" t="s">
        <v>839</v>
      </c>
      <c r="L129" s="14"/>
      <c r="M129" s="487"/>
      <c r="N129" s="487"/>
      <c r="O129" s="487"/>
      <c r="P129" s="487"/>
      <c r="Q129" s="487"/>
      <c r="R129" s="487"/>
      <c r="S129" s="487"/>
      <c r="T129" s="770"/>
    </row>
    <row r="130" spans="2:20" x14ac:dyDescent="0.25">
      <c r="B130" s="545"/>
      <c r="C130" s="547"/>
      <c r="D130" s="810"/>
      <c r="E130" s="73" t="s">
        <v>840</v>
      </c>
      <c r="F130" s="74" t="s">
        <v>841</v>
      </c>
      <c r="G130" s="74" t="s">
        <v>842</v>
      </c>
      <c r="H130" s="75" t="s">
        <v>843</v>
      </c>
      <c r="I130" s="73" t="s">
        <v>844</v>
      </c>
      <c r="J130" s="74" t="s">
        <v>845</v>
      </c>
      <c r="K130" s="75" t="s">
        <v>846</v>
      </c>
      <c r="L130" s="14"/>
      <c r="M130" s="487"/>
      <c r="N130" s="487"/>
      <c r="O130" s="487"/>
      <c r="P130" s="487"/>
      <c r="Q130" s="487"/>
      <c r="R130" s="487"/>
      <c r="S130" s="487"/>
      <c r="T130" s="770"/>
    </row>
    <row r="131" spans="2:20" ht="15.75" thickBot="1" x14ac:dyDescent="0.3">
      <c r="B131" s="545"/>
      <c r="C131" s="547"/>
      <c r="D131" s="810"/>
      <c r="E131" s="121" t="s">
        <v>847</v>
      </c>
      <c r="F131" s="122" t="s">
        <v>848</v>
      </c>
      <c r="G131" s="122" t="s">
        <v>849</v>
      </c>
      <c r="H131" s="90" t="s">
        <v>850</v>
      </c>
      <c r="I131" s="121" t="s">
        <v>851</v>
      </c>
      <c r="J131" s="744" t="s">
        <v>852</v>
      </c>
      <c r="K131" s="745"/>
      <c r="L131" s="14"/>
      <c r="M131" s="487"/>
      <c r="N131" s="487"/>
      <c r="O131" s="487"/>
      <c r="P131" s="487"/>
      <c r="Q131" s="487"/>
      <c r="R131" s="487"/>
      <c r="S131" s="487"/>
      <c r="T131" s="770"/>
    </row>
    <row r="132" spans="2:20" ht="15" customHeight="1" x14ac:dyDescent="0.25">
      <c r="B132" s="545" t="s">
        <v>853</v>
      </c>
      <c r="C132" s="547" t="s">
        <v>854</v>
      </c>
      <c r="D132" s="810" t="s">
        <v>855</v>
      </c>
      <c r="E132" s="687" t="s">
        <v>362</v>
      </c>
      <c r="F132" s="688"/>
      <c r="G132" s="688"/>
      <c r="H132" s="689"/>
      <c r="I132" s="738" t="s">
        <v>856</v>
      </c>
      <c r="J132" s="739"/>
      <c r="K132" s="740"/>
      <c r="L132" s="14"/>
      <c r="M132" s="520" t="s">
        <v>364</v>
      </c>
      <c r="N132" s="520"/>
      <c r="O132" s="520"/>
      <c r="P132" s="520" t="s">
        <v>329</v>
      </c>
      <c r="Q132" s="520"/>
      <c r="R132" s="520"/>
      <c r="S132" s="488" t="s">
        <v>330</v>
      </c>
      <c r="T132" s="522" t="s">
        <v>741</v>
      </c>
    </row>
    <row r="133" spans="2:20" x14ac:dyDescent="0.25">
      <c r="B133" s="545"/>
      <c r="C133" s="547"/>
      <c r="D133" s="810"/>
      <c r="E133" s="554"/>
      <c r="F133" s="555"/>
      <c r="G133" s="555"/>
      <c r="H133" s="556"/>
      <c r="I133" s="741"/>
      <c r="J133" s="742"/>
      <c r="K133" s="743"/>
      <c r="L133" s="14"/>
      <c r="M133" s="520"/>
      <c r="N133" s="520"/>
      <c r="O133" s="520"/>
      <c r="P133" s="520"/>
      <c r="Q133" s="520"/>
      <c r="R133" s="520"/>
      <c r="S133" s="649"/>
      <c r="T133" s="522"/>
    </row>
    <row r="134" spans="2:20" x14ac:dyDescent="0.25">
      <c r="B134" s="545"/>
      <c r="C134" s="547"/>
      <c r="D134" s="810"/>
      <c r="E134" s="554"/>
      <c r="F134" s="555"/>
      <c r="G134" s="555"/>
      <c r="H134" s="556"/>
      <c r="I134" s="741"/>
      <c r="J134" s="742"/>
      <c r="K134" s="743"/>
      <c r="L134" s="14"/>
      <c r="M134" s="520"/>
      <c r="N134" s="520"/>
      <c r="O134" s="520"/>
      <c r="P134" s="520"/>
      <c r="Q134" s="520"/>
      <c r="R134" s="520"/>
      <c r="S134" s="649"/>
      <c r="T134" s="522"/>
    </row>
    <row r="135" spans="2:20" x14ac:dyDescent="0.25">
      <c r="B135" s="545"/>
      <c r="C135" s="547"/>
      <c r="D135" s="810"/>
      <c r="E135" s="554"/>
      <c r="F135" s="555"/>
      <c r="G135" s="555"/>
      <c r="H135" s="556"/>
      <c r="I135" s="811" t="s">
        <v>857</v>
      </c>
      <c r="J135" s="812"/>
      <c r="K135" s="813"/>
      <c r="L135" s="14"/>
      <c r="M135" s="520"/>
      <c r="N135" s="520"/>
      <c r="O135" s="520"/>
      <c r="P135" s="520"/>
      <c r="Q135" s="520"/>
      <c r="R135" s="520"/>
      <c r="S135" s="649"/>
      <c r="T135" s="522"/>
    </row>
    <row r="136" spans="2:20" x14ac:dyDescent="0.25">
      <c r="B136" s="545"/>
      <c r="C136" s="547"/>
      <c r="D136" s="810"/>
      <c r="E136" s="554"/>
      <c r="F136" s="555"/>
      <c r="G136" s="555"/>
      <c r="H136" s="556"/>
      <c r="I136" s="73" t="s">
        <v>858</v>
      </c>
      <c r="J136" s="74" t="s">
        <v>859</v>
      </c>
      <c r="K136" s="75" t="s">
        <v>860</v>
      </c>
      <c r="L136" s="14"/>
      <c r="M136" s="520"/>
      <c r="N136" s="520"/>
      <c r="O136" s="520"/>
      <c r="P136" s="520"/>
      <c r="Q136" s="520"/>
      <c r="R136" s="520"/>
      <c r="S136" s="649"/>
      <c r="T136" s="522"/>
    </row>
    <row r="137" spans="2:20" x14ac:dyDescent="0.25">
      <c r="B137" s="545"/>
      <c r="C137" s="547"/>
      <c r="D137" s="810"/>
      <c r="E137" s="554"/>
      <c r="F137" s="555"/>
      <c r="G137" s="555"/>
      <c r="H137" s="556"/>
      <c r="I137" s="73" t="s">
        <v>861</v>
      </c>
      <c r="J137" s="74" t="s">
        <v>862</v>
      </c>
      <c r="K137" s="75" t="s">
        <v>863</v>
      </c>
      <c r="L137" s="14"/>
      <c r="M137" s="520"/>
      <c r="N137" s="520"/>
      <c r="O137" s="520"/>
      <c r="P137" s="520"/>
      <c r="Q137" s="520"/>
      <c r="R137" s="520"/>
      <c r="S137" s="649"/>
      <c r="T137" s="522"/>
    </row>
    <row r="138" spans="2:20" x14ac:dyDescent="0.25">
      <c r="B138" s="545"/>
      <c r="C138" s="547"/>
      <c r="D138" s="810"/>
      <c r="E138" s="690"/>
      <c r="F138" s="691"/>
      <c r="G138" s="691"/>
      <c r="H138" s="692"/>
      <c r="I138" s="73" t="s">
        <v>864</v>
      </c>
      <c r="J138" s="74" t="s">
        <v>865</v>
      </c>
      <c r="K138" s="75" t="s">
        <v>866</v>
      </c>
      <c r="L138" s="14"/>
      <c r="M138" s="520"/>
      <c r="N138" s="520"/>
      <c r="O138" s="520"/>
      <c r="P138" s="520"/>
      <c r="Q138" s="520"/>
      <c r="R138" s="520"/>
      <c r="S138" s="649"/>
      <c r="T138" s="522"/>
    </row>
    <row r="139" spans="2:20" x14ac:dyDescent="0.25">
      <c r="B139" s="545"/>
      <c r="C139" s="547"/>
      <c r="D139" s="810" t="s">
        <v>867</v>
      </c>
      <c r="E139" s="741" t="s">
        <v>868</v>
      </c>
      <c r="F139" s="742" t="s">
        <v>869</v>
      </c>
      <c r="G139" s="742" t="s">
        <v>870</v>
      </c>
      <c r="H139" s="743" t="s">
        <v>871</v>
      </c>
      <c r="I139" s="73" t="s">
        <v>872</v>
      </c>
      <c r="J139" s="74" t="s">
        <v>873</v>
      </c>
      <c r="K139" s="75" t="s">
        <v>811</v>
      </c>
      <c r="L139" s="14"/>
      <c r="M139" s="520"/>
      <c r="N139" s="520"/>
      <c r="O139" s="520"/>
      <c r="P139" s="520"/>
      <c r="Q139" s="520"/>
      <c r="R139" s="520"/>
      <c r="S139" s="649"/>
      <c r="T139" s="522"/>
    </row>
    <row r="140" spans="2:20" x14ac:dyDescent="0.25">
      <c r="B140" s="545"/>
      <c r="C140" s="547"/>
      <c r="D140" s="810"/>
      <c r="E140" s="814"/>
      <c r="F140" s="815"/>
      <c r="G140" s="815"/>
      <c r="H140" s="816"/>
      <c r="I140" s="817" t="s">
        <v>874</v>
      </c>
      <c r="J140" s="818"/>
      <c r="K140" s="819"/>
      <c r="L140" s="14"/>
      <c r="M140" s="520"/>
      <c r="N140" s="520"/>
      <c r="O140" s="520"/>
      <c r="P140" s="520"/>
      <c r="Q140" s="520"/>
      <c r="R140" s="520"/>
      <c r="S140" s="649"/>
      <c r="T140" s="522"/>
    </row>
    <row r="141" spans="2:20" x14ac:dyDescent="0.25">
      <c r="B141" s="545"/>
      <c r="C141" s="547"/>
      <c r="D141" s="810"/>
      <c r="E141" s="741" t="s">
        <v>875</v>
      </c>
      <c r="F141" s="742" t="s">
        <v>876</v>
      </c>
      <c r="G141" s="742" t="s">
        <v>877</v>
      </c>
      <c r="H141" s="743" t="s">
        <v>878</v>
      </c>
      <c r="I141" s="73" t="s">
        <v>742</v>
      </c>
      <c r="J141" s="74" t="s">
        <v>879</v>
      </c>
      <c r="K141" s="75" t="s">
        <v>744</v>
      </c>
      <c r="L141" s="14"/>
      <c r="M141" s="520"/>
      <c r="N141" s="520"/>
      <c r="O141" s="520"/>
      <c r="P141" s="520"/>
      <c r="Q141" s="520"/>
      <c r="R141" s="520"/>
      <c r="S141" s="649"/>
      <c r="T141" s="522"/>
    </row>
    <row r="142" spans="2:20" x14ac:dyDescent="0.25">
      <c r="B142" s="545"/>
      <c r="C142" s="547"/>
      <c r="D142" s="810"/>
      <c r="E142" s="814"/>
      <c r="F142" s="815"/>
      <c r="G142" s="815"/>
      <c r="H142" s="816"/>
      <c r="I142" s="73" t="s">
        <v>749</v>
      </c>
      <c r="J142" s="74" t="s">
        <v>880</v>
      </c>
      <c r="K142" s="75" t="s">
        <v>881</v>
      </c>
      <c r="L142" s="14"/>
      <c r="M142" s="520"/>
      <c r="N142" s="520"/>
      <c r="O142" s="520"/>
      <c r="P142" s="520"/>
      <c r="Q142" s="520"/>
      <c r="R142" s="520"/>
      <c r="S142" s="649"/>
      <c r="T142" s="522"/>
    </row>
    <row r="143" spans="2:20" x14ac:dyDescent="0.25">
      <c r="B143" s="545"/>
      <c r="C143" s="547"/>
      <c r="D143" s="810"/>
      <c r="E143" s="741" t="s">
        <v>882</v>
      </c>
      <c r="F143" s="742" t="s">
        <v>883</v>
      </c>
      <c r="G143" s="742" t="s">
        <v>884</v>
      </c>
      <c r="H143" s="743" t="s">
        <v>885</v>
      </c>
      <c r="I143" s="73" t="s">
        <v>805</v>
      </c>
      <c r="J143" s="74" t="s">
        <v>886</v>
      </c>
      <c r="K143" s="75" t="s">
        <v>758</v>
      </c>
      <c r="L143" s="14"/>
      <c r="M143" s="520"/>
      <c r="N143" s="520"/>
      <c r="O143" s="520"/>
      <c r="P143" s="520"/>
      <c r="Q143" s="520"/>
      <c r="R143" s="520"/>
      <c r="S143" s="649"/>
      <c r="T143" s="522"/>
    </row>
    <row r="144" spans="2:20" ht="15.75" thickBot="1" x14ac:dyDescent="0.3">
      <c r="B144" s="545"/>
      <c r="C144" s="547"/>
      <c r="D144" s="810"/>
      <c r="E144" s="824"/>
      <c r="F144" s="825"/>
      <c r="G144" s="825"/>
      <c r="H144" s="826"/>
      <c r="I144" s="121" t="s">
        <v>810</v>
      </c>
      <c r="J144" s="122" t="s">
        <v>764</v>
      </c>
      <c r="K144" s="90" t="s">
        <v>765</v>
      </c>
      <c r="L144" s="14"/>
      <c r="M144" s="520"/>
      <c r="N144" s="520"/>
      <c r="O144" s="520"/>
      <c r="P144" s="520"/>
      <c r="Q144" s="520"/>
      <c r="R144" s="520"/>
      <c r="S144" s="650"/>
      <c r="T144" s="522"/>
    </row>
    <row r="145" spans="2:20" ht="15" customHeight="1" x14ac:dyDescent="0.25">
      <c r="B145" s="792">
        <v>1507100000</v>
      </c>
      <c r="C145" s="547" t="s">
        <v>887</v>
      </c>
      <c r="D145" s="764">
        <v>0.24</v>
      </c>
      <c r="E145" s="687" t="s">
        <v>362</v>
      </c>
      <c r="F145" s="688"/>
      <c r="G145" s="688"/>
      <c r="H145" s="689"/>
      <c r="I145" s="602" t="s">
        <v>888</v>
      </c>
      <c r="J145" s="603"/>
      <c r="K145" s="604"/>
      <c r="L145" s="14"/>
      <c r="M145" s="520" t="s">
        <v>364</v>
      </c>
      <c r="N145" s="520"/>
      <c r="O145" s="520"/>
      <c r="P145" s="520" t="s">
        <v>329</v>
      </c>
      <c r="Q145" s="520"/>
      <c r="R145" s="520"/>
      <c r="S145" s="487" t="s">
        <v>330</v>
      </c>
      <c r="T145" s="522" t="s">
        <v>331</v>
      </c>
    </row>
    <row r="146" spans="2:20" ht="28.5" customHeight="1" x14ac:dyDescent="0.25">
      <c r="B146" s="792"/>
      <c r="C146" s="547"/>
      <c r="D146" s="765"/>
      <c r="E146" s="554"/>
      <c r="F146" s="555"/>
      <c r="G146" s="555"/>
      <c r="H146" s="556"/>
      <c r="I146" s="605"/>
      <c r="J146" s="606"/>
      <c r="K146" s="607"/>
      <c r="L146" s="14"/>
      <c r="M146" s="520"/>
      <c r="N146" s="520"/>
      <c r="O146" s="520"/>
      <c r="P146" s="520"/>
      <c r="Q146" s="520"/>
      <c r="R146" s="520"/>
      <c r="S146" s="487"/>
      <c r="T146" s="522"/>
    </row>
    <row r="147" spans="2:20" x14ac:dyDescent="0.25">
      <c r="B147" s="792"/>
      <c r="C147" s="547"/>
      <c r="D147" s="765"/>
      <c r="E147" s="690"/>
      <c r="F147" s="691"/>
      <c r="G147" s="691"/>
      <c r="H147" s="692"/>
      <c r="I147" s="752"/>
      <c r="J147" s="753"/>
      <c r="K147" s="754"/>
      <c r="L147" s="14"/>
      <c r="M147" s="520"/>
      <c r="N147" s="520"/>
      <c r="O147" s="520"/>
      <c r="P147" s="520"/>
      <c r="Q147" s="520"/>
      <c r="R147" s="520"/>
      <c r="S147" s="487"/>
      <c r="T147" s="522"/>
    </row>
    <row r="148" spans="2:20" x14ac:dyDescent="0.25">
      <c r="B148" s="792"/>
      <c r="C148" s="547"/>
      <c r="D148" s="765"/>
      <c r="E148" s="133" t="s">
        <v>889</v>
      </c>
      <c r="F148" s="134" t="s">
        <v>890</v>
      </c>
      <c r="G148" s="134" t="s">
        <v>891</v>
      </c>
      <c r="H148" s="76" t="s">
        <v>892</v>
      </c>
      <c r="I148" s="73" t="s">
        <v>893</v>
      </c>
      <c r="J148" s="74" t="s">
        <v>894</v>
      </c>
      <c r="K148" s="75" t="s">
        <v>895</v>
      </c>
      <c r="L148" s="14"/>
      <c r="M148" s="520"/>
      <c r="N148" s="520"/>
      <c r="O148" s="520"/>
      <c r="P148" s="520"/>
      <c r="Q148" s="520"/>
      <c r="R148" s="520"/>
      <c r="S148" s="487"/>
      <c r="T148" s="522"/>
    </row>
    <row r="149" spans="2:20" x14ac:dyDescent="0.25">
      <c r="B149" s="792"/>
      <c r="C149" s="547"/>
      <c r="D149" s="765"/>
      <c r="E149" s="133" t="s">
        <v>896</v>
      </c>
      <c r="F149" s="134" t="s">
        <v>897</v>
      </c>
      <c r="G149" s="134" t="s">
        <v>898</v>
      </c>
      <c r="H149" s="76" t="s">
        <v>899</v>
      </c>
      <c r="I149" s="73" t="s">
        <v>900</v>
      </c>
      <c r="J149" s="74" t="s">
        <v>901</v>
      </c>
      <c r="K149" s="75" t="s">
        <v>902</v>
      </c>
      <c r="L149" s="14"/>
      <c r="M149" s="520"/>
      <c r="N149" s="520"/>
      <c r="O149" s="520"/>
      <c r="P149" s="520"/>
      <c r="Q149" s="520"/>
      <c r="R149" s="520"/>
      <c r="S149" s="487"/>
      <c r="T149" s="522"/>
    </row>
    <row r="150" spans="2:20" x14ac:dyDescent="0.25">
      <c r="B150" s="792"/>
      <c r="C150" s="547"/>
      <c r="D150" s="765"/>
      <c r="E150" s="820" t="s">
        <v>903</v>
      </c>
      <c r="F150" s="821"/>
      <c r="G150" s="822" t="s">
        <v>830</v>
      </c>
      <c r="H150" s="823"/>
      <c r="I150" s="135" t="s">
        <v>904</v>
      </c>
      <c r="J150" s="136" t="s">
        <v>905</v>
      </c>
      <c r="K150" s="137" t="s">
        <v>906</v>
      </c>
      <c r="L150" s="14"/>
      <c r="M150" s="520"/>
      <c r="N150" s="520"/>
      <c r="O150" s="520"/>
      <c r="P150" s="520"/>
      <c r="Q150" s="520"/>
      <c r="R150" s="520"/>
      <c r="S150" s="487"/>
      <c r="T150" s="522"/>
    </row>
    <row r="151" spans="2:20" ht="15" customHeight="1" x14ac:dyDescent="0.25">
      <c r="B151" s="545" t="s">
        <v>907</v>
      </c>
      <c r="C151" s="685" t="s">
        <v>7</v>
      </c>
      <c r="D151" s="835">
        <v>0.8</v>
      </c>
      <c r="E151" s="624" t="s">
        <v>362</v>
      </c>
      <c r="F151" s="624"/>
      <c r="G151" s="624"/>
      <c r="H151" s="624"/>
      <c r="I151" s="759" t="s">
        <v>908</v>
      </c>
      <c r="J151" s="836"/>
      <c r="K151" s="837"/>
      <c r="L151" s="14"/>
      <c r="M151" s="827" t="s">
        <v>909</v>
      </c>
      <c r="N151" s="504"/>
      <c r="O151" s="505"/>
      <c r="P151" s="827" t="s">
        <v>910</v>
      </c>
      <c r="Q151" s="679"/>
      <c r="R151" s="680"/>
      <c r="S151" s="487" t="s">
        <v>330</v>
      </c>
      <c r="T151" s="522" t="s">
        <v>911</v>
      </c>
    </row>
    <row r="152" spans="2:20" ht="31.5" customHeight="1" x14ac:dyDescent="0.25">
      <c r="B152" s="545"/>
      <c r="C152" s="685"/>
      <c r="D152" s="520"/>
      <c r="E152" s="624"/>
      <c r="F152" s="624"/>
      <c r="G152" s="624"/>
      <c r="H152" s="624"/>
      <c r="I152" s="838"/>
      <c r="J152" s="555"/>
      <c r="K152" s="839"/>
      <c r="L152" s="14"/>
      <c r="M152" s="550"/>
      <c r="N152" s="558"/>
      <c r="O152" s="560"/>
      <c r="P152" s="828"/>
      <c r="Q152" s="502"/>
      <c r="R152" s="682"/>
      <c r="S152" s="487"/>
      <c r="T152" s="522"/>
    </row>
    <row r="153" spans="2:20" x14ac:dyDescent="0.25">
      <c r="B153" s="545"/>
      <c r="C153" s="685"/>
      <c r="D153" s="520"/>
      <c r="E153" s="624"/>
      <c r="F153" s="624"/>
      <c r="G153" s="624"/>
      <c r="H153" s="624"/>
      <c r="I153" s="838"/>
      <c r="J153" s="555"/>
      <c r="K153" s="839"/>
      <c r="L153" s="14"/>
      <c r="M153" s="3" t="s">
        <v>912</v>
      </c>
      <c r="N153" s="3" t="s">
        <v>913</v>
      </c>
      <c r="O153" s="3" t="s">
        <v>914</v>
      </c>
      <c r="P153" s="828"/>
      <c r="Q153" s="502"/>
      <c r="R153" s="682"/>
      <c r="S153" s="487"/>
      <c r="T153" s="522"/>
    </row>
    <row r="154" spans="2:20" x14ac:dyDescent="0.25">
      <c r="B154" s="545"/>
      <c r="C154" s="685"/>
      <c r="D154" s="520"/>
      <c r="E154" s="624"/>
      <c r="F154" s="624"/>
      <c r="G154" s="624"/>
      <c r="H154" s="624"/>
      <c r="I154" s="840"/>
      <c r="J154" s="691"/>
      <c r="K154" s="841"/>
      <c r="L154" s="14"/>
      <c r="M154" s="3" t="s">
        <v>915</v>
      </c>
      <c r="N154" s="3" t="s">
        <v>916</v>
      </c>
      <c r="O154" s="3" t="s">
        <v>917</v>
      </c>
      <c r="P154" s="828"/>
      <c r="Q154" s="502"/>
      <c r="R154" s="682"/>
      <c r="S154" s="487"/>
      <c r="T154" s="522"/>
    </row>
    <row r="155" spans="2:20" x14ac:dyDescent="0.25">
      <c r="B155" s="545"/>
      <c r="C155" s="685"/>
      <c r="D155" s="520"/>
      <c r="E155" s="74" t="s">
        <v>918</v>
      </c>
      <c r="F155" s="74" t="s">
        <v>919</v>
      </c>
      <c r="G155" s="74" t="s">
        <v>920</v>
      </c>
      <c r="H155" s="74" t="s">
        <v>921</v>
      </c>
      <c r="I155" s="74" t="s">
        <v>922</v>
      </c>
      <c r="J155" s="74" t="s">
        <v>923</v>
      </c>
      <c r="K155" s="74" t="s">
        <v>924</v>
      </c>
      <c r="L155" s="14"/>
      <c r="M155" s="3" t="s">
        <v>925</v>
      </c>
      <c r="N155" s="3" t="s">
        <v>926</v>
      </c>
      <c r="O155" s="3" t="s">
        <v>927</v>
      </c>
      <c r="P155" s="828"/>
      <c r="Q155" s="502"/>
      <c r="R155" s="682"/>
      <c r="S155" s="487"/>
      <c r="T155" s="522"/>
    </row>
    <row r="156" spans="2:20" x14ac:dyDescent="0.25">
      <c r="B156" s="545"/>
      <c r="C156" s="685"/>
      <c r="D156" s="520"/>
      <c r="E156" s="74" t="s">
        <v>928</v>
      </c>
      <c r="F156" s="74" t="s">
        <v>929</v>
      </c>
      <c r="G156" s="74" t="s">
        <v>930</v>
      </c>
      <c r="H156" s="74" t="s">
        <v>931</v>
      </c>
      <c r="I156" s="74" t="s">
        <v>932</v>
      </c>
      <c r="J156" s="74" t="s">
        <v>933</v>
      </c>
      <c r="K156" s="74" t="s">
        <v>934</v>
      </c>
      <c r="L156" s="14"/>
      <c r="M156" s="3" t="s">
        <v>935</v>
      </c>
      <c r="N156" s="3" t="s">
        <v>936</v>
      </c>
      <c r="O156" s="3" t="s">
        <v>937</v>
      </c>
      <c r="P156" s="828"/>
      <c r="Q156" s="502"/>
      <c r="R156" s="682"/>
      <c r="S156" s="487"/>
      <c r="T156" s="522"/>
    </row>
    <row r="157" spans="2:20" x14ac:dyDescent="0.25">
      <c r="B157" s="545"/>
      <c r="C157" s="685"/>
      <c r="D157" s="520"/>
      <c r="E157" s="74" t="s">
        <v>938</v>
      </c>
      <c r="F157" s="74" t="s">
        <v>939</v>
      </c>
      <c r="G157" s="74" t="s">
        <v>940</v>
      </c>
      <c r="H157" s="74" t="s">
        <v>941</v>
      </c>
      <c r="I157" s="74" t="s">
        <v>942</v>
      </c>
      <c r="J157" s="74" t="s">
        <v>943</v>
      </c>
      <c r="K157" s="74" t="s">
        <v>944</v>
      </c>
      <c r="L157" s="14"/>
      <c r="M157" s="3" t="s">
        <v>945</v>
      </c>
      <c r="N157" s="3" t="s">
        <v>946</v>
      </c>
      <c r="O157" s="3" t="s">
        <v>947</v>
      </c>
      <c r="P157" s="828"/>
      <c r="Q157" s="502"/>
      <c r="R157" s="682"/>
      <c r="S157" s="487"/>
      <c r="T157" s="522"/>
    </row>
    <row r="158" spans="2:20" x14ac:dyDescent="0.25">
      <c r="B158" s="545"/>
      <c r="C158" s="685"/>
      <c r="D158" s="520"/>
      <c r="E158" s="74" t="s">
        <v>948</v>
      </c>
      <c r="F158" s="74" t="s">
        <v>949</v>
      </c>
      <c r="G158" s="74" t="s">
        <v>950</v>
      </c>
      <c r="H158" s="74" t="s">
        <v>951</v>
      </c>
      <c r="I158" s="74" t="s">
        <v>952</v>
      </c>
      <c r="J158" s="74" t="s">
        <v>953</v>
      </c>
      <c r="K158" s="74" t="s">
        <v>954</v>
      </c>
      <c r="L158" s="14"/>
      <c r="M158" s="3" t="s">
        <v>955</v>
      </c>
      <c r="N158" s="3" t="s">
        <v>956</v>
      </c>
      <c r="O158" s="3" t="s">
        <v>957</v>
      </c>
      <c r="P158" s="828"/>
      <c r="Q158" s="502"/>
      <c r="R158" s="682"/>
      <c r="S158" s="487"/>
      <c r="T158" s="522"/>
    </row>
    <row r="159" spans="2:20" ht="15.75" thickBot="1" x14ac:dyDescent="0.3">
      <c r="B159" s="531"/>
      <c r="C159" s="533"/>
      <c r="D159" s="521"/>
      <c r="E159" s="122" t="s">
        <v>958</v>
      </c>
      <c r="F159" s="122" t="s">
        <v>959</v>
      </c>
      <c r="G159" s="744" t="s">
        <v>960</v>
      </c>
      <c r="H159" s="808"/>
      <c r="I159" s="122" t="s">
        <v>961</v>
      </c>
      <c r="J159" s="122" t="s">
        <v>962</v>
      </c>
      <c r="K159" s="122" t="s">
        <v>963</v>
      </c>
      <c r="L159" s="145"/>
      <c r="M159" s="517" t="s">
        <v>964</v>
      </c>
      <c r="N159" s="833"/>
      <c r="O159" s="834"/>
      <c r="P159" s="829"/>
      <c r="Q159" s="830"/>
      <c r="R159" s="831"/>
      <c r="S159" s="832"/>
      <c r="T159" s="523"/>
    </row>
  </sheetData>
  <mergeCells count="344">
    <mergeCell ref="P151:R159"/>
    <mergeCell ref="S151:S159"/>
    <mergeCell ref="T151:T159"/>
    <mergeCell ref="G159:H159"/>
    <mergeCell ref="M159:O159"/>
    <mergeCell ref="B151:B159"/>
    <mergeCell ref="C151:C159"/>
    <mergeCell ref="D151:D159"/>
    <mergeCell ref="E151:H154"/>
    <mergeCell ref="I151:K154"/>
    <mergeCell ref="M151:O152"/>
    <mergeCell ref="I145:K147"/>
    <mergeCell ref="M145:O150"/>
    <mergeCell ref="P145:R150"/>
    <mergeCell ref="S145:S150"/>
    <mergeCell ref="T145:T150"/>
    <mergeCell ref="E150:F150"/>
    <mergeCell ref="G150:H150"/>
    <mergeCell ref="E143:E144"/>
    <mergeCell ref="F143:F144"/>
    <mergeCell ref="G143:G144"/>
    <mergeCell ref="H143:H144"/>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16:B121"/>
    <mergeCell ref="C116:C121"/>
    <mergeCell ref="D116:D121"/>
    <mergeCell ref="E116:H118"/>
    <mergeCell ref="I116:K117"/>
    <mergeCell ref="M116:O121"/>
    <mergeCell ref="P116:R121"/>
    <mergeCell ref="S116:S121"/>
    <mergeCell ref="T116:T121"/>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M61:O65"/>
    <mergeCell ref="P61:R65"/>
    <mergeCell ref="S61:S65"/>
    <mergeCell ref="T61:T65"/>
    <mergeCell ref="G65:H65"/>
    <mergeCell ref="J65:K65"/>
    <mergeCell ref="M53:O60"/>
    <mergeCell ref="P53:R60"/>
    <mergeCell ref="S53:S60"/>
    <mergeCell ref="T53:T60"/>
    <mergeCell ref="G60:H60"/>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E43:F44"/>
    <mergeCell ref="G43:H44"/>
    <mergeCell ref="I36:I37"/>
    <mergeCell ref="E37:E38"/>
    <mergeCell ref="F37:F38"/>
    <mergeCell ref="G37:G38"/>
    <mergeCell ref="H37:H38"/>
    <mergeCell ref="M38:M39"/>
    <mergeCell ref="P32:R44"/>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6:B9"/>
    <mergeCell ref="C6:C9"/>
    <mergeCell ref="D6:D9"/>
    <mergeCell ref="E6:H6"/>
    <mergeCell ref="I6:K6"/>
    <mergeCell ref="M6:O6"/>
    <mergeCell ref="P6:R9"/>
    <mergeCell ref="S6:S9"/>
    <mergeCell ref="T6:T9"/>
    <mergeCell ref="B2:T2"/>
    <mergeCell ref="B3:T3"/>
    <mergeCell ref="B4:B5"/>
    <mergeCell ref="C4:C5"/>
    <mergeCell ref="D4:D5"/>
    <mergeCell ref="E4:H5"/>
    <mergeCell ref="I4:L5"/>
    <mergeCell ref="M4:O5"/>
    <mergeCell ref="P4:R5"/>
    <mergeCell ref="S4:S5"/>
    <mergeCell ref="T4:T5"/>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topLeftCell="B13"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42" t="s">
        <v>965</v>
      </c>
      <c r="C3" s="843"/>
      <c r="D3" s="843"/>
      <c r="E3" s="843"/>
      <c r="F3" s="843"/>
      <c r="G3" s="843"/>
      <c r="H3" s="843"/>
      <c r="I3" s="843"/>
      <c r="J3" s="843"/>
      <c r="K3" s="843"/>
      <c r="L3" s="843"/>
      <c r="M3" s="843"/>
      <c r="N3" s="843"/>
      <c r="O3" s="843"/>
      <c r="P3" s="843"/>
      <c r="Q3" s="843"/>
      <c r="R3" s="843"/>
      <c r="S3" s="844"/>
    </row>
    <row r="4" spans="2:19" ht="35.25" customHeight="1" thickBot="1" x14ac:dyDescent="0.3">
      <c r="B4" s="146" t="s">
        <v>966</v>
      </c>
      <c r="C4" s="147" t="s">
        <v>0</v>
      </c>
      <c r="D4" s="148" t="s">
        <v>108</v>
      </c>
      <c r="E4" s="457" t="s">
        <v>109</v>
      </c>
      <c r="F4" s="457"/>
      <c r="G4" s="457"/>
      <c r="H4" s="457"/>
      <c r="I4" s="457"/>
      <c r="J4" s="457"/>
      <c r="K4" s="457" t="s">
        <v>174</v>
      </c>
      <c r="L4" s="457"/>
      <c r="M4" s="457"/>
      <c r="N4" s="457"/>
      <c r="O4" s="457"/>
      <c r="P4" s="457"/>
      <c r="Q4" s="149" t="s">
        <v>967</v>
      </c>
      <c r="R4" s="150" t="s">
        <v>968</v>
      </c>
      <c r="S4" s="151" t="s">
        <v>113</v>
      </c>
    </row>
    <row r="5" spans="2:19" ht="75.75" customHeight="1" thickBot="1" x14ac:dyDescent="0.3">
      <c r="B5" s="470">
        <v>4061000</v>
      </c>
      <c r="C5" s="470" t="s">
        <v>969</v>
      </c>
      <c r="D5" s="845">
        <v>0.2</v>
      </c>
      <c r="E5" s="846" t="s">
        <v>970</v>
      </c>
      <c r="F5" s="847"/>
      <c r="G5" s="847"/>
      <c r="H5" s="847"/>
      <c r="I5" s="847"/>
      <c r="J5" s="848"/>
      <c r="K5" s="852" t="s">
        <v>971</v>
      </c>
      <c r="L5" s="853"/>
      <c r="M5" s="853"/>
      <c r="N5" s="853"/>
      <c r="O5" s="853"/>
      <c r="P5" s="853"/>
      <c r="Q5" s="854" t="s">
        <v>972</v>
      </c>
      <c r="R5" s="857" t="s">
        <v>973</v>
      </c>
      <c r="S5" s="860" t="s">
        <v>974</v>
      </c>
    </row>
    <row r="6" spans="2:19" ht="25.5" customHeight="1" x14ac:dyDescent="0.25">
      <c r="B6" s="470"/>
      <c r="C6" s="470"/>
      <c r="D6" s="845"/>
      <c r="E6" s="846"/>
      <c r="F6" s="847"/>
      <c r="G6" s="847"/>
      <c r="H6" s="847"/>
      <c r="I6" s="847"/>
      <c r="J6" s="848"/>
      <c r="K6" s="152" t="s">
        <v>975</v>
      </c>
      <c r="L6" s="153" t="s">
        <v>976</v>
      </c>
      <c r="M6" s="153" t="s">
        <v>977</v>
      </c>
      <c r="N6" s="153" t="s">
        <v>978</v>
      </c>
      <c r="O6" s="154" t="s">
        <v>979</v>
      </c>
      <c r="P6" s="155" t="s">
        <v>980</v>
      </c>
      <c r="Q6" s="855"/>
      <c r="R6" s="858"/>
      <c r="S6" s="861"/>
    </row>
    <row r="7" spans="2:19" ht="25.5" customHeight="1" x14ac:dyDescent="0.25">
      <c r="B7" s="470"/>
      <c r="C7" s="470"/>
      <c r="D7" s="845"/>
      <c r="E7" s="846"/>
      <c r="F7" s="847"/>
      <c r="G7" s="847"/>
      <c r="H7" s="847"/>
      <c r="I7" s="847"/>
      <c r="J7" s="848"/>
      <c r="K7" s="34" t="s">
        <v>981</v>
      </c>
      <c r="L7" s="156" t="s">
        <v>982</v>
      </c>
      <c r="M7" s="156" t="s">
        <v>983</v>
      </c>
      <c r="N7" s="156" t="s">
        <v>984</v>
      </c>
      <c r="O7" s="157" t="s">
        <v>985</v>
      </c>
      <c r="P7" s="158" t="s">
        <v>986</v>
      </c>
      <c r="Q7" s="855"/>
      <c r="R7" s="858"/>
      <c r="S7" s="861"/>
    </row>
    <row r="8" spans="2:19" ht="35.25" customHeight="1" thickBot="1" x14ac:dyDescent="0.3">
      <c r="B8" s="470"/>
      <c r="C8" s="470"/>
      <c r="D8" s="845"/>
      <c r="E8" s="849"/>
      <c r="F8" s="850"/>
      <c r="G8" s="850"/>
      <c r="H8" s="850"/>
      <c r="I8" s="850"/>
      <c r="J8" s="851"/>
      <c r="K8" s="40" t="s">
        <v>987</v>
      </c>
      <c r="L8" s="159" t="s">
        <v>988</v>
      </c>
      <c r="M8" s="159" t="s">
        <v>989</v>
      </c>
      <c r="N8" s="159" t="s">
        <v>989</v>
      </c>
      <c r="O8" s="863" t="s">
        <v>990</v>
      </c>
      <c r="P8" s="864"/>
      <c r="Q8" s="856"/>
      <c r="R8" s="859"/>
      <c r="S8" s="862"/>
    </row>
    <row r="9" spans="2:19" ht="96" customHeight="1" x14ac:dyDescent="0.25">
      <c r="B9" s="469">
        <v>4063000</v>
      </c>
      <c r="C9" s="496" t="s">
        <v>55</v>
      </c>
      <c r="D9" s="882" t="s">
        <v>991</v>
      </c>
      <c r="E9" s="884" t="s">
        <v>992</v>
      </c>
      <c r="F9" s="885"/>
      <c r="G9" s="885"/>
      <c r="H9" s="885"/>
      <c r="I9" s="885"/>
      <c r="J9" s="886"/>
      <c r="K9" s="884" t="s">
        <v>993</v>
      </c>
      <c r="L9" s="885"/>
      <c r="M9" s="885"/>
      <c r="N9" s="885"/>
      <c r="O9" s="885"/>
      <c r="P9" s="886"/>
      <c r="Q9" s="865" t="s">
        <v>994</v>
      </c>
      <c r="R9" s="868" t="s">
        <v>973</v>
      </c>
      <c r="S9" s="860" t="s">
        <v>974</v>
      </c>
    </row>
    <row r="10" spans="2:19" ht="35.25" customHeight="1" thickBot="1" x14ac:dyDescent="0.3">
      <c r="B10" s="881"/>
      <c r="C10" s="497"/>
      <c r="D10" s="88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66"/>
      <c r="R10" s="869"/>
      <c r="S10" s="861"/>
    </row>
    <row r="11" spans="2:19" ht="35.25" customHeight="1" x14ac:dyDescent="0.25">
      <c r="B11" s="469" t="s">
        <v>1001</v>
      </c>
      <c r="C11" s="496" t="s">
        <v>1002</v>
      </c>
      <c r="D11" s="88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66"/>
      <c r="R11" s="869"/>
      <c r="S11" s="861"/>
    </row>
    <row r="12" spans="2:19" ht="35.25" customHeight="1" x14ac:dyDescent="0.25">
      <c r="B12" s="470"/>
      <c r="C12" s="471"/>
      <c r="D12" s="883"/>
      <c r="E12" s="160" t="s">
        <v>1009</v>
      </c>
      <c r="F12" s="161" t="s">
        <v>1010</v>
      </c>
      <c r="G12" s="161" t="s">
        <v>1011</v>
      </c>
      <c r="H12" s="161" t="s">
        <v>1012</v>
      </c>
      <c r="I12" s="874" t="s">
        <v>1013</v>
      </c>
      <c r="J12" s="875"/>
      <c r="K12" s="34" t="s">
        <v>987</v>
      </c>
      <c r="L12" s="156" t="s">
        <v>988</v>
      </c>
      <c r="M12" s="156" t="s">
        <v>989</v>
      </c>
      <c r="N12" s="156" t="s">
        <v>989</v>
      </c>
      <c r="O12" s="876" t="s">
        <v>990</v>
      </c>
      <c r="P12" s="877"/>
      <c r="Q12" s="866"/>
      <c r="R12" s="869"/>
      <c r="S12" s="861"/>
    </row>
    <row r="13" spans="2:19" ht="66" customHeight="1" thickBot="1" x14ac:dyDescent="0.3">
      <c r="B13" s="470"/>
      <c r="C13" s="472"/>
      <c r="D13" s="883"/>
      <c r="E13" s="878"/>
      <c r="F13" s="879"/>
      <c r="G13" s="879"/>
      <c r="H13" s="879"/>
      <c r="I13" s="879"/>
      <c r="J13" s="880"/>
      <c r="K13" s="878"/>
      <c r="L13" s="879"/>
      <c r="M13" s="879"/>
      <c r="N13" s="879"/>
      <c r="O13" s="879"/>
      <c r="P13" s="880"/>
      <c r="Q13" s="867"/>
      <c r="R13" s="870"/>
      <c r="S13" s="862"/>
    </row>
    <row r="14" spans="2:19" ht="35.25" customHeight="1" thickBot="1" x14ac:dyDescent="0.3">
      <c r="B14" s="871" t="s">
        <v>1014</v>
      </c>
      <c r="C14" s="872"/>
      <c r="D14" s="872"/>
      <c r="E14" s="872"/>
      <c r="F14" s="872"/>
      <c r="G14" s="872"/>
      <c r="H14" s="872"/>
      <c r="I14" s="872"/>
      <c r="J14" s="872"/>
      <c r="K14" s="872"/>
      <c r="L14" s="872"/>
      <c r="M14" s="872"/>
      <c r="N14" s="872"/>
      <c r="O14" s="872"/>
      <c r="P14" s="872"/>
      <c r="Q14" s="872"/>
      <c r="R14" s="872"/>
      <c r="S14" s="87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 ref="B3:S3"/>
    <mergeCell ref="E4:J4"/>
    <mergeCell ref="K4:P4"/>
    <mergeCell ref="B5:B8"/>
    <mergeCell ref="C5:C8"/>
    <mergeCell ref="D5:D8"/>
    <mergeCell ref="E5:J8"/>
    <mergeCell ref="K5:P5"/>
    <mergeCell ref="Q5:Q8"/>
    <mergeCell ref="R5:R8"/>
    <mergeCell ref="S5:S8"/>
    <mergeCell ref="O8:P8"/>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7" activePane="bottomRight" state="frozen"/>
      <selection activeCell="A18" sqref="A18:A19"/>
      <selection pane="topRight" activeCell="A18" sqref="A18:A19"/>
      <selection pane="bottomLeft" activeCell="A18" sqref="A18:A19"/>
      <selection pane="bottomRight" activeCell="C7" sqref="C7:C11"/>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887" t="s">
        <v>1020</v>
      </c>
      <c r="G6" s="888"/>
      <c r="H6" s="888"/>
      <c r="I6" s="887" t="s">
        <v>1021</v>
      </c>
      <c r="J6" s="888"/>
      <c r="K6" s="889"/>
      <c r="L6" s="890" t="s">
        <v>1022</v>
      </c>
      <c r="M6" s="891"/>
      <c r="N6" s="892"/>
      <c r="O6" s="185" t="s">
        <v>1023</v>
      </c>
      <c r="P6" s="186" t="s">
        <v>112</v>
      </c>
      <c r="Q6" s="186" t="s">
        <v>113</v>
      </c>
    </row>
    <row r="7" spans="2:21" ht="25.5" customHeight="1" x14ac:dyDescent="0.25">
      <c r="B7" s="893" t="s">
        <v>1024</v>
      </c>
      <c r="C7" s="894" t="s">
        <v>15</v>
      </c>
      <c r="D7" s="895">
        <v>0.8</v>
      </c>
      <c r="E7" s="496" t="s">
        <v>1025</v>
      </c>
      <c r="F7" s="898" t="s">
        <v>1026</v>
      </c>
      <c r="G7" s="899"/>
      <c r="H7" s="900"/>
      <c r="I7" s="901" t="s">
        <v>1027</v>
      </c>
      <c r="J7" s="902"/>
      <c r="K7" s="902"/>
      <c r="L7" s="483" t="s">
        <v>1028</v>
      </c>
      <c r="M7" s="903"/>
      <c r="N7" s="904"/>
      <c r="O7" s="905" t="s">
        <v>1029</v>
      </c>
      <c r="P7" s="905" t="s">
        <v>1030</v>
      </c>
      <c r="Q7" s="908" t="s">
        <v>1031</v>
      </c>
    </row>
    <row r="8" spans="2:21" x14ac:dyDescent="0.25">
      <c r="B8" s="893"/>
      <c r="C8" s="894"/>
      <c r="D8" s="896"/>
      <c r="E8" s="471"/>
      <c r="F8" s="187" t="s">
        <v>1032</v>
      </c>
      <c r="G8" s="188" t="s">
        <v>1033</v>
      </c>
      <c r="H8" s="189" t="s">
        <v>1034</v>
      </c>
      <c r="I8" s="190" t="s">
        <v>1035</v>
      </c>
      <c r="J8" s="191" t="s">
        <v>1036</v>
      </c>
      <c r="K8" s="192" t="s">
        <v>1037</v>
      </c>
      <c r="L8" s="190" t="s">
        <v>1038</v>
      </c>
      <c r="M8" s="191" t="s">
        <v>1039</v>
      </c>
      <c r="N8" s="193" t="s">
        <v>1040</v>
      </c>
      <c r="O8" s="906"/>
      <c r="P8" s="906"/>
      <c r="Q8" s="908"/>
      <c r="T8" s="194"/>
    </row>
    <row r="9" spans="2:21" ht="25.5" x14ac:dyDescent="0.25">
      <c r="B9" s="893"/>
      <c r="C9" s="894"/>
      <c r="D9" s="896"/>
      <c r="E9" s="471"/>
      <c r="F9" s="187" t="s">
        <v>1041</v>
      </c>
      <c r="G9" s="188" t="s">
        <v>1042</v>
      </c>
      <c r="H9" s="189" t="s">
        <v>1043</v>
      </c>
      <c r="I9" s="190" t="s">
        <v>1044</v>
      </c>
      <c r="J9" s="191" t="s">
        <v>1045</v>
      </c>
      <c r="K9" s="192" t="s">
        <v>1046</v>
      </c>
      <c r="L9" s="190" t="s">
        <v>1047</v>
      </c>
      <c r="M9" s="191" t="s">
        <v>1048</v>
      </c>
      <c r="N9" s="193" t="s">
        <v>1049</v>
      </c>
      <c r="O9" s="906"/>
      <c r="P9" s="906"/>
      <c r="Q9" s="908"/>
    </row>
    <row r="10" spans="2:21" ht="25.5" x14ac:dyDescent="0.25">
      <c r="B10" s="893"/>
      <c r="C10" s="894"/>
      <c r="D10" s="896"/>
      <c r="E10" s="471"/>
      <c r="F10" s="187" t="s">
        <v>1050</v>
      </c>
      <c r="G10" s="188" t="s">
        <v>1051</v>
      </c>
      <c r="H10" s="189" t="s">
        <v>1052</v>
      </c>
      <c r="I10" s="190" t="s">
        <v>1053</v>
      </c>
      <c r="J10" s="191" t="s">
        <v>1054</v>
      </c>
      <c r="K10" s="192" t="s">
        <v>1055</v>
      </c>
      <c r="L10" s="190" t="s">
        <v>1056</v>
      </c>
      <c r="M10" s="191" t="s">
        <v>1057</v>
      </c>
      <c r="N10" s="193" t="s">
        <v>1058</v>
      </c>
      <c r="O10" s="906"/>
      <c r="P10" s="906"/>
      <c r="Q10" s="908"/>
      <c r="U10" s="194"/>
    </row>
    <row r="11" spans="2:21" ht="15.75" thickBot="1" x14ac:dyDescent="0.3">
      <c r="B11" s="893"/>
      <c r="C11" s="894"/>
      <c r="D11" s="897"/>
      <c r="E11" s="497"/>
      <c r="F11" s="195" t="s">
        <v>1059</v>
      </c>
      <c r="G11" s="196" t="s">
        <v>1060</v>
      </c>
      <c r="H11" s="197" t="s">
        <v>1061</v>
      </c>
      <c r="I11" s="198" t="s">
        <v>1062</v>
      </c>
      <c r="J11" s="199" t="s">
        <v>1063</v>
      </c>
      <c r="K11" s="200" t="s">
        <v>1064</v>
      </c>
      <c r="L11" s="198" t="s">
        <v>1065</v>
      </c>
      <c r="M11" s="199" t="s">
        <v>1066</v>
      </c>
      <c r="N11" s="201" t="s">
        <v>1067</v>
      </c>
      <c r="O11" s="907"/>
      <c r="P11" s="907"/>
      <c r="Q11" s="908"/>
    </row>
    <row r="12" spans="2:21" ht="68.25" customHeight="1" x14ac:dyDescent="0.25">
      <c r="B12" s="473" t="s">
        <v>1068</v>
      </c>
      <c r="C12" s="894" t="s">
        <v>17</v>
      </c>
      <c r="D12" s="895">
        <v>0.8</v>
      </c>
      <c r="E12" s="496" t="s">
        <v>1025</v>
      </c>
      <c r="F12" s="909" t="s">
        <v>1069</v>
      </c>
      <c r="G12" s="910"/>
      <c r="H12" s="911"/>
      <c r="I12" s="912" t="s">
        <v>1070</v>
      </c>
      <c r="J12" s="913"/>
      <c r="K12" s="914"/>
      <c r="L12" s="915" t="s">
        <v>1071</v>
      </c>
      <c r="M12" s="916"/>
      <c r="N12" s="917"/>
      <c r="O12" s="905" t="s">
        <v>1072</v>
      </c>
      <c r="P12" s="905" t="s">
        <v>1030</v>
      </c>
      <c r="Q12" s="908" t="s">
        <v>1031</v>
      </c>
      <c r="U12" s="194"/>
    </row>
    <row r="13" spans="2:21" x14ac:dyDescent="0.25">
      <c r="B13" s="473"/>
      <c r="C13" s="894"/>
      <c r="D13" s="471"/>
      <c r="E13" s="471"/>
      <c r="F13" s="187" t="s">
        <v>1073</v>
      </c>
      <c r="G13" s="188" t="s">
        <v>1074</v>
      </c>
      <c r="H13" s="189" t="s">
        <v>1075</v>
      </c>
      <c r="I13" s="190" t="s">
        <v>1035</v>
      </c>
      <c r="J13" s="191" t="s">
        <v>1036</v>
      </c>
      <c r="K13" s="192" t="s">
        <v>1037</v>
      </c>
      <c r="L13" s="190" t="s">
        <v>1076</v>
      </c>
      <c r="M13" s="191" t="s">
        <v>1077</v>
      </c>
      <c r="N13" s="193" t="s">
        <v>1078</v>
      </c>
      <c r="O13" s="906"/>
      <c r="P13" s="906"/>
      <c r="Q13" s="908"/>
    </row>
    <row r="14" spans="2:21" x14ac:dyDescent="0.25">
      <c r="B14" s="473"/>
      <c r="C14" s="894"/>
      <c r="D14" s="471"/>
      <c r="E14" s="471"/>
      <c r="F14" s="187" t="s">
        <v>1079</v>
      </c>
      <c r="G14" s="188" t="s">
        <v>1080</v>
      </c>
      <c r="H14" s="189" t="s">
        <v>1081</v>
      </c>
      <c r="I14" s="190" t="s">
        <v>1044</v>
      </c>
      <c r="J14" s="191" t="s">
        <v>1045</v>
      </c>
      <c r="K14" s="192" t="s">
        <v>1046</v>
      </c>
      <c r="L14" s="190" t="s">
        <v>1082</v>
      </c>
      <c r="M14" s="191" t="s">
        <v>1083</v>
      </c>
      <c r="N14" s="193" t="s">
        <v>1084</v>
      </c>
      <c r="O14" s="906"/>
      <c r="P14" s="906"/>
      <c r="Q14" s="908"/>
    </row>
    <row r="15" spans="2:21" ht="15.75" thickBot="1" x14ac:dyDescent="0.3">
      <c r="B15" s="473"/>
      <c r="C15" s="894"/>
      <c r="D15" s="471"/>
      <c r="E15" s="471"/>
      <c r="F15" s="187" t="s">
        <v>1085</v>
      </c>
      <c r="G15" s="188" t="s">
        <v>1086</v>
      </c>
      <c r="H15" s="189" t="s">
        <v>1087</v>
      </c>
      <c r="I15" s="190" t="s">
        <v>1053</v>
      </c>
      <c r="J15" s="191" t="s">
        <v>1054</v>
      </c>
      <c r="K15" s="192" t="s">
        <v>1055</v>
      </c>
      <c r="L15" s="198" t="s">
        <v>1088</v>
      </c>
      <c r="M15" s="199" t="s">
        <v>1089</v>
      </c>
      <c r="N15" s="201" t="s">
        <v>1090</v>
      </c>
      <c r="O15" s="906"/>
      <c r="P15" s="906"/>
      <c r="Q15" s="908"/>
    </row>
    <row r="16" spans="2:21" ht="18" customHeight="1" thickBot="1" x14ac:dyDescent="0.3">
      <c r="B16" s="473"/>
      <c r="C16" s="894"/>
      <c r="D16" s="497"/>
      <c r="E16" s="497"/>
      <c r="F16" s="195" t="s">
        <v>1091</v>
      </c>
      <c r="G16" s="196" t="s">
        <v>1092</v>
      </c>
      <c r="H16" s="197" t="s">
        <v>1061</v>
      </c>
      <c r="I16" s="202" t="s">
        <v>1062</v>
      </c>
      <c r="J16" s="203" t="s">
        <v>1063</v>
      </c>
      <c r="K16" s="204" t="s">
        <v>1064</v>
      </c>
      <c r="L16" s="205" t="s">
        <v>1093</v>
      </c>
      <c r="M16" s="205" t="s">
        <v>1094</v>
      </c>
      <c r="N16" s="205" t="s">
        <v>1067</v>
      </c>
      <c r="O16" s="907"/>
      <c r="P16" s="907"/>
      <c r="Q16" s="908"/>
    </row>
    <row r="17" spans="2:18" ht="66" customHeight="1" x14ac:dyDescent="0.25">
      <c r="B17" s="473" t="s">
        <v>1095</v>
      </c>
      <c r="C17" s="894" t="s">
        <v>18</v>
      </c>
      <c r="D17" s="895">
        <v>0.8</v>
      </c>
      <c r="E17" s="496" t="s">
        <v>1025</v>
      </c>
      <c r="F17" s="909" t="s">
        <v>1096</v>
      </c>
      <c r="G17" s="910"/>
      <c r="H17" s="919"/>
      <c r="I17" s="912" t="s">
        <v>1097</v>
      </c>
      <c r="J17" s="913"/>
      <c r="K17" s="914"/>
      <c r="L17" s="920" t="s">
        <v>1098</v>
      </c>
      <c r="M17" s="921"/>
      <c r="N17" s="922"/>
      <c r="O17" s="905" t="s">
        <v>1072</v>
      </c>
      <c r="P17" s="905" t="s">
        <v>1030</v>
      </c>
      <c r="Q17" s="908" t="s">
        <v>1031</v>
      </c>
    </row>
    <row r="18" spans="2:18" x14ac:dyDescent="0.25">
      <c r="B18" s="473"/>
      <c r="C18" s="894"/>
      <c r="D18" s="471"/>
      <c r="E18" s="471"/>
      <c r="F18" s="187" t="s">
        <v>1073</v>
      </c>
      <c r="G18" s="188" t="s">
        <v>1074</v>
      </c>
      <c r="H18" s="189" t="s">
        <v>1075</v>
      </c>
      <c r="I18" s="190" t="s">
        <v>1035</v>
      </c>
      <c r="J18" s="191" t="s">
        <v>1036</v>
      </c>
      <c r="K18" s="192" t="s">
        <v>1037</v>
      </c>
      <c r="L18" s="190" t="s">
        <v>1076</v>
      </c>
      <c r="M18" s="191" t="s">
        <v>1077</v>
      </c>
      <c r="N18" s="193" t="s">
        <v>1078</v>
      </c>
      <c r="O18" s="906"/>
      <c r="P18" s="906"/>
      <c r="Q18" s="908"/>
    </row>
    <row r="19" spans="2:18" x14ac:dyDescent="0.25">
      <c r="B19" s="473"/>
      <c r="C19" s="894"/>
      <c r="D19" s="471"/>
      <c r="E19" s="471"/>
      <c r="F19" s="187" t="s">
        <v>1079</v>
      </c>
      <c r="G19" s="188" t="s">
        <v>1080</v>
      </c>
      <c r="H19" s="189" t="s">
        <v>1081</v>
      </c>
      <c r="I19" s="190" t="s">
        <v>1044</v>
      </c>
      <c r="J19" s="191" t="s">
        <v>1045</v>
      </c>
      <c r="K19" s="192" t="s">
        <v>1046</v>
      </c>
      <c r="L19" s="190" t="s">
        <v>1082</v>
      </c>
      <c r="M19" s="191" t="s">
        <v>1099</v>
      </c>
      <c r="N19" s="193" t="s">
        <v>1084</v>
      </c>
      <c r="O19" s="906"/>
      <c r="P19" s="906"/>
      <c r="Q19" s="908"/>
    </row>
    <row r="20" spans="2:18" x14ac:dyDescent="0.25">
      <c r="B20" s="473"/>
      <c r="C20" s="894"/>
      <c r="D20" s="471"/>
      <c r="E20" s="471"/>
      <c r="F20" s="187" t="s">
        <v>1085</v>
      </c>
      <c r="G20" s="188" t="s">
        <v>1086</v>
      </c>
      <c r="H20" s="189" t="s">
        <v>1087</v>
      </c>
      <c r="I20" s="190" t="s">
        <v>1053</v>
      </c>
      <c r="J20" s="191" t="s">
        <v>1054</v>
      </c>
      <c r="K20" s="192" t="s">
        <v>1055</v>
      </c>
      <c r="L20" s="190" t="s">
        <v>1088</v>
      </c>
      <c r="M20" s="191" t="s">
        <v>1100</v>
      </c>
      <c r="N20" s="193" t="s">
        <v>1090</v>
      </c>
      <c r="O20" s="906"/>
      <c r="P20" s="906"/>
      <c r="Q20" s="908"/>
    </row>
    <row r="21" spans="2:18" ht="26.25" customHeight="1" thickBot="1" x14ac:dyDescent="0.3">
      <c r="B21" s="473"/>
      <c r="C21" s="918"/>
      <c r="D21" s="497"/>
      <c r="E21" s="497"/>
      <c r="F21" s="206" t="s">
        <v>1091</v>
      </c>
      <c r="G21" s="207" t="s">
        <v>1092</v>
      </c>
      <c r="H21" s="208" t="s">
        <v>1061</v>
      </c>
      <c r="I21" s="198" t="s">
        <v>1062</v>
      </c>
      <c r="J21" s="199" t="s">
        <v>1063</v>
      </c>
      <c r="K21" s="200" t="s">
        <v>1064</v>
      </c>
      <c r="L21" s="198" t="s">
        <v>1093</v>
      </c>
      <c r="M21" s="199" t="s">
        <v>1094</v>
      </c>
      <c r="N21" s="201" t="s">
        <v>1067</v>
      </c>
      <c r="O21" s="906"/>
      <c r="P21" s="907"/>
      <c r="Q21" s="923"/>
    </row>
    <row r="22" spans="2:18" ht="62.25" customHeight="1" x14ac:dyDescent="0.25">
      <c r="B22" s="895" t="s">
        <v>1101</v>
      </c>
      <c r="C22" s="894" t="s">
        <v>18</v>
      </c>
      <c r="D22" s="895">
        <v>0.7</v>
      </c>
      <c r="E22" s="496" t="s">
        <v>1025</v>
      </c>
      <c r="F22" s="909" t="s">
        <v>1102</v>
      </c>
      <c r="G22" s="910"/>
      <c r="H22" s="911"/>
      <c r="I22" s="924" t="s">
        <v>1097</v>
      </c>
      <c r="J22" s="925"/>
      <c r="K22" s="925"/>
      <c r="L22" s="920" t="s">
        <v>1098</v>
      </c>
      <c r="M22" s="926"/>
      <c r="N22" s="927"/>
      <c r="O22" s="905" t="s">
        <v>1072</v>
      </c>
      <c r="P22" s="905" t="s">
        <v>1030</v>
      </c>
      <c r="Q22" s="908" t="s">
        <v>1031</v>
      </c>
    </row>
    <row r="23" spans="2:18" x14ac:dyDescent="0.25">
      <c r="B23" s="471"/>
      <c r="C23" s="894"/>
      <c r="D23" s="471"/>
      <c r="E23" s="471"/>
      <c r="F23" s="187" t="s">
        <v>1073</v>
      </c>
      <c r="G23" s="188" t="s">
        <v>1074</v>
      </c>
      <c r="H23" s="189" t="s">
        <v>1075</v>
      </c>
      <c r="I23" s="190" t="s">
        <v>1103</v>
      </c>
      <c r="J23" s="191" t="s">
        <v>1104</v>
      </c>
      <c r="K23" s="192" t="s">
        <v>1105</v>
      </c>
      <c r="L23" s="190" t="s">
        <v>1076</v>
      </c>
      <c r="M23" s="191" t="s">
        <v>1077</v>
      </c>
      <c r="N23" s="193" t="s">
        <v>1078</v>
      </c>
      <c r="O23" s="906"/>
      <c r="P23" s="906"/>
      <c r="Q23" s="908"/>
    </row>
    <row r="24" spans="2:18" x14ac:dyDescent="0.25">
      <c r="B24" s="471"/>
      <c r="C24" s="894"/>
      <c r="D24" s="471"/>
      <c r="E24" s="471"/>
      <c r="F24" s="187" t="s">
        <v>1079</v>
      </c>
      <c r="G24" s="188" t="s">
        <v>1080</v>
      </c>
      <c r="H24" s="189" t="s">
        <v>1081</v>
      </c>
      <c r="I24" s="190" t="s">
        <v>1106</v>
      </c>
      <c r="J24" s="191" t="s">
        <v>1107</v>
      </c>
      <c r="K24" s="192" t="s">
        <v>1108</v>
      </c>
      <c r="L24" s="190" t="s">
        <v>1082</v>
      </c>
      <c r="M24" s="191" t="s">
        <v>1099</v>
      </c>
      <c r="N24" s="193" t="s">
        <v>1084</v>
      </c>
      <c r="O24" s="906"/>
      <c r="P24" s="906"/>
      <c r="Q24" s="908"/>
    </row>
    <row r="25" spans="2:18" x14ac:dyDescent="0.25">
      <c r="B25" s="471"/>
      <c r="C25" s="894"/>
      <c r="D25" s="471"/>
      <c r="E25" s="471"/>
      <c r="F25" s="187" t="s">
        <v>1085</v>
      </c>
      <c r="G25" s="188" t="s">
        <v>1086</v>
      </c>
      <c r="H25" s="189" t="s">
        <v>1087</v>
      </c>
      <c r="I25" s="190" t="s">
        <v>1109</v>
      </c>
      <c r="J25" s="191" t="s">
        <v>1110</v>
      </c>
      <c r="K25" s="192" t="s">
        <v>1111</v>
      </c>
      <c r="L25" s="190" t="s">
        <v>1088</v>
      </c>
      <c r="M25" s="191" t="s">
        <v>1100</v>
      </c>
      <c r="N25" s="193" t="s">
        <v>1090</v>
      </c>
      <c r="O25" s="906"/>
      <c r="P25" s="906"/>
      <c r="Q25" s="908"/>
    </row>
    <row r="26" spans="2:18" ht="20.25" customHeight="1" thickBot="1" x14ac:dyDescent="0.3">
      <c r="B26" s="497"/>
      <c r="C26" s="918"/>
      <c r="D26" s="497"/>
      <c r="E26" s="497"/>
      <c r="F26" s="206" t="s">
        <v>1091</v>
      </c>
      <c r="G26" s="207" t="s">
        <v>1092</v>
      </c>
      <c r="H26" s="208" t="s">
        <v>1061</v>
      </c>
      <c r="I26" s="202" t="s">
        <v>1112</v>
      </c>
      <c r="J26" s="203" t="s">
        <v>1113</v>
      </c>
      <c r="K26" s="204" t="s">
        <v>1064</v>
      </c>
      <c r="L26" s="191" t="s">
        <v>1093</v>
      </c>
      <c r="M26" s="191" t="s">
        <v>1094</v>
      </c>
      <c r="N26" s="191" t="s">
        <v>1067</v>
      </c>
      <c r="O26" s="906"/>
      <c r="P26" s="907"/>
      <c r="Q26" s="923"/>
    </row>
    <row r="27" spans="2:18" ht="72" customHeight="1" thickBot="1" x14ac:dyDescent="0.3">
      <c r="B27" s="479" t="s">
        <v>1114</v>
      </c>
      <c r="C27" s="496" t="s">
        <v>1115</v>
      </c>
      <c r="D27" s="496" t="s">
        <v>1116</v>
      </c>
      <c r="E27" s="496" t="s">
        <v>1025</v>
      </c>
      <c r="F27" s="928" t="s">
        <v>1117</v>
      </c>
      <c r="G27" s="929"/>
      <c r="H27" s="929"/>
      <c r="I27" s="933" t="s">
        <v>1118</v>
      </c>
      <c r="J27" s="934"/>
      <c r="K27" s="935"/>
      <c r="L27" s="936"/>
      <c r="M27" s="936"/>
      <c r="N27" s="936"/>
      <c r="O27" s="908" t="s">
        <v>1119</v>
      </c>
      <c r="P27" s="940" t="s">
        <v>1120</v>
      </c>
      <c r="Q27" s="930" t="s">
        <v>1121</v>
      </c>
    </row>
    <row r="28" spans="2:18" ht="26.25" thickBot="1" x14ac:dyDescent="0.3">
      <c r="B28" s="479"/>
      <c r="C28" s="471"/>
      <c r="D28" s="471"/>
      <c r="E28" s="471"/>
      <c r="F28" s="209" t="s">
        <v>1122</v>
      </c>
      <c r="G28" s="210" t="s">
        <v>1123</v>
      </c>
      <c r="H28" s="211" t="s">
        <v>1124</v>
      </c>
      <c r="I28" s="212" t="s">
        <v>1125</v>
      </c>
      <c r="J28" s="213"/>
      <c r="K28" s="191"/>
      <c r="L28" s="214"/>
      <c r="M28" s="214"/>
      <c r="N28" s="214"/>
      <c r="O28" s="908"/>
      <c r="P28" s="940"/>
      <c r="Q28" s="931"/>
    </row>
    <row r="29" spans="2:18" ht="25.5" x14ac:dyDescent="0.25">
      <c r="B29" s="479"/>
      <c r="C29" s="471"/>
      <c r="D29" s="471"/>
      <c r="E29" s="471"/>
      <c r="F29" s="215" t="s">
        <v>1126</v>
      </c>
      <c r="G29" s="161" t="s">
        <v>1127</v>
      </c>
      <c r="H29" s="162" t="s">
        <v>1128</v>
      </c>
      <c r="I29" s="216" t="s">
        <v>1129</v>
      </c>
      <c r="J29" s="191" t="s">
        <v>1130</v>
      </c>
      <c r="K29" s="191" t="s">
        <v>1131</v>
      </c>
      <c r="L29" s="214"/>
      <c r="M29" s="214"/>
      <c r="N29" s="214"/>
      <c r="O29" s="908"/>
      <c r="P29" s="940"/>
      <c r="Q29" s="931"/>
    </row>
    <row r="30" spans="2:18" ht="27" x14ac:dyDescent="0.25">
      <c r="B30" s="479"/>
      <c r="C30" s="471"/>
      <c r="D30" s="471"/>
      <c r="E30" s="471"/>
      <c r="F30" s="215" t="s">
        <v>1132</v>
      </c>
      <c r="G30" s="161" t="s">
        <v>1133</v>
      </c>
      <c r="H30" s="162" t="s">
        <v>1134</v>
      </c>
      <c r="I30" s="217" t="s">
        <v>1135</v>
      </c>
      <c r="J30" s="191" t="s">
        <v>1136</v>
      </c>
      <c r="K30" s="191" t="s">
        <v>1137</v>
      </c>
      <c r="L30" s="214"/>
      <c r="M30" s="218" t="s">
        <v>1138</v>
      </c>
      <c r="N30" s="214"/>
      <c r="O30" s="908"/>
      <c r="P30" s="940"/>
      <c r="Q30" s="931"/>
    </row>
    <row r="31" spans="2:18" ht="25.5" x14ac:dyDescent="0.25">
      <c r="B31" s="479"/>
      <c r="C31" s="471"/>
      <c r="D31" s="471"/>
      <c r="E31" s="471"/>
      <c r="F31" s="215" t="s">
        <v>1139</v>
      </c>
      <c r="G31" s="161" t="s">
        <v>1140</v>
      </c>
      <c r="H31" s="162" t="s">
        <v>1141</v>
      </c>
      <c r="I31" s="217" t="s">
        <v>1142</v>
      </c>
      <c r="J31" s="191" t="s">
        <v>1143</v>
      </c>
      <c r="K31" s="191" t="s">
        <v>1144</v>
      </c>
      <c r="L31" s="214"/>
      <c r="M31" s="214"/>
      <c r="N31" s="214"/>
      <c r="O31" s="908"/>
      <c r="P31" s="940"/>
      <c r="Q31" s="931"/>
      <c r="R31" s="219"/>
    </row>
    <row r="32" spans="2:18" ht="26.25" thickBot="1" x14ac:dyDescent="0.3">
      <c r="B32" s="479"/>
      <c r="C32" s="471"/>
      <c r="D32" s="471"/>
      <c r="E32" s="471"/>
      <c r="F32" s="215" t="s">
        <v>1145</v>
      </c>
      <c r="G32" s="220"/>
      <c r="H32" s="221"/>
      <c r="I32" s="191" t="s">
        <v>1146</v>
      </c>
      <c r="J32" s="191" t="s">
        <v>1147</v>
      </c>
      <c r="K32" s="191" t="s">
        <v>1148</v>
      </c>
      <c r="L32" s="214"/>
      <c r="M32" s="214"/>
      <c r="N32" s="214"/>
      <c r="O32" s="908"/>
      <c r="P32" s="940"/>
      <c r="Q32" s="931"/>
    </row>
    <row r="33" spans="2:17" ht="15.75" thickBot="1" x14ac:dyDescent="0.3">
      <c r="B33" s="479"/>
      <c r="C33" s="471"/>
      <c r="D33" s="471"/>
      <c r="E33" s="471"/>
      <c r="F33" s="890" t="s">
        <v>1149</v>
      </c>
      <c r="G33" s="891"/>
      <c r="H33" s="892"/>
      <c r="I33" s="222"/>
      <c r="J33" s="214"/>
      <c r="K33" s="191" t="s">
        <v>1150</v>
      </c>
      <c r="L33" s="214"/>
      <c r="M33" s="214"/>
      <c r="N33" s="214"/>
      <c r="O33" s="908"/>
      <c r="P33" s="940"/>
      <c r="Q33" s="931"/>
    </row>
    <row r="34" spans="2:17" ht="38.25" customHeight="1" x14ac:dyDescent="0.25">
      <c r="B34" s="479"/>
      <c r="C34" s="471"/>
      <c r="D34" s="471"/>
      <c r="E34" s="471"/>
      <c r="F34" s="943"/>
      <c r="G34" s="944"/>
      <c r="H34" s="945"/>
      <c r="I34" s="890" t="s">
        <v>1151</v>
      </c>
      <c r="J34" s="891"/>
      <c r="K34" s="945"/>
      <c r="L34" s="223"/>
      <c r="M34" s="223"/>
      <c r="N34" s="223"/>
      <c r="O34" s="908"/>
      <c r="P34" s="940"/>
      <c r="Q34" s="931"/>
    </row>
    <row r="35" spans="2:17" ht="30.75" customHeight="1" x14ac:dyDescent="0.25">
      <c r="B35" s="479"/>
      <c r="C35" s="471"/>
      <c r="D35" s="471"/>
      <c r="E35" s="471"/>
      <c r="F35" s="190"/>
      <c r="G35" s="191"/>
      <c r="H35" s="193"/>
      <c r="I35" s="943"/>
      <c r="J35" s="944"/>
      <c r="K35" s="945"/>
      <c r="L35" s="223"/>
      <c r="M35" s="223"/>
      <c r="N35" s="223"/>
      <c r="O35" s="908"/>
      <c r="P35" s="940"/>
      <c r="Q35" s="931"/>
    </row>
    <row r="36" spans="2:17" x14ac:dyDescent="0.25">
      <c r="B36" s="479"/>
      <c r="C36" s="471"/>
      <c r="D36" s="471"/>
      <c r="E36" s="471"/>
      <c r="F36" s="224" t="s">
        <v>1152</v>
      </c>
      <c r="G36" s="225" t="s">
        <v>1153</v>
      </c>
      <c r="H36" s="226" t="s">
        <v>1154</v>
      </c>
      <c r="I36" s="190" t="s">
        <v>1155</v>
      </c>
      <c r="J36" s="191"/>
      <c r="K36" s="193"/>
      <c r="L36" s="214"/>
      <c r="M36" s="214"/>
      <c r="N36" s="214"/>
      <c r="O36" s="908"/>
      <c r="P36" s="940"/>
      <c r="Q36" s="931"/>
    </row>
    <row r="37" spans="2:17" x14ac:dyDescent="0.25">
      <c r="B37" s="479"/>
      <c r="C37" s="471"/>
      <c r="D37" s="471"/>
      <c r="E37" s="471"/>
      <c r="F37" s="190" t="s">
        <v>1156</v>
      </c>
      <c r="G37" s="191" t="s">
        <v>1157</v>
      </c>
      <c r="H37" s="193" t="s">
        <v>1158</v>
      </c>
      <c r="I37" s="224" t="s">
        <v>1159</v>
      </c>
      <c r="J37" s="225" t="s">
        <v>1160</v>
      </c>
      <c r="K37" s="226" t="s">
        <v>1161</v>
      </c>
      <c r="L37" s="214"/>
      <c r="M37" s="214"/>
      <c r="N37" s="214"/>
      <c r="O37" s="908"/>
      <c r="P37" s="940"/>
      <c r="Q37" s="931"/>
    </row>
    <row r="38" spans="2:17" x14ac:dyDescent="0.25">
      <c r="B38" s="479"/>
      <c r="C38" s="471"/>
      <c r="D38" s="471"/>
      <c r="E38" s="471"/>
      <c r="F38" s="190" t="s">
        <v>1162</v>
      </c>
      <c r="G38" s="191" t="s">
        <v>1163</v>
      </c>
      <c r="H38" s="193" t="s">
        <v>1164</v>
      </c>
      <c r="I38" s="190" t="s">
        <v>1165</v>
      </c>
      <c r="J38" s="191" t="s">
        <v>1166</v>
      </c>
      <c r="K38" s="193" t="s">
        <v>1167</v>
      </c>
      <c r="L38" s="214"/>
      <c r="M38" s="214"/>
      <c r="N38" s="214"/>
      <c r="O38" s="908"/>
      <c r="P38" s="940"/>
      <c r="Q38" s="931"/>
    </row>
    <row r="39" spans="2:17" ht="15.75" thickBot="1" x14ac:dyDescent="0.3">
      <c r="B39" s="479"/>
      <c r="C39" s="471"/>
      <c r="D39" s="471"/>
      <c r="E39" s="471"/>
      <c r="F39" s="198" t="s">
        <v>1168</v>
      </c>
      <c r="G39" s="199" t="s">
        <v>1169</v>
      </c>
      <c r="H39" s="191" t="s">
        <v>1064</v>
      </c>
      <c r="I39" s="217" t="s">
        <v>1170</v>
      </c>
      <c r="J39" s="191" t="s">
        <v>1171</v>
      </c>
      <c r="K39" s="193" t="s">
        <v>1172</v>
      </c>
      <c r="L39" s="214"/>
      <c r="M39" s="214"/>
      <c r="N39" s="214"/>
      <c r="O39" s="908"/>
      <c r="P39" s="940"/>
      <c r="Q39" s="931"/>
    </row>
    <row r="40" spans="2:17" ht="15.75" thickBot="1" x14ac:dyDescent="0.3">
      <c r="B40" s="479"/>
      <c r="C40" s="471"/>
      <c r="D40" s="471"/>
      <c r="E40" s="471"/>
      <c r="F40" s="227"/>
      <c r="G40" s="227"/>
      <c r="H40" s="228" t="s">
        <v>1150</v>
      </c>
      <c r="I40" s="198" t="s">
        <v>1173</v>
      </c>
      <c r="J40" s="199" t="s">
        <v>1174</v>
      </c>
      <c r="K40" s="229" t="s">
        <v>1175</v>
      </c>
      <c r="L40" s="214"/>
      <c r="M40" s="214"/>
      <c r="N40" s="214"/>
      <c r="O40" s="908"/>
      <c r="P40" s="940"/>
      <c r="Q40" s="931"/>
    </row>
    <row r="41" spans="2:17" ht="15.75" thickBot="1" x14ac:dyDescent="0.3">
      <c r="B41" s="479"/>
      <c r="C41" s="497"/>
      <c r="D41" s="497"/>
      <c r="E41" s="497"/>
      <c r="F41" s="230"/>
      <c r="G41" s="230"/>
      <c r="H41" s="231"/>
      <c r="I41" s="232"/>
      <c r="J41" s="233"/>
      <c r="K41" s="228" t="s">
        <v>1150</v>
      </c>
      <c r="L41" s="24"/>
      <c r="M41" s="24"/>
      <c r="N41" s="24"/>
      <c r="O41" s="908"/>
      <c r="P41" s="941"/>
      <c r="Q41" s="942"/>
    </row>
    <row r="42" spans="2:17" ht="40.5" customHeight="1" x14ac:dyDescent="0.25">
      <c r="B42" s="473" t="s">
        <v>1176</v>
      </c>
      <c r="C42" s="946" t="s">
        <v>19</v>
      </c>
      <c r="D42" s="947">
        <v>0.6</v>
      </c>
      <c r="E42" s="948" t="s">
        <v>1025</v>
      </c>
      <c r="F42" s="898" t="s">
        <v>1177</v>
      </c>
      <c r="G42" s="899"/>
      <c r="H42" s="900"/>
      <c r="I42" s="949" t="s">
        <v>1178</v>
      </c>
      <c r="J42" s="903"/>
      <c r="K42" s="904"/>
      <c r="L42" s="890" t="s">
        <v>1179</v>
      </c>
      <c r="M42" s="891"/>
      <c r="N42" s="892"/>
      <c r="O42" s="853" t="s">
        <v>1119</v>
      </c>
      <c r="P42" s="930" t="s">
        <v>1180</v>
      </c>
      <c r="Q42" s="930" t="s">
        <v>1031</v>
      </c>
    </row>
    <row r="43" spans="2:17" x14ac:dyDescent="0.25">
      <c r="B43" s="473"/>
      <c r="C43" s="474"/>
      <c r="D43" s="474"/>
      <c r="E43" s="894"/>
      <c r="F43" s="160" t="s">
        <v>1181</v>
      </c>
      <c r="G43" s="161" t="s">
        <v>1182</v>
      </c>
      <c r="H43" s="162" t="s">
        <v>1183</v>
      </c>
      <c r="I43" s="160" t="s">
        <v>1184</v>
      </c>
      <c r="J43" s="161" t="s">
        <v>1185</v>
      </c>
      <c r="K43" s="162" t="s">
        <v>1186</v>
      </c>
      <c r="L43" s="160" t="s">
        <v>1187</v>
      </c>
      <c r="M43" s="161" t="s">
        <v>1188</v>
      </c>
      <c r="N43" s="162" t="s">
        <v>1189</v>
      </c>
      <c r="O43" s="853"/>
      <c r="P43" s="931"/>
      <c r="Q43" s="931"/>
    </row>
    <row r="44" spans="2:17" ht="25.5" x14ac:dyDescent="0.25">
      <c r="B44" s="473"/>
      <c r="C44" s="474"/>
      <c r="D44" s="474"/>
      <c r="E44" s="894"/>
      <c r="F44" s="160" t="s">
        <v>1190</v>
      </c>
      <c r="G44" s="161" t="s">
        <v>1191</v>
      </c>
      <c r="H44" s="162" t="s">
        <v>1192</v>
      </c>
      <c r="I44" s="160" t="s">
        <v>1193</v>
      </c>
      <c r="J44" s="191" t="s">
        <v>1194</v>
      </c>
      <c r="K44" s="162" t="s">
        <v>1195</v>
      </c>
      <c r="L44" s="160" t="s">
        <v>1196</v>
      </c>
      <c r="M44" s="161" t="s">
        <v>1197</v>
      </c>
      <c r="N44" s="162" t="s">
        <v>1198</v>
      </c>
      <c r="O44" s="853"/>
      <c r="P44" s="931"/>
      <c r="Q44" s="931"/>
    </row>
    <row r="45" spans="2:17" ht="25.5" x14ac:dyDescent="0.25">
      <c r="B45" s="473"/>
      <c r="C45" s="474"/>
      <c r="D45" s="474"/>
      <c r="E45" s="894"/>
      <c r="F45" s="160" t="s">
        <v>1199</v>
      </c>
      <c r="G45" s="161" t="s">
        <v>1200</v>
      </c>
      <c r="H45" s="162" t="s">
        <v>1201</v>
      </c>
      <c r="I45" s="160" t="s">
        <v>1202</v>
      </c>
      <c r="J45" s="161" t="s">
        <v>1203</v>
      </c>
      <c r="K45" s="162" t="s">
        <v>1204</v>
      </c>
      <c r="L45" s="160" t="s">
        <v>1205</v>
      </c>
      <c r="M45" s="161" t="s">
        <v>1206</v>
      </c>
      <c r="N45" s="162" t="s">
        <v>1207</v>
      </c>
      <c r="O45" s="853"/>
      <c r="P45" s="931"/>
      <c r="Q45" s="931"/>
    </row>
    <row r="46" spans="2:17" ht="15.75" thickBot="1" x14ac:dyDescent="0.3">
      <c r="B46" s="476"/>
      <c r="C46" s="477"/>
      <c r="D46" s="477"/>
      <c r="E46" s="918"/>
      <c r="F46" s="234" t="s">
        <v>1208</v>
      </c>
      <c r="G46" s="235" t="s">
        <v>1209</v>
      </c>
      <c r="H46" s="236" t="s">
        <v>1061</v>
      </c>
      <c r="I46" s="234" t="s">
        <v>1210</v>
      </c>
      <c r="J46" s="235" t="s">
        <v>1211</v>
      </c>
      <c r="K46" s="236" t="s">
        <v>1212</v>
      </c>
      <c r="L46" s="234" t="s">
        <v>1213</v>
      </c>
      <c r="M46" s="235" t="s">
        <v>1214</v>
      </c>
      <c r="N46" s="236" t="s">
        <v>1215</v>
      </c>
      <c r="O46" s="853"/>
      <c r="P46" s="932"/>
      <c r="Q46" s="932"/>
    </row>
    <row r="47" spans="2:17" ht="17.25" thickBot="1" x14ac:dyDescent="0.3">
      <c r="B47" s="937"/>
      <c r="C47" s="938"/>
      <c r="D47" s="938"/>
      <c r="E47" s="938"/>
      <c r="F47" s="938"/>
      <c r="G47" s="938"/>
      <c r="H47" s="938"/>
      <c r="I47" s="938"/>
      <c r="J47" s="938"/>
      <c r="K47" s="938"/>
      <c r="L47" s="938"/>
      <c r="M47" s="938"/>
      <c r="N47" s="938"/>
      <c r="O47" s="938"/>
      <c r="P47" s="938"/>
      <c r="Q47" s="939"/>
    </row>
    <row r="57" spans="11:11" x14ac:dyDescent="0.25">
      <c r="K57">
        <v>1750</v>
      </c>
    </row>
  </sheetData>
  <mergeCells count="66">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 ref="L42:N42"/>
    <mergeCell ref="O42:O46"/>
    <mergeCell ref="B27:B41"/>
    <mergeCell ref="C27:C41"/>
    <mergeCell ref="D27:D41"/>
    <mergeCell ref="E27:E41"/>
    <mergeCell ref="F27:H27"/>
    <mergeCell ref="I22:K22"/>
    <mergeCell ref="L22:N22"/>
    <mergeCell ref="O22:O26"/>
    <mergeCell ref="P22:P26"/>
    <mergeCell ref="Q22:Q26"/>
    <mergeCell ref="B22:B26"/>
    <mergeCell ref="C22:C26"/>
    <mergeCell ref="D22:D26"/>
    <mergeCell ref="E22:E26"/>
    <mergeCell ref="F22:H22"/>
    <mergeCell ref="I17:K17"/>
    <mergeCell ref="L17:N17"/>
    <mergeCell ref="O17:O21"/>
    <mergeCell ref="P17:P21"/>
    <mergeCell ref="Q17:Q21"/>
    <mergeCell ref="B17:B21"/>
    <mergeCell ref="C17:C21"/>
    <mergeCell ref="D17:D21"/>
    <mergeCell ref="E17:E21"/>
    <mergeCell ref="F17:H17"/>
    <mergeCell ref="O7:O11"/>
    <mergeCell ref="P7:P11"/>
    <mergeCell ref="Q7:Q11"/>
    <mergeCell ref="B12:B16"/>
    <mergeCell ref="C12:C16"/>
    <mergeCell ref="D12:D16"/>
    <mergeCell ref="E12:E16"/>
    <mergeCell ref="F12:H12"/>
    <mergeCell ref="I12:K12"/>
    <mergeCell ref="L12:N12"/>
    <mergeCell ref="O12:O16"/>
    <mergeCell ref="P12:P16"/>
    <mergeCell ref="Q12:Q16"/>
    <mergeCell ref="F6:H6"/>
    <mergeCell ref="I6:K6"/>
    <mergeCell ref="L6:N6"/>
    <mergeCell ref="B7:B11"/>
    <mergeCell ref="C7:C11"/>
    <mergeCell ref="D7:D11"/>
    <mergeCell ref="E7:E11"/>
    <mergeCell ref="F7:H7"/>
    <mergeCell ref="I7:K7"/>
    <mergeCell ref="L7:N7"/>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tabSelected="1" zoomScale="70" zoomScaleNormal="70" workbookViewId="0">
      <selection activeCell="D4" sqref="D4:F5"/>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950" t="s">
        <v>320</v>
      </c>
      <c r="B1" s="950"/>
      <c r="C1" s="950"/>
      <c r="D1" s="950"/>
      <c r="E1" s="950"/>
      <c r="F1" s="950"/>
      <c r="G1" s="950"/>
      <c r="H1" s="950"/>
      <c r="I1" s="950"/>
      <c r="J1" s="950"/>
      <c r="K1" s="950"/>
      <c r="L1" s="950"/>
      <c r="M1" s="950"/>
      <c r="N1" s="950"/>
      <c r="O1" s="950"/>
      <c r="P1" s="950"/>
      <c r="Q1" s="950"/>
      <c r="R1" s="950"/>
      <c r="S1" s="950"/>
      <c r="T1" s="950"/>
    </row>
    <row r="2" spans="1:22" x14ac:dyDescent="0.25">
      <c r="A2" s="950" t="s">
        <v>1216</v>
      </c>
      <c r="B2" s="950"/>
      <c r="C2" s="950"/>
      <c r="D2" s="950"/>
      <c r="E2" s="950"/>
      <c r="F2" s="950"/>
      <c r="G2" s="950"/>
      <c r="H2" s="950"/>
      <c r="I2" s="950"/>
      <c r="J2" s="950"/>
      <c r="K2" s="950"/>
      <c r="L2" s="950"/>
      <c r="M2" s="950"/>
      <c r="N2" s="950"/>
      <c r="O2" s="950"/>
      <c r="P2" s="950"/>
      <c r="Q2" s="950"/>
      <c r="R2" s="950"/>
      <c r="S2" s="950"/>
      <c r="T2" s="950"/>
    </row>
    <row r="3" spans="1:22" ht="30.75" thickBot="1" x14ac:dyDescent="0.3">
      <c r="A3" s="237" t="s">
        <v>107</v>
      </c>
      <c r="B3" s="238" t="s">
        <v>0</v>
      </c>
      <c r="C3" s="239" t="s">
        <v>108</v>
      </c>
      <c r="D3" s="951" t="s">
        <v>322</v>
      </c>
      <c r="E3" s="952"/>
      <c r="F3" s="953"/>
      <c r="G3" s="954" t="s">
        <v>1217</v>
      </c>
      <c r="H3" s="955"/>
      <c r="I3" s="955"/>
      <c r="J3" s="955"/>
      <c r="K3" s="955"/>
      <c r="L3" s="955"/>
      <c r="M3" s="956" t="s">
        <v>323</v>
      </c>
      <c r="N3" s="956"/>
      <c r="O3" s="956"/>
      <c r="P3" s="956" t="s">
        <v>324</v>
      </c>
      <c r="Q3" s="956"/>
      <c r="R3" s="956"/>
      <c r="S3" s="240" t="s">
        <v>112</v>
      </c>
      <c r="T3" s="240" t="s">
        <v>113</v>
      </c>
    </row>
    <row r="4" spans="1:22" ht="81" customHeight="1" x14ac:dyDescent="0.25">
      <c r="A4" s="970">
        <v>206210000</v>
      </c>
      <c r="B4" s="971" t="s">
        <v>1218</v>
      </c>
      <c r="C4" s="973">
        <v>0.8</v>
      </c>
      <c r="D4" s="975" t="s">
        <v>1219</v>
      </c>
      <c r="E4" s="976"/>
      <c r="F4" s="977"/>
      <c r="G4" s="981" t="s">
        <v>1220</v>
      </c>
      <c r="H4" s="982"/>
      <c r="I4" s="982"/>
      <c r="J4" s="982"/>
      <c r="K4" s="982"/>
      <c r="L4" s="983"/>
      <c r="M4" s="984"/>
      <c r="N4" s="984"/>
      <c r="O4" s="985"/>
      <c r="P4" s="957" t="s">
        <v>1221</v>
      </c>
      <c r="Q4" s="627"/>
      <c r="R4" s="628"/>
      <c r="S4" s="959"/>
      <c r="T4" s="960" t="s">
        <v>1222</v>
      </c>
    </row>
    <row r="5" spans="1:22" ht="22.5" customHeight="1" x14ac:dyDescent="0.25">
      <c r="A5" s="965"/>
      <c r="B5" s="972"/>
      <c r="C5" s="974"/>
      <c r="D5" s="978"/>
      <c r="E5" s="979"/>
      <c r="F5" s="980"/>
      <c r="G5" s="241" t="s">
        <v>1223</v>
      </c>
      <c r="H5" s="962" t="s">
        <v>1224</v>
      </c>
      <c r="I5" s="962"/>
      <c r="J5" s="963" t="s">
        <v>1225</v>
      </c>
      <c r="K5" s="964"/>
      <c r="L5" s="242" t="s">
        <v>1226</v>
      </c>
      <c r="M5" s="986"/>
      <c r="N5" s="986"/>
      <c r="O5" s="987"/>
      <c r="P5" s="549"/>
      <c r="Q5" s="503"/>
      <c r="R5" s="506"/>
      <c r="S5" s="655"/>
      <c r="T5" s="577"/>
      <c r="V5">
        <v>1867</v>
      </c>
    </row>
    <row r="6" spans="1:22" x14ac:dyDescent="0.25">
      <c r="A6" s="793">
        <v>206220000</v>
      </c>
      <c r="B6" s="966" t="s">
        <v>1227</v>
      </c>
      <c r="C6" s="974"/>
      <c r="D6" s="968" t="s">
        <v>1228</v>
      </c>
      <c r="E6" s="968" t="s">
        <v>1229</v>
      </c>
      <c r="F6" s="766" t="s">
        <v>1230</v>
      </c>
      <c r="G6" s="243" t="s">
        <v>1231</v>
      </c>
      <c r="H6" s="963" t="s">
        <v>1232</v>
      </c>
      <c r="I6" s="964"/>
      <c r="J6" s="963" t="s">
        <v>1233</v>
      </c>
      <c r="K6" s="964"/>
      <c r="L6" s="242" t="s">
        <v>1234</v>
      </c>
      <c r="M6" s="986"/>
      <c r="N6" s="986"/>
      <c r="O6" s="987"/>
      <c r="P6" s="549"/>
      <c r="Q6" s="503"/>
      <c r="R6" s="506"/>
      <c r="S6" s="655"/>
      <c r="T6" s="577"/>
      <c r="V6">
        <v>1960.3</v>
      </c>
    </row>
    <row r="7" spans="1:22" ht="27" customHeight="1" x14ac:dyDescent="0.25">
      <c r="A7" s="965"/>
      <c r="B7" s="967"/>
      <c r="C7" s="969"/>
      <c r="D7" s="969"/>
      <c r="E7" s="969"/>
      <c r="F7" s="713"/>
      <c r="G7" s="244" t="s">
        <v>1235</v>
      </c>
      <c r="H7" s="509" t="s">
        <v>1236</v>
      </c>
      <c r="I7" s="509"/>
      <c r="J7" s="509"/>
      <c r="K7" s="509" t="s">
        <v>1237</v>
      </c>
      <c r="L7" s="509"/>
      <c r="M7" s="986"/>
      <c r="N7" s="986"/>
      <c r="O7" s="987"/>
      <c r="P7" s="549"/>
      <c r="Q7" s="503"/>
      <c r="R7" s="506"/>
      <c r="S7" s="655"/>
      <c r="T7" s="577"/>
      <c r="V7">
        <f>V6-V5</f>
        <v>93.299999999999955</v>
      </c>
    </row>
    <row r="8" spans="1:22" ht="31.5" customHeight="1" x14ac:dyDescent="0.25">
      <c r="A8" s="793">
        <v>504001000</v>
      </c>
      <c r="B8" s="1002" t="s">
        <v>1238</v>
      </c>
      <c r="C8" s="968">
        <v>0.7</v>
      </c>
      <c r="D8" s="245" t="s">
        <v>1239</v>
      </c>
      <c r="E8" s="245" t="s">
        <v>1240</v>
      </c>
      <c r="F8" s="246" t="s">
        <v>1241</v>
      </c>
      <c r="G8" s="1004" t="s">
        <v>1242</v>
      </c>
      <c r="H8" s="1005"/>
      <c r="I8" s="1005"/>
      <c r="J8" s="1005"/>
      <c r="K8" s="1005"/>
      <c r="L8" s="1006"/>
      <c r="M8" s="986"/>
      <c r="N8" s="986"/>
      <c r="O8" s="987"/>
      <c r="P8" s="549"/>
      <c r="Q8" s="503"/>
      <c r="R8" s="506"/>
      <c r="S8" s="655"/>
      <c r="T8" s="577"/>
    </row>
    <row r="9" spans="1:22" ht="25.5" customHeight="1" x14ac:dyDescent="0.25">
      <c r="A9" s="965"/>
      <c r="B9" s="1003"/>
      <c r="C9" s="974"/>
      <c r="D9" s="245" t="s">
        <v>1243</v>
      </c>
      <c r="E9" s="245" t="s">
        <v>1244</v>
      </c>
      <c r="F9" s="246" t="s">
        <v>1245</v>
      </c>
      <c r="G9" s="1007"/>
      <c r="H9" s="727"/>
      <c r="I9" s="727"/>
      <c r="J9" s="727"/>
      <c r="K9" s="727"/>
      <c r="L9" s="728"/>
      <c r="M9" s="986"/>
      <c r="N9" s="986"/>
      <c r="O9" s="987"/>
      <c r="P9" s="549"/>
      <c r="Q9" s="503"/>
      <c r="R9" s="506"/>
      <c r="S9" s="655"/>
      <c r="T9" s="577"/>
    </row>
    <row r="10" spans="1:22" x14ac:dyDescent="0.25">
      <c r="A10" s="793">
        <v>504002000</v>
      </c>
      <c r="B10" s="1002" t="s">
        <v>1246</v>
      </c>
      <c r="C10" s="974"/>
      <c r="D10" s="968" t="s">
        <v>1247</v>
      </c>
      <c r="E10" s="968" t="s">
        <v>1248</v>
      </c>
      <c r="F10" s="968" t="s">
        <v>1249</v>
      </c>
      <c r="G10" s="243" t="s">
        <v>1250</v>
      </c>
      <c r="H10" s="962" t="s">
        <v>1251</v>
      </c>
      <c r="I10" s="962"/>
      <c r="J10" s="509" t="s">
        <v>1252</v>
      </c>
      <c r="K10" s="509"/>
      <c r="L10" s="243" t="s">
        <v>1253</v>
      </c>
      <c r="M10" s="986"/>
      <c r="N10" s="986"/>
      <c r="O10" s="987"/>
      <c r="P10" s="549"/>
      <c r="Q10" s="503"/>
      <c r="R10" s="506"/>
      <c r="S10" s="655"/>
      <c r="T10" s="577"/>
    </row>
    <row r="11" spans="1:22" x14ac:dyDescent="0.25">
      <c r="A11" s="1008"/>
      <c r="B11" s="1009"/>
      <c r="C11" s="974"/>
      <c r="D11" s="974"/>
      <c r="E11" s="969"/>
      <c r="F11" s="969"/>
      <c r="G11" s="243" t="s">
        <v>1254</v>
      </c>
      <c r="H11" s="509" t="s">
        <v>1255</v>
      </c>
      <c r="I11" s="509"/>
      <c r="J11" s="509" t="s">
        <v>1256</v>
      </c>
      <c r="K11" s="509"/>
      <c r="L11" s="243" t="s">
        <v>1257</v>
      </c>
      <c r="M11" s="986"/>
      <c r="N11" s="986"/>
      <c r="O11" s="987"/>
      <c r="P11" s="549"/>
      <c r="Q11" s="503"/>
      <c r="R11" s="506"/>
      <c r="S11" s="655"/>
      <c r="T11" s="577"/>
    </row>
    <row r="12" spans="1:22" ht="26.25" customHeight="1" thickBot="1" x14ac:dyDescent="0.3">
      <c r="A12" s="247">
        <v>504003000</v>
      </c>
      <c r="B12" s="248" t="s">
        <v>1258</v>
      </c>
      <c r="C12" s="974"/>
      <c r="D12" s="249" t="s">
        <v>1259</v>
      </c>
      <c r="E12" s="249" t="s">
        <v>1260</v>
      </c>
      <c r="F12" s="249" t="s">
        <v>1261</v>
      </c>
      <c r="G12" s="250" t="s">
        <v>1262</v>
      </c>
      <c r="H12" s="766" t="s">
        <v>1263</v>
      </c>
      <c r="I12" s="766"/>
      <c r="J12" s="766"/>
      <c r="K12" s="766" t="s">
        <v>1237</v>
      </c>
      <c r="L12" s="766"/>
      <c r="M12" s="988"/>
      <c r="N12" s="988"/>
      <c r="O12" s="989"/>
      <c r="P12" s="958"/>
      <c r="Q12" s="507"/>
      <c r="R12" s="508"/>
      <c r="S12" s="666"/>
      <c r="T12" s="961"/>
    </row>
    <row r="13" spans="1:22" ht="60" customHeight="1" x14ac:dyDescent="0.25">
      <c r="A13" s="251">
        <v>402101000</v>
      </c>
      <c r="B13" s="252" t="s">
        <v>1264</v>
      </c>
      <c r="C13" s="973">
        <v>0.98</v>
      </c>
      <c r="D13" s="1025" t="s">
        <v>1265</v>
      </c>
      <c r="E13" s="1025"/>
      <c r="F13" s="1025"/>
      <c r="G13" s="981" t="s">
        <v>1266</v>
      </c>
      <c r="H13" s="981"/>
      <c r="I13" s="981"/>
      <c r="J13" s="981"/>
      <c r="K13" s="981"/>
      <c r="L13" s="981"/>
      <c r="M13" s="990" t="s">
        <v>1267</v>
      </c>
      <c r="N13" s="991"/>
      <c r="O13" s="992"/>
      <c r="P13" s="957" t="s">
        <v>1221</v>
      </c>
      <c r="Q13" s="627"/>
      <c r="R13" s="628"/>
      <c r="S13" s="959"/>
      <c r="T13" s="999" t="s">
        <v>1268</v>
      </c>
    </row>
    <row r="14" spans="1:22" ht="19.5" customHeight="1" x14ac:dyDescent="0.25">
      <c r="A14" s="253">
        <v>402109000</v>
      </c>
      <c r="B14" s="254" t="s">
        <v>1269</v>
      </c>
      <c r="C14" s="974"/>
      <c r="D14" s="1026"/>
      <c r="E14" s="1026"/>
      <c r="F14" s="1026"/>
      <c r="G14" s="652"/>
      <c r="H14" s="652"/>
      <c r="I14" s="652"/>
      <c r="J14" s="652"/>
      <c r="K14" s="652"/>
      <c r="L14" s="652"/>
      <c r="M14" s="993"/>
      <c r="N14" s="994"/>
      <c r="O14" s="995"/>
      <c r="P14" s="549"/>
      <c r="Q14" s="503"/>
      <c r="R14" s="506"/>
      <c r="S14" s="655"/>
      <c r="T14" s="563"/>
    </row>
    <row r="15" spans="1:22" ht="30" x14ac:dyDescent="0.25">
      <c r="A15" s="253">
        <v>402211100</v>
      </c>
      <c r="B15" s="255" t="s">
        <v>1270</v>
      </c>
      <c r="C15" s="974"/>
      <c r="D15" s="243" t="s">
        <v>1271</v>
      </c>
      <c r="E15" s="243" t="s">
        <v>1272</v>
      </c>
      <c r="F15" s="6" t="s">
        <v>1273</v>
      </c>
      <c r="G15" s="243" t="s">
        <v>1274</v>
      </c>
      <c r="H15" s="1001" t="s">
        <v>1275</v>
      </c>
      <c r="I15" s="1001"/>
      <c r="J15" s="1001"/>
      <c r="K15" s="6" t="s">
        <v>1276</v>
      </c>
      <c r="L15" s="243" t="s">
        <v>1277</v>
      </c>
      <c r="M15" s="996"/>
      <c r="N15" s="997"/>
      <c r="O15" s="998"/>
      <c r="P15" s="549"/>
      <c r="Q15" s="503"/>
      <c r="R15" s="506"/>
      <c r="S15" s="655"/>
      <c r="T15" s="563"/>
    </row>
    <row r="16" spans="1:22" ht="22.5" customHeight="1" x14ac:dyDescent="0.25">
      <c r="A16" s="792">
        <v>402211900</v>
      </c>
      <c r="B16" s="1010" t="s">
        <v>1278</v>
      </c>
      <c r="C16" s="974"/>
      <c r="D16" s="243" t="s">
        <v>1279</v>
      </c>
      <c r="E16" s="243" t="s">
        <v>1280</v>
      </c>
      <c r="F16" s="6" t="s">
        <v>1281</v>
      </c>
      <c r="G16" s="243" t="s">
        <v>1282</v>
      </c>
      <c r="H16" s="1001" t="s">
        <v>1283</v>
      </c>
      <c r="I16" s="1001"/>
      <c r="J16" s="1001"/>
      <c r="K16" s="243" t="s">
        <v>1284</v>
      </c>
      <c r="L16" s="243" t="s">
        <v>1285</v>
      </c>
      <c r="M16" s="256" t="s">
        <v>1286</v>
      </c>
      <c r="N16" s="257" t="s">
        <v>1287</v>
      </c>
      <c r="O16" s="257" t="s">
        <v>1288</v>
      </c>
      <c r="P16" s="549"/>
      <c r="Q16" s="503"/>
      <c r="R16" s="506"/>
      <c r="S16" s="655"/>
      <c r="T16" s="563"/>
    </row>
    <row r="17" spans="1:20" x14ac:dyDescent="0.25">
      <c r="A17" s="792"/>
      <c r="B17" s="1011"/>
      <c r="C17" s="974"/>
      <c r="D17" s="243" t="s">
        <v>1289</v>
      </c>
      <c r="E17" s="243" t="s">
        <v>1290</v>
      </c>
      <c r="F17" s="6" t="s">
        <v>1291</v>
      </c>
      <c r="G17" s="766" t="s">
        <v>1292</v>
      </c>
      <c r="H17" s="686" t="s">
        <v>1293</v>
      </c>
      <c r="I17" s="1013"/>
      <c r="J17" s="1014"/>
      <c r="K17" s="968" t="s">
        <v>1294</v>
      </c>
      <c r="L17" s="766" t="s">
        <v>1295</v>
      </c>
      <c r="M17" s="258" t="s">
        <v>1296</v>
      </c>
      <c r="N17" s="257" t="s">
        <v>1297</v>
      </c>
      <c r="O17" s="257" t="s">
        <v>1298</v>
      </c>
      <c r="P17" s="549"/>
      <c r="Q17" s="503"/>
      <c r="R17" s="506"/>
      <c r="S17" s="655"/>
      <c r="T17" s="563"/>
    </row>
    <row r="18" spans="1:20" x14ac:dyDescent="0.25">
      <c r="A18" s="793">
        <v>402219100</v>
      </c>
      <c r="B18" s="1010" t="s">
        <v>1299</v>
      </c>
      <c r="C18" s="974"/>
      <c r="D18" s="968" t="s">
        <v>1300</v>
      </c>
      <c r="E18" s="968" t="s">
        <v>1301</v>
      </c>
      <c r="F18" s="766" t="s">
        <v>1302</v>
      </c>
      <c r="G18" s="1012"/>
      <c r="H18" s="548"/>
      <c r="I18" s="1015"/>
      <c r="J18" s="1016"/>
      <c r="K18" s="974"/>
      <c r="L18" s="1012"/>
      <c r="M18" s="256" t="s">
        <v>1303</v>
      </c>
      <c r="N18" s="257" t="s">
        <v>1304</v>
      </c>
      <c r="O18" s="257" t="s">
        <v>1305</v>
      </c>
      <c r="P18" s="549"/>
      <c r="Q18" s="503"/>
      <c r="R18" s="506"/>
      <c r="S18" s="655"/>
      <c r="T18" s="563"/>
    </row>
    <row r="19" spans="1:20" x14ac:dyDescent="0.25">
      <c r="A19" s="965"/>
      <c r="B19" s="1023"/>
      <c r="C19" s="974"/>
      <c r="D19" s="969"/>
      <c r="E19" s="969"/>
      <c r="F19" s="713"/>
      <c r="G19" s="713"/>
      <c r="H19" s="1017"/>
      <c r="I19" s="1018"/>
      <c r="J19" s="1019"/>
      <c r="K19" s="969"/>
      <c r="L19" s="713"/>
      <c r="M19" s="258" t="s">
        <v>1306</v>
      </c>
      <c r="N19" s="258" t="s">
        <v>1307</v>
      </c>
      <c r="O19" s="257" t="s">
        <v>1308</v>
      </c>
      <c r="P19" s="549"/>
      <c r="Q19" s="503"/>
      <c r="R19" s="506"/>
      <c r="S19" s="655"/>
      <c r="T19" s="563"/>
    </row>
    <row r="20" spans="1:20" ht="18" customHeight="1" x14ac:dyDescent="0.25">
      <c r="A20" s="792">
        <v>402219900</v>
      </c>
      <c r="B20" s="704" t="s">
        <v>1309</v>
      </c>
      <c r="C20" s="974"/>
      <c r="D20" s="243" t="s">
        <v>1310</v>
      </c>
      <c r="E20" s="243" t="s">
        <v>1311</v>
      </c>
      <c r="F20" s="6" t="s">
        <v>1312</v>
      </c>
      <c r="G20" s="835" t="s">
        <v>1313</v>
      </c>
      <c r="H20" s="520" t="s">
        <v>1314</v>
      </c>
      <c r="I20" s="520"/>
      <c r="J20" s="520"/>
      <c r="K20" s="520" t="s">
        <v>1315</v>
      </c>
      <c r="L20" s="685" t="s">
        <v>1316</v>
      </c>
      <c r="M20" s="256" t="s">
        <v>1317</v>
      </c>
      <c r="N20" s="258" t="s">
        <v>1318</v>
      </c>
      <c r="O20" s="257" t="s">
        <v>1319</v>
      </c>
      <c r="P20" s="549"/>
      <c r="Q20" s="503"/>
      <c r="R20" s="506"/>
      <c r="S20" s="655"/>
      <c r="T20" s="563"/>
    </row>
    <row r="21" spans="1:20" ht="15.75" thickBot="1" x14ac:dyDescent="0.3">
      <c r="A21" s="793"/>
      <c r="B21" s="1024"/>
      <c r="C21" s="974"/>
      <c r="D21" s="1020" t="s">
        <v>1320</v>
      </c>
      <c r="E21" s="1020"/>
      <c r="F21" s="1020"/>
      <c r="G21" s="968"/>
      <c r="H21" s="766"/>
      <c r="I21" s="766"/>
      <c r="J21" s="766"/>
      <c r="K21" s="766"/>
      <c r="L21" s="768"/>
      <c r="M21" s="259" t="s">
        <v>1321</v>
      </c>
      <c r="N21" s="260" t="s">
        <v>1322</v>
      </c>
      <c r="O21" s="256" t="s">
        <v>1323</v>
      </c>
      <c r="P21" s="958"/>
      <c r="Q21" s="507"/>
      <c r="R21" s="508"/>
      <c r="S21" s="666"/>
      <c r="T21" s="1000"/>
    </row>
    <row r="22" spans="1:20" ht="33" customHeight="1" x14ac:dyDescent="0.25">
      <c r="A22" s="251">
        <v>402291100</v>
      </c>
      <c r="B22" s="252" t="s">
        <v>1324</v>
      </c>
      <c r="C22" s="261">
        <v>0.98</v>
      </c>
      <c r="D22" s="981" t="s">
        <v>1325</v>
      </c>
      <c r="E22" s="981"/>
      <c r="F22" s="981"/>
      <c r="G22" s="721" t="s">
        <v>1326</v>
      </c>
      <c r="H22" s="984"/>
      <c r="I22" s="984"/>
      <c r="J22" s="984"/>
      <c r="K22" s="984"/>
      <c r="L22" s="985"/>
      <c r="M22" s="1043" t="s">
        <v>1327</v>
      </c>
      <c r="N22" s="1044"/>
      <c r="O22" s="1045"/>
      <c r="P22" s="957" t="s">
        <v>1221</v>
      </c>
      <c r="Q22" s="627"/>
      <c r="R22" s="628"/>
      <c r="S22" s="959"/>
      <c r="T22" s="999" t="s">
        <v>1328</v>
      </c>
    </row>
    <row r="23" spans="1:20" ht="43.5" customHeight="1" x14ac:dyDescent="0.25">
      <c r="A23" s="253">
        <v>402291900</v>
      </c>
      <c r="B23" s="255" t="s">
        <v>1329</v>
      </c>
      <c r="C23" s="262">
        <v>0.98</v>
      </c>
      <c r="D23" s="652"/>
      <c r="E23" s="652"/>
      <c r="F23" s="652"/>
      <c r="G23" s="986"/>
      <c r="H23" s="986"/>
      <c r="I23" s="986"/>
      <c r="J23" s="986"/>
      <c r="K23" s="986"/>
      <c r="L23" s="987"/>
      <c r="M23" s="1046"/>
      <c r="N23" s="1047"/>
      <c r="O23" s="1048"/>
      <c r="P23" s="549"/>
      <c r="Q23" s="503"/>
      <c r="R23" s="506"/>
      <c r="S23" s="655"/>
      <c r="T23" s="563"/>
    </row>
    <row r="24" spans="1:20" x14ac:dyDescent="0.25">
      <c r="A24" s="253">
        <v>402299100</v>
      </c>
      <c r="B24" s="263" t="s">
        <v>1330</v>
      </c>
      <c r="C24" s="262">
        <v>0.98</v>
      </c>
      <c r="D24" s="652"/>
      <c r="E24" s="652"/>
      <c r="F24" s="652"/>
      <c r="G24" s="986"/>
      <c r="H24" s="986"/>
      <c r="I24" s="986"/>
      <c r="J24" s="986"/>
      <c r="K24" s="986"/>
      <c r="L24" s="987"/>
      <c r="M24" s="257" t="s">
        <v>1331</v>
      </c>
      <c r="N24" s="264" t="s">
        <v>1332</v>
      </c>
      <c r="O24" s="264" t="s">
        <v>1333</v>
      </c>
      <c r="P24" s="549"/>
      <c r="Q24" s="503"/>
      <c r="R24" s="506"/>
      <c r="S24" s="655"/>
      <c r="T24" s="563"/>
    </row>
    <row r="25" spans="1:20" ht="22.5" customHeight="1" x14ac:dyDescent="0.25">
      <c r="A25" s="253">
        <v>402299900</v>
      </c>
      <c r="B25" s="263" t="s">
        <v>1334</v>
      </c>
      <c r="C25" s="262">
        <v>0.98</v>
      </c>
      <c r="D25" s="652"/>
      <c r="E25" s="652"/>
      <c r="F25" s="652"/>
      <c r="G25" s="986"/>
      <c r="H25" s="986"/>
      <c r="I25" s="986"/>
      <c r="J25" s="986"/>
      <c r="K25" s="986"/>
      <c r="L25" s="987"/>
      <c r="M25" s="257" t="s">
        <v>1335</v>
      </c>
      <c r="N25" s="264" t="s">
        <v>1336</v>
      </c>
      <c r="O25" s="264" t="s">
        <v>1337</v>
      </c>
      <c r="P25" s="549"/>
      <c r="Q25" s="503"/>
      <c r="R25" s="506"/>
      <c r="S25" s="655"/>
      <c r="T25" s="563"/>
    </row>
    <row r="26" spans="1:20" x14ac:dyDescent="0.25">
      <c r="A26" s="253">
        <v>402911000</v>
      </c>
      <c r="B26" s="263" t="s">
        <v>1338</v>
      </c>
      <c r="C26" s="262">
        <v>0.98</v>
      </c>
      <c r="D26" s="652"/>
      <c r="E26" s="652"/>
      <c r="F26" s="652"/>
      <c r="G26" s="1021"/>
      <c r="H26" s="1021"/>
      <c r="I26" s="1021"/>
      <c r="J26" s="1021"/>
      <c r="K26" s="1021"/>
      <c r="L26" s="1022"/>
      <c r="M26" s="257" t="s">
        <v>1339</v>
      </c>
      <c r="N26" s="264" t="s">
        <v>1340</v>
      </c>
      <c r="O26" s="264" t="s">
        <v>1341</v>
      </c>
      <c r="P26" s="549"/>
      <c r="Q26" s="503"/>
      <c r="R26" s="506"/>
      <c r="S26" s="655"/>
      <c r="T26" s="563"/>
    </row>
    <row r="27" spans="1:20" ht="30" x14ac:dyDescent="0.25">
      <c r="A27" s="253">
        <v>402919000</v>
      </c>
      <c r="B27" s="255" t="s">
        <v>1342</v>
      </c>
      <c r="C27" s="262">
        <v>0.98</v>
      </c>
      <c r="D27" s="3" t="s">
        <v>1343</v>
      </c>
      <c r="E27" s="3" t="s">
        <v>1344</v>
      </c>
      <c r="F27" s="3" t="s">
        <v>1345</v>
      </c>
      <c r="G27" s="244" t="s">
        <v>1346</v>
      </c>
      <c r="H27" s="1001" t="s">
        <v>1347</v>
      </c>
      <c r="I27" s="1001"/>
      <c r="J27" s="1001"/>
      <c r="K27" s="1001" t="s">
        <v>1348</v>
      </c>
      <c r="L27" s="964"/>
      <c r="M27" s="257" t="s">
        <v>1349</v>
      </c>
      <c r="N27" s="264" t="s">
        <v>1350</v>
      </c>
      <c r="O27" s="264" t="s">
        <v>1351</v>
      </c>
      <c r="P27" s="549"/>
      <c r="Q27" s="503"/>
      <c r="R27" s="506"/>
      <c r="S27" s="655"/>
      <c r="T27" s="563"/>
    </row>
    <row r="28" spans="1:20" ht="30.75" thickBot="1" x14ac:dyDescent="0.3">
      <c r="A28" s="265">
        <v>402999000</v>
      </c>
      <c r="B28" s="266" t="s">
        <v>1352</v>
      </c>
      <c r="C28" s="267">
        <v>0.98</v>
      </c>
      <c r="D28" s="268" t="s">
        <v>1353</v>
      </c>
      <c r="E28" s="268" t="s">
        <v>1354</v>
      </c>
      <c r="F28" s="130" t="s">
        <v>1355</v>
      </c>
      <c r="G28" s="269" t="s">
        <v>1356</v>
      </c>
      <c r="H28" s="833" t="s">
        <v>1357</v>
      </c>
      <c r="I28" s="833"/>
      <c r="J28" s="833"/>
      <c r="K28" s="833" t="s">
        <v>1358</v>
      </c>
      <c r="L28" s="834"/>
      <c r="M28" s="1027" t="s">
        <v>1359</v>
      </c>
      <c r="N28" s="1028"/>
      <c r="O28" s="1029"/>
      <c r="P28" s="958"/>
      <c r="Q28" s="507"/>
      <c r="R28" s="508"/>
      <c r="S28" s="666"/>
      <c r="T28" s="1000"/>
    </row>
    <row r="29" spans="1:20" ht="107.25" customHeight="1" thickBot="1" x14ac:dyDescent="0.3">
      <c r="A29" s="970">
        <v>402991000</v>
      </c>
      <c r="B29" s="1031" t="s">
        <v>1360</v>
      </c>
      <c r="C29" s="973">
        <v>0.5</v>
      </c>
      <c r="D29" s="1035" t="s">
        <v>1361</v>
      </c>
      <c r="E29" s="1036"/>
      <c r="F29" s="1037"/>
      <c r="G29" s="1038" t="s">
        <v>1362</v>
      </c>
      <c r="H29" s="716"/>
      <c r="I29" s="716"/>
      <c r="J29" s="716"/>
      <c r="K29" s="716"/>
      <c r="L29" s="717"/>
      <c r="M29" s="1039"/>
      <c r="N29" s="984"/>
      <c r="O29" s="985"/>
      <c r="P29" s="957" t="s">
        <v>1221</v>
      </c>
      <c r="Q29" s="627"/>
      <c r="R29" s="628"/>
      <c r="S29" s="959"/>
      <c r="T29" s="1049" t="s">
        <v>1222</v>
      </c>
    </row>
    <row r="30" spans="1:20" x14ac:dyDescent="0.25">
      <c r="A30" s="1008"/>
      <c r="B30" s="1032"/>
      <c r="C30" s="974"/>
      <c r="D30" s="270" t="s">
        <v>1363</v>
      </c>
      <c r="E30" s="270" t="s">
        <v>1364</v>
      </c>
      <c r="F30" s="270" t="s">
        <v>1365</v>
      </c>
      <c r="G30" s="1051" t="s">
        <v>1366</v>
      </c>
      <c r="H30" s="1051" t="s">
        <v>1367</v>
      </c>
      <c r="I30" s="1051"/>
      <c r="J30" s="1051"/>
      <c r="K30" s="1051" t="s">
        <v>1368</v>
      </c>
      <c r="L30" s="1052"/>
      <c r="M30" s="1040"/>
      <c r="N30" s="986"/>
      <c r="O30" s="987"/>
      <c r="P30" s="549"/>
      <c r="Q30" s="503"/>
      <c r="R30" s="506"/>
      <c r="S30" s="655"/>
      <c r="T30" s="649"/>
    </row>
    <row r="31" spans="1:20" x14ac:dyDescent="0.25">
      <c r="A31" s="1008"/>
      <c r="B31" s="1032"/>
      <c r="C31" s="974"/>
      <c r="D31" s="270" t="s">
        <v>1369</v>
      </c>
      <c r="E31" s="270" t="s">
        <v>1370</v>
      </c>
      <c r="F31" s="270" t="s">
        <v>1371</v>
      </c>
      <c r="G31" s="1051"/>
      <c r="H31" s="1051"/>
      <c r="I31" s="1051"/>
      <c r="J31" s="1051"/>
      <c r="K31" s="1051"/>
      <c r="L31" s="1052"/>
      <c r="M31" s="1040"/>
      <c r="N31" s="986"/>
      <c r="O31" s="987"/>
      <c r="P31" s="549"/>
      <c r="Q31" s="503"/>
      <c r="R31" s="506"/>
      <c r="S31" s="655"/>
      <c r="T31" s="649"/>
    </row>
    <row r="32" spans="1:20" x14ac:dyDescent="0.25">
      <c r="A32" s="1008"/>
      <c r="B32" s="1032"/>
      <c r="C32" s="974"/>
      <c r="D32" s="270" t="s">
        <v>1372</v>
      </c>
      <c r="E32" s="270" t="s">
        <v>1373</v>
      </c>
      <c r="F32" s="270" t="s">
        <v>1374</v>
      </c>
      <c r="G32" s="1051" t="s">
        <v>1375</v>
      </c>
      <c r="H32" s="1051" t="s">
        <v>1376</v>
      </c>
      <c r="I32" s="1051"/>
      <c r="J32" s="1051"/>
      <c r="K32" s="1051" t="s">
        <v>1377</v>
      </c>
      <c r="L32" s="1052"/>
      <c r="M32" s="1040"/>
      <c r="N32" s="986"/>
      <c r="O32" s="987"/>
      <c r="P32" s="549"/>
      <c r="Q32" s="503"/>
      <c r="R32" s="506"/>
      <c r="S32" s="655"/>
      <c r="T32" s="649"/>
    </row>
    <row r="33" spans="1:20" ht="20.25" customHeight="1" thickBot="1" x14ac:dyDescent="0.3">
      <c r="A33" s="1030"/>
      <c r="B33" s="1033"/>
      <c r="C33" s="1034"/>
      <c r="D33" s="1042" t="s">
        <v>1378</v>
      </c>
      <c r="E33" s="1042"/>
      <c r="F33" s="1042"/>
      <c r="G33" s="1053"/>
      <c r="H33" s="1053"/>
      <c r="I33" s="1053"/>
      <c r="J33" s="1053"/>
      <c r="K33" s="1053"/>
      <c r="L33" s="1054"/>
      <c r="M33" s="1041"/>
      <c r="N33" s="988"/>
      <c r="O33" s="989"/>
      <c r="P33" s="958"/>
      <c r="Q33" s="507"/>
      <c r="R33" s="508"/>
      <c r="S33" s="666"/>
      <c r="T33" s="1050"/>
    </row>
    <row r="34" spans="1:20" ht="141.75" customHeight="1" x14ac:dyDescent="0.25">
      <c r="A34" s="1008">
        <v>403100000</v>
      </c>
      <c r="B34" s="1032" t="s">
        <v>550</v>
      </c>
      <c r="C34" s="1064">
        <v>0.2</v>
      </c>
      <c r="D34" s="1065" t="s">
        <v>1379</v>
      </c>
      <c r="E34" s="1066"/>
      <c r="F34" s="1067"/>
      <c r="G34" s="1068" t="s">
        <v>1380</v>
      </c>
      <c r="H34" s="1069"/>
      <c r="I34" s="1069"/>
      <c r="J34" s="1069"/>
      <c r="K34" s="1069"/>
      <c r="L34" s="1070"/>
      <c r="M34" s="1039"/>
      <c r="N34" s="984"/>
      <c r="O34" s="985"/>
      <c r="P34" s="957" t="s">
        <v>1221</v>
      </c>
      <c r="Q34" s="627"/>
      <c r="R34" s="628"/>
      <c r="S34" s="959"/>
      <c r="T34" s="1049" t="s">
        <v>1222</v>
      </c>
    </row>
    <row r="35" spans="1:20" x14ac:dyDescent="0.25">
      <c r="A35" s="1008"/>
      <c r="B35" s="1032"/>
      <c r="C35" s="1064"/>
      <c r="D35" s="270" t="s">
        <v>1363</v>
      </c>
      <c r="E35" s="270" t="s">
        <v>1364</v>
      </c>
      <c r="F35" s="270" t="s">
        <v>1365</v>
      </c>
      <c r="G35" s="1068"/>
      <c r="H35" s="1069"/>
      <c r="I35" s="1069"/>
      <c r="J35" s="1069"/>
      <c r="K35" s="1069"/>
      <c r="L35" s="1070"/>
      <c r="M35" s="1040"/>
      <c r="N35" s="986"/>
      <c r="O35" s="987"/>
      <c r="P35" s="549"/>
      <c r="Q35" s="503"/>
      <c r="R35" s="506"/>
      <c r="S35" s="655"/>
      <c r="T35" s="649"/>
    </row>
    <row r="36" spans="1:20" x14ac:dyDescent="0.25">
      <c r="A36" s="1008"/>
      <c r="B36" s="1032"/>
      <c r="C36" s="1064"/>
      <c r="D36" s="270" t="s">
        <v>1369</v>
      </c>
      <c r="E36" s="270" t="s">
        <v>1370</v>
      </c>
      <c r="F36" s="270" t="s">
        <v>1371</v>
      </c>
      <c r="G36" s="1068"/>
      <c r="H36" s="1069"/>
      <c r="I36" s="1069"/>
      <c r="J36" s="1069"/>
      <c r="K36" s="1069"/>
      <c r="L36" s="1070"/>
      <c r="M36" s="1040"/>
      <c r="N36" s="986"/>
      <c r="O36" s="987"/>
      <c r="P36" s="549"/>
      <c r="Q36" s="503"/>
      <c r="R36" s="506"/>
      <c r="S36" s="655"/>
      <c r="T36" s="649"/>
    </row>
    <row r="37" spans="1:20" x14ac:dyDescent="0.25">
      <c r="A37" s="1008"/>
      <c r="B37" s="1032"/>
      <c r="C37" s="1064"/>
      <c r="D37" s="270" t="s">
        <v>1372</v>
      </c>
      <c r="E37" s="270" t="s">
        <v>1373</v>
      </c>
      <c r="F37" s="270" t="s">
        <v>1374</v>
      </c>
      <c r="G37" s="1068"/>
      <c r="H37" s="1069"/>
      <c r="I37" s="1069"/>
      <c r="J37" s="1069"/>
      <c r="K37" s="1069"/>
      <c r="L37" s="1070"/>
      <c r="M37" s="1040"/>
      <c r="N37" s="986"/>
      <c r="O37" s="987"/>
      <c r="P37" s="549"/>
      <c r="Q37" s="503"/>
      <c r="R37" s="506"/>
      <c r="S37" s="655"/>
      <c r="T37" s="649"/>
    </row>
    <row r="38" spans="1:20" ht="21" customHeight="1" thickBot="1" x14ac:dyDescent="0.3">
      <c r="A38" s="1008"/>
      <c r="B38" s="1032"/>
      <c r="C38" s="1064"/>
      <c r="D38" s="1057" t="s">
        <v>1378</v>
      </c>
      <c r="E38" s="1057"/>
      <c r="F38" s="1057"/>
      <c r="G38" s="1068"/>
      <c r="H38" s="1069"/>
      <c r="I38" s="1069"/>
      <c r="J38" s="1069"/>
      <c r="K38" s="1069"/>
      <c r="L38" s="1070"/>
      <c r="M38" s="1040"/>
      <c r="N38" s="986"/>
      <c r="O38" s="987"/>
      <c r="P38" s="549"/>
      <c r="Q38" s="503"/>
      <c r="R38" s="506"/>
      <c r="S38" s="666"/>
      <c r="T38" s="1050"/>
    </row>
    <row r="39" spans="1:20" ht="63" customHeight="1" x14ac:dyDescent="0.25">
      <c r="A39" s="1058">
        <v>404101000</v>
      </c>
      <c r="B39" s="1059" t="s">
        <v>1381</v>
      </c>
      <c r="C39" s="1060">
        <v>0.2</v>
      </c>
      <c r="D39" s="1061" t="s">
        <v>1382</v>
      </c>
      <c r="E39" s="1061"/>
      <c r="F39" s="1061"/>
      <c r="G39" s="981" t="s">
        <v>1383</v>
      </c>
      <c r="H39" s="982"/>
      <c r="I39" s="982"/>
      <c r="J39" s="982"/>
      <c r="K39" s="982"/>
      <c r="L39" s="982"/>
      <c r="M39" s="1062" t="s">
        <v>1384</v>
      </c>
      <c r="N39" s="1063"/>
      <c r="O39" s="1063"/>
      <c r="P39" s="957" t="s">
        <v>1221</v>
      </c>
      <c r="Q39" s="627"/>
      <c r="R39" s="628"/>
      <c r="S39" s="959"/>
      <c r="T39" s="999" t="s">
        <v>1385</v>
      </c>
    </row>
    <row r="40" spans="1:20" ht="22.5" customHeight="1" x14ac:dyDescent="0.25">
      <c r="A40" s="792"/>
      <c r="B40" s="705"/>
      <c r="C40" s="835"/>
      <c r="D40" s="487"/>
      <c r="E40" s="487"/>
      <c r="F40" s="487"/>
      <c r="G40" s="5" t="s">
        <v>1386</v>
      </c>
      <c r="H40" s="520" t="s">
        <v>1387</v>
      </c>
      <c r="I40" s="520"/>
      <c r="J40" s="520"/>
      <c r="K40" s="246" t="s">
        <v>1388</v>
      </c>
      <c r="L40" s="246" t="s">
        <v>1389</v>
      </c>
      <c r="M40" s="271" t="s">
        <v>1390</v>
      </c>
      <c r="N40" s="271" t="s">
        <v>1391</v>
      </c>
      <c r="O40" s="271" t="s">
        <v>1392</v>
      </c>
      <c r="P40" s="549"/>
      <c r="Q40" s="503"/>
      <c r="R40" s="506"/>
      <c r="S40" s="655"/>
      <c r="T40" s="563"/>
    </row>
    <row r="41" spans="1:20" ht="61.5" customHeight="1" x14ac:dyDescent="0.25">
      <c r="A41" s="792">
        <v>404109000</v>
      </c>
      <c r="B41" s="704" t="s">
        <v>1393</v>
      </c>
      <c r="C41" s="835">
        <v>0.94</v>
      </c>
      <c r="D41" s="2" t="s">
        <v>1394</v>
      </c>
      <c r="E41" s="246" t="s">
        <v>1395</v>
      </c>
      <c r="F41" s="246" t="s">
        <v>1396</v>
      </c>
      <c r="G41" s="487" t="s">
        <v>1397</v>
      </c>
      <c r="H41" s="487"/>
      <c r="I41" s="487"/>
      <c r="J41" s="487"/>
      <c r="K41" s="487"/>
      <c r="L41" s="487"/>
      <c r="M41" s="271" t="s">
        <v>1398</v>
      </c>
      <c r="N41" s="271" t="s">
        <v>1399</v>
      </c>
      <c r="O41" s="271" t="s">
        <v>1400</v>
      </c>
      <c r="P41" s="549"/>
      <c r="Q41" s="503"/>
      <c r="R41" s="506"/>
      <c r="S41" s="655"/>
      <c r="T41" s="563"/>
    </row>
    <row r="42" spans="1:20" ht="32.25" customHeight="1" x14ac:dyDescent="0.25">
      <c r="A42" s="792"/>
      <c r="B42" s="705"/>
      <c r="C42" s="835"/>
      <c r="D42" s="835" t="s">
        <v>1401</v>
      </c>
      <c r="E42" s="835"/>
      <c r="F42" s="835"/>
      <c r="G42" s="487"/>
      <c r="H42" s="487"/>
      <c r="I42" s="487"/>
      <c r="J42" s="487"/>
      <c r="K42" s="487"/>
      <c r="L42" s="487"/>
      <c r="M42" s="271" t="s">
        <v>1402</v>
      </c>
      <c r="N42" s="271" t="s">
        <v>1403</v>
      </c>
      <c r="O42" s="271" t="s">
        <v>1404</v>
      </c>
      <c r="P42" s="549"/>
      <c r="Q42" s="503"/>
      <c r="R42" s="506"/>
      <c r="S42" s="655"/>
      <c r="T42" s="563"/>
    </row>
    <row r="43" spans="1:20" ht="25.5" customHeight="1" x14ac:dyDescent="0.25">
      <c r="A43" s="792">
        <v>404900000</v>
      </c>
      <c r="B43" s="1010" t="s">
        <v>1405</v>
      </c>
      <c r="C43" s="835"/>
      <c r="D43" s="835"/>
      <c r="E43" s="835"/>
      <c r="F43" s="835"/>
      <c r="G43" s="520" t="s">
        <v>1406</v>
      </c>
      <c r="H43" s="520" t="s">
        <v>1407</v>
      </c>
      <c r="I43" s="520"/>
      <c r="J43" s="520"/>
      <c r="K43" s="520" t="s">
        <v>1408</v>
      </c>
      <c r="L43" s="520" t="s">
        <v>1409</v>
      </c>
      <c r="M43" s="271" t="s">
        <v>1410</v>
      </c>
      <c r="N43" s="271" t="s">
        <v>1411</v>
      </c>
      <c r="O43" s="271" t="s">
        <v>1412</v>
      </c>
      <c r="P43" s="549"/>
      <c r="Q43" s="503"/>
      <c r="R43" s="506"/>
      <c r="S43" s="655"/>
      <c r="T43" s="563"/>
    </row>
    <row r="44" spans="1:20" ht="30.75" customHeight="1" thickBot="1" x14ac:dyDescent="0.3">
      <c r="A44" s="1056"/>
      <c r="B44" s="1071"/>
      <c r="C44" s="1055"/>
      <c r="D44" s="1055"/>
      <c r="E44" s="1055"/>
      <c r="F44" s="1055"/>
      <c r="G44" s="521"/>
      <c r="H44" s="521"/>
      <c r="I44" s="521"/>
      <c r="J44" s="521"/>
      <c r="K44" s="521"/>
      <c r="L44" s="521"/>
      <c r="M44" s="1072" t="s">
        <v>1413</v>
      </c>
      <c r="N44" s="1073"/>
      <c r="O44" s="1074"/>
      <c r="P44" s="958"/>
      <c r="Q44" s="507"/>
      <c r="R44" s="508"/>
      <c r="S44" s="666"/>
      <c r="T44" s="1000"/>
    </row>
    <row r="45" spans="1:20" x14ac:dyDescent="0.25">
      <c r="A45" s="1008">
        <v>406200000</v>
      </c>
      <c r="B45" s="1032" t="s">
        <v>1414</v>
      </c>
      <c r="C45" s="974">
        <v>0.2</v>
      </c>
      <c r="D45" s="1079" t="s">
        <v>1415</v>
      </c>
      <c r="E45" s="1080"/>
      <c r="F45" s="1080"/>
      <c r="G45" s="724" t="s">
        <v>1416</v>
      </c>
      <c r="H45" s="724"/>
      <c r="I45" s="724"/>
      <c r="J45" s="724"/>
      <c r="K45" s="724"/>
      <c r="L45" s="724"/>
      <c r="M45" s="990" t="s">
        <v>1327</v>
      </c>
      <c r="N45" s="991"/>
      <c r="O45" s="992"/>
      <c r="P45" s="549" t="s">
        <v>1221</v>
      </c>
      <c r="Q45" s="503"/>
      <c r="R45" s="506"/>
      <c r="S45" s="959"/>
      <c r="T45" s="1075"/>
    </row>
    <row r="46" spans="1:20" ht="45" customHeight="1" x14ac:dyDescent="0.25">
      <c r="A46" s="965"/>
      <c r="B46" s="1023"/>
      <c r="C46" s="974"/>
      <c r="D46" s="962"/>
      <c r="E46" s="962"/>
      <c r="F46" s="962"/>
      <c r="G46" s="724"/>
      <c r="H46" s="724"/>
      <c r="I46" s="724"/>
      <c r="J46" s="724"/>
      <c r="K46" s="724"/>
      <c r="L46" s="724"/>
      <c r="M46" s="996"/>
      <c r="N46" s="997"/>
      <c r="O46" s="998"/>
      <c r="P46" s="549"/>
      <c r="Q46" s="503"/>
      <c r="R46" s="506"/>
      <c r="S46" s="655"/>
      <c r="T46" s="658"/>
    </row>
    <row r="47" spans="1:20" x14ac:dyDescent="0.25">
      <c r="A47" s="793">
        <v>406400000</v>
      </c>
      <c r="B47" s="1010" t="s">
        <v>1417</v>
      </c>
      <c r="C47" s="974"/>
      <c r="D47" s="962" t="s">
        <v>1418</v>
      </c>
      <c r="E47" s="962" t="s">
        <v>1419</v>
      </c>
      <c r="F47" s="962" t="s">
        <v>1420</v>
      </c>
      <c r="G47" s="272" t="s">
        <v>1421</v>
      </c>
      <c r="H47" s="727" t="s">
        <v>1422</v>
      </c>
      <c r="I47" s="727"/>
      <c r="J47" s="727"/>
      <c r="K47" s="272" t="s">
        <v>1423</v>
      </c>
      <c r="L47" s="272" t="s">
        <v>1424</v>
      </c>
      <c r="M47" s="1077" t="s">
        <v>1425</v>
      </c>
      <c r="N47" s="1077" t="s">
        <v>1426</v>
      </c>
      <c r="O47" s="1077" t="s">
        <v>1427</v>
      </c>
      <c r="P47" s="549"/>
      <c r="Q47" s="503"/>
      <c r="R47" s="506"/>
      <c r="S47" s="655"/>
      <c r="T47" s="658"/>
    </row>
    <row r="48" spans="1:20" x14ac:dyDescent="0.25">
      <c r="A48" s="1008"/>
      <c r="B48" s="1076"/>
      <c r="C48" s="974"/>
      <c r="D48" s="962"/>
      <c r="E48" s="962"/>
      <c r="F48" s="962"/>
      <c r="G48" s="272" t="s">
        <v>1428</v>
      </c>
      <c r="H48" s="1082" t="s">
        <v>1429</v>
      </c>
      <c r="I48" s="1082"/>
      <c r="J48" s="1082"/>
      <c r="K48" s="272" t="s">
        <v>1430</v>
      </c>
      <c r="L48" s="272" t="s">
        <v>1431</v>
      </c>
      <c r="M48" s="1078"/>
      <c r="N48" s="1081"/>
      <c r="O48" s="1081"/>
      <c r="P48" s="549"/>
      <c r="Q48" s="503"/>
      <c r="R48" s="506"/>
      <c r="S48" s="655"/>
      <c r="T48" s="658"/>
    </row>
    <row r="49" spans="1:20" x14ac:dyDescent="0.25">
      <c r="A49" s="1008"/>
      <c r="B49" s="1076"/>
      <c r="C49" s="974"/>
      <c r="D49" s="962" t="s">
        <v>1432</v>
      </c>
      <c r="E49" s="962" t="s">
        <v>1433</v>
      </c>
      <c r="F49" s="962" t="s">
        <v>1434</v>
      </c>
      <c r="G49" s="272" t="s">
        <v>1435</v>
      </c>
      <c r="H49" s="1082" t="s">
        <v>1436</v>
      </c>
      <c r="I49" s="1082"/>
      <c r="J49" s="1082"/>
      <c r="K49" s="272" t="s">
        <v>1437</v>
      </c>
      <c r="L49" s="272" t="s">
        <v>1438</v>
      </c>
      <c r="M49" s="1078" t="s">
        <v>1439</v>
      </c>
      <c r="N49" s="1077" t="s">
        <v>1440</v>
      </c>
      <c r="O49" s="1077" t="s">
        <v>1441</v>
      </c>
      <c r="P49" s="549"/>
      <c r="Q49" s="503"/>
      <c r="R49" s="506"/>
      <c r="S49" s="655"/>
      <c r="T49" s="658"/>
    </row>
    <row r="50" spans="1:20" x14ac:dyDescent="0.25">
      <c r="A50" s="965"/>
      <c r="B50" s="1011"/>
      <c r="C50" s="969"/>
      <c r="D50" s="962"/>
      <c r="E50" s="962"/>
      <c r="F50" s="962"/>
      <c r="G50" s="273" t="s">
        <v>1442</v>
      </c>
      <c r="H50" s="652" t="s">
        <v>1443</v>
      </c>
      <c r="I50" s="652"/>
      <c r="J50" s="652"/>
      <c r="K50" s="119" t="s">
        <v>1444</v>
      </c>
      <c r="L50" s="274" t="s">
        <v>1445</v>
      </c>
      <c r="M50" s="1081"/>
      <c r="N50" s="1081"/>
      <c r="O50" s="1081"/>
      <c r="P50" s="549"/>
      <c r="Q50" s="503"/>
      <c r="R50" s="506"/>
      <c r="S50" s="655"/>
      <c r="T50" s="658"/>
    </row>
    <row r="51" spans="1:20" ht="21.75" customHeight="1" x14ac:dyDescent="0.25">
      <c r="A51" s="793">
        <v>406300000</v>
      </c>
      <c r="B51" s="1024" t="s">
        <v>1446</v>
      </c>
      <c r="C51" s="968">
        <v>0.52</v>
      </c>
      <c r="D51" s="962" t="s">
        <v>1447</v>
      </c>
      <c r="E51" s="1083" t="s">
        <v>1448</v>
      </c>
      <c r="F51" s="1020" t="s">
        <v>1449</v>
      </c>
      <c r="G51" s="1085" t="s">
        <v>1450</v>
      </c>
      <c r="H51" s="1086"/>
      <c r="I51" s="1086"/>
      <c r="J51" s="1086"/>
      <c r="K51" s="1086"/>
      <c r="L51" s="1086"/>
      <c r="M51" s="1077" t="s">
        <v>1451</v>
      </c>
      <c r="N51" s="1077" t="s">
        <v>1452</v>
      </c>
      <c r="O51" s="1077" t="s">
        <v>1453</v>
      </c>
      <c r="P51" s="549"/>
      <c r="Q51" s="503"/>
      <c r="R51" s="506"/>
      <c r="S51" s="655"/>
      <c r="T51" s="658"/>
    </row>
    <row r="52" spans="1:20" ht="12.75" customHeight="1" x14ac:dyDescent="0.25">
      <c r="A52" s="1008"/>
      <c r="B52" s="1032"/>
      <c r="C52" s="974"/>
      <c r="D52" s="962"/>
      <c r="E52" s="1080"/>
      <c r="F52" s="656"/>
      <c r="G52" s="1087"/>
      <c r="H52" s="1088"/>
      <c r="I52" s="1088"/>
      <c r="J52" s="1088"/>
      <c r="K52" s="1088"/>
      <c r="L52" s="1088"/>
      <c r="M52" s="1078"/>
      <c r="N52" s="1081"/>
      <c r="O52" s="1081"/>
      <c r="P52" s="549"/>
      <c r="Q52" s="503"/>
      <c r="R52" s="506"/>
      <c r="S52" s="655"/>
      <c r="T52" s="658"/>
    </row>
    <row r="53" spans="1:20" ht="15" customHeight="1" x14ac:dyDescent="0.25">
      <c r="A53" s="965"/>
      <c r="B53" s="1023"/>
      <c r="C53" s="974"/>
      <c r="D53" s="1083" t="s">
        <v>1454</v>
      </c>
      <c r="E53" s="1083" t="s">
        <v>1455</v>
      </c>
      <c r="F53" s="1020" t="s">
        <v>1456</v>
      </c>
      <c r="G53" s="1087"/>
      <c r="H53" s="1088"/>
      <c r="I53" s="1088"/>
      <c r="J53" s="1088"/>
      <c r="K53" s="1088"/>
      <c r="L53" s="1088"/>
      <c r="M53" s="1078" t="s">
        <v>1457</v>
      </c>
      <c r="N53" s="1077" t="s">
        <v>1458</v>
      </c>
      <c r="O53" s="1077" t="s">
        <v>1459</v>
      </c>
      <c r="P53" s="549"/>
      <c r="Q53" s="503"/>
      <c r="R53" s="506"/>
      <c r="S53" s="655"/>
      <c r="T53" s="658"/>
    </row>
    <row r="54" spans="1:20" ht="30" x14ac:dyDescent="0.25">
      <c r="A54" s="253">
        <v>406904000</v>
      </c>
      <c r="B54" s="255" t="s">
        <v>1460</v>
      </c>
      <c r="C54" s="974"/>
      <c r="D54" s="1084"/>
      <c r="E54" s="1084"/>
      <c r="F54" s="655"/>
      <c r="G54" s="272" t="s">
        <v>1461</v>
      </c>
      <c r="H54" s="727" t="s">
        <v>1462</v>
      </c>
      <c r="I54" s="727"/>
      <c r="J54" s="727"/>
      <c r="K54" s="272" t="s">
        <v>1463</v>
      </c>
      <c r="L54" s="275" t="s">
        <v>1464</v>
      </c>
      <c r="M54" s="1081"/>
      <c r="N54" s="1081"/>
      <c r="O54" s="1081"/>
      <c r="P54" s="549"/>
      <c r="Q54" s="503"/>
      <c r="R54" s="506"/>
      <c r="S54" s="655"/>
      <c r="T54" s="658"/>
    </row>
    <row r="55" spans="1:20" ht="33.75" customHeight="1" x14ac:dyDescent="0.25">
      <c r="A55" s="253">
        <v>406905000</v>
      </c>
      <c r="B55" s="255" t="s">
        <v>1465</v>
      </c>
      <c r="C55" s="974"/>
      <c r="D55" s="974" t="s">
        <v>1466</v>
      </c>
      <c r="E55" s="974" t="s">
        <v>1467</v>
      </c>
      <c r="F55" s="1012" t="s">
        <v>1468</v>
      </c>
      <c r="G55" s="272" t="s">
        <v>1469</v>
      </c>
      <c r="H55" s="1082" t="s">
        <v>1470</v>
      </c>
      <c r="I55" s="1082"/>
      <c r="J55" s="1082"/>
      <c r="K55" s="272" t="s">
        <v>1471</v>
      </c>
      <c r="L55" s="275" t="s">
        <v>1472</v>
      </c>
      <c r="M55" s="1077" t="s">
        <v>1473</v>
      </c>
      <c r="N55" s="1077" t="s">
        <v>1474</v>
      </c>
      <c r="O55" s="1077" t="s">
        <v>1475</v>
      </c>
      <c r="P55" s="549"/>
      <c r="Q55" s="503"/>
      <c r="R55" s="506"/>
      <c r="S55" s="655"/>
      <c r="T55" s="658"/>
    </row>
    <row r="56" spans="1:20" ht="35.25" customHeight="1" x14ac:dyDescent="0.25">
      <c r="A56" s="253">
        <v>406906000</v>
      </c>
      <c r="B56" s="255" t="s">
        <v>1476</v>
      </c>
      <c r="C56" s="974"/>
      <c r="D56" s="974"/>
      <c r="E56" s="974"/>
      <c r="F56" s="1012"/>
      <c r="G56" s="272" t="s">
        <v>1477</v>
      </c>
      <c r="H56" s="1082" t="s">
        <v>1478</v>
      </c>
      <c r="I56" s="1082"/>
      <c r="J56" s="1082"/>
      <c r="K56" s="272" t="s">
        <v>1479</v>
      </c>
      <c r="L56" s="275" t="s">
        <v>1480</v>
      </c>
      <c r="M56" s="1081"/>
      <c r="N56" s="1081"/>
      <c r="O56" s="1081"/>
      <c r="P56" s="549"/>
      <c r="Q56" s="503"/>
      <c r="R56" s="506"/>
      <c r="S56" s="655"/>
      <c r="T56" s="658"/>
    </row>
    <row r="57" spans="1:20" ht="24.75" customHeight="1" thickBot="1" x14ac:dyDescent="0.3">
      <c r="A57" s="265">
        <v>406909000</v>
      </c>
      <c r="B57" s="266" t="s">
        <v>1481</v>
      </c>
      <c r="C57" s="1034"/>
      <c r="D57" s="1089" t="s">
        <v>1320</v>
      </c>
      <c r="E57" s="1089"/>
      <c r="F57" s="1089"/>
      <c r="G57" s="276" t="s">
        <v>1482</v>
      </c>
      <c r="H57" s="1090" t="s">
        <v>1483</v>
      </c>
      <c r="I57" s="1090"/>
      <c r="J57" s="1090"/>
      <c r="K57" s="276" t="s">
        <v>1484</v>
      </c>
      <c r="L57" s="277" t="s">
        <v>1445</v>
      </c>
      <c r="M57" s="278" t="s">
        <v>1485</v>
      </c>
      <c r="N57" s="279" t="s">
        <v>1486</v>
      </c>
      <c r="O57" s="279" t="s">
        <v>1487</v>
      </c>
      <c r="P57" s="958"/>
      <c r="Q57" s="507"/>
      <c r="R57" s="508"/>
      <c r="S57" s="666"/>
      <c r="T57" s="668"/>
    </row>
    <row r="58" spans="1:20" ht="73.5" customHeight="1" x14ac:dyDescent="0.25">
      <c r="A58" s="970">
        <v>1701130000</v>
      </c>
      <c r="B58" s="1091" t="s">
        <v>1488</v>
      </c>
      <c r="C58" s="973">
        <v>0.2</v>
      </c>
      <c r="D58" s="1092" t="s">
        <v>1489</v>
      </c>
      <c r="E58" s="1093"/>
      <c r="F58" s="1094"/>
      <c r="G58" s="1095" t="s">
        <v>1490</v>
      </c>
      <c r="H58" s="1096"/>
      <c r="I58" s="1096"/>
      <c r="J58" s="1096"/>
      <c r="K58" s="1096"/>
      <c r="L58" s="1097"/>
      <c r="M58" s="984"/>
      <c r="N58" s="984"/>
      <c r="O58" s="985"/>
      <c r="P58" s="957" t="s">
        <v>1221</v>
      </c>
      <c r="Q58" s="627"/>
      <c r="R58" s="628"/>
      <c r="S58" s="959"/>
      <c r="T58" s="960" t="s">
        <v>1491</v>
      </c>
    </row>
    <row r="59" spans="1:20" ht="21.75" customHeight="1" x14ac:dyDescent="0.25">
      <c r="A59" s="1008"/>
      <c r="B59" s="1032"/>
      <c r="C59" s="974"/>
      <c r="D59" s="280" t="s">
        <v>1492</v>
      </c>
      <c r="E59" s="280" t="s">
        <v>1493</v>
      </c>
      <c r="F59" s="280" t="s">
        <v>1494</v>
      </c>
      <c r="G59" s="6" t="s">
        <v>1495</v>
      </c>
      <c r="H59" s="963" t="s">
        <v>1496</v>
      </c>
      <c r="I59" s="964"/>
      <c r="J59" s="963" t="s">
        <v>1423</v>
      </c>
      <c r="K59" s="964"/>
      <c r="L59" s="281" t="s">
        <v>1424</v>
      </c>
      <c r="M59" s="986"/>
      <c r="N59" s="986"/>
      <c r="O59" s="987"/>
      <c r="P59" s="549"/>
      <c r="Q59" s="503"/>
      <c r="R59" s="506"/>
      <c r="S59" s="655"/>
      <c r="T59" s="577"/>
    </row>
    <row r="60" spans="1:20" ht="24.75" customHeight="1" x14ac:dyDescent="0.25">
      <c r="A60" s="1008"/>
      <c r="B60" s="1032"/>
      <c r="C60" s="974"/>
      <c r="D60" s="280" t="s">
        <v>1497</v>
      </c>
      <c r="E60" s="280" t="s">
        <v>1498</v>
      </c>
      <c r="F60" s="280" t="s">
        <v>1499</v>
      </c>
      <c r="G60" s="6" t="s">
        <v>1428</v>
      </c>
      <c r="H60" s="963" t="s">
        <v>1429</v>
      </c>
      <c r="I60" s="964"/>
      <c r="J60" s="963" t="s">
        <v>1500</v>
      </c>
      <c r="K60" s="964"/>
      <c r="L60" s="281" t="s">
        <v>1501</v>
      </c>
      <c r="M60" s="986"/>
      <c r="N60" s="986"/>
      <c r="O60" s="987"/>
      <c r="P60" s="549"/>
      <c r="Q60" s="503"/>
      <c r="R60" s="506"/>
      <c r="S60" s="655"/>
      <c r="T60" s="577"/>
    </row>
    <row r="61" spans="1:20" ht="20.25" customHeight="1" x14ac:dyDescent="0.25">
      <c r="A61" s="1008"/>
      <c r="B61" s="1032"/>
      <c r="C61" s="974"/>
      <c r="D61" s="280" t="s">
        <v>1502</v>
      </c>
      <c r="E61" s="280" t="s">
        <v>1503</v>
      </c>
      <c r="F61" s="280" t="s">
        <v>1504</v>
      </c>
      <c r="G61" s="6" t="s">
        <v>1435</v>
      </c>
      <c r="H61" s="963" t="s">
        <v>1505</v>
      </c>
      <c r="I61" s="964"/>
      <c r="J61" s="509" t="s">
        <v>1437</v>
      </c>
      <c r="K61" s="509"/>
      <c r="L61" s="281" t="s">
        <v>1506</v>
      </c>
      <c r="M61" s="986"/>
      <c r="N61" s="986"/>
      <c r="O61" s="987"/>
      <c r="P61" s="549"/>
      <c r="Q61" s="503"/>
      <c r="R61" s="506"/>
      <c r="S61" s="655"/>
      <c r="T61" s="577"/>
    </row>
    <row r="62" spans="1:20" ht="19.5" customHeight="1" x14ac:dyDescent="0.25">
      <c r="A62" s="1008"/>
      <c r="B62" s="1032"/>
      <c r="C62" s="974"/>
      <c r="D62" s="280" t="s">
        <v>1507</v>
      </c>
      <c r="E62" s="280" t="s">
        <v>1508</v>
      </c>
      <c r="F62" s="280" t="s">
        <v>1509</v>
      </c>
      <c r="G62" s="1098" t="s">
        <v>1510</v>
      </c>
      <c r="H62" s="520" t="s">
        <v>1443</v>
      </c>
      <c r="I62" s="520"/>
      <c r="J62" s="520" t="s">
        <v>1511</v>
      </c>
      <c r="K62" s="520"/>
      <c r="L62" s="520" t="s">
        <v>1512</v>
      </c>
      <c r="M62" s="986"/>
      <c r="N62" s="986"/>
      <c r="O62" s="987"/>
      <c r="P62" s="549"/>
      <c r="Q62" s="503"/>
      <c r="R62" s="506"/>
      <c r="S62" s="655"/>
      <c r="T62" s="577"/>
    </row>
    <row r="63" spans="1:20" ht="20.25" customHeight="1" x14ac:dyDescent="0.25">
      <c r="A63" s="965"/>
      <c r="B63" s="1023"/>
      <c r="C63" s="969"/>
      <c r="D63" s="280" t="s">
        <v>1513</v>
      </c>
      <c r="E63" s="280" t="s">
        <v>1514</v>
      </c>
      <c r="F63" s="282" t="s">
        <v>1515</v>
      </c>
      <c r="G63" s="1098"/>
      <c r="H63" s="520"/>
      <c r="I63" s="520"/>
      <c r="J63" s="520"/>
      <c r="K63" s="520"/>
      <c r="L63" s="520"/>
      <c r="M63" s="986"/>
      <c r="N63" s="986"/>
      <c r="O63" s="987"/>
      <c r="P63" s="549"/>
      <c r="Q63" s="503"/>
      <c r="R63" s="506"/>
      <c r="S63" s="655"/>
      <c r="T63" s="577"/>
    </row>
    <row r="64" spans="1:20" ht="62.25" customHeight="1" x14ac:dyDescent="0.25">
      <c r="A64" s="253">
        <v>1701140000</v>
      </c>
      <c r="B64" s="263" t="s">
        <v>1516</v>
      </c>
      <c r="C64" s="766" t="s">
        <v>1517</v>
      </c>
      <c r="D64" s="1099" t="s">
        <v>1518</v>
      </c>
      <c r="E64" s="1082"/>
      <c r="F64" s="1100"/>
      <c r="G64" s="652" t="s">
        <v>1519</v>
      </c>
      <c r="H64" s="509"/>
      <c r="I64" s="509"/>
      <c r="J64" s="509"/>
      <c r="K64" s="509"/>
      <c r="L64" s="510"/>
      <c r="M64" s="986"/>
      <c r="N64" s="986"/>
      <c r="O64" s="987"/>
      <c r="P64" s="549"/>
      <c r="Q64" s="503"/>
      <c r="R64" s="506"/>
      <c r="S64" s="655"/>
      <c r="T64" s="577"/>
    </row>
    <row r="65" spans="1:20" ht="30.75" customHeight="1" x14ac:dyDescent="0.25">
      <c r="A65" s="253">
        <v>1701910000</v>
      </c>
      <c r="B65" s="255" t="s">
        <v>1520</v>
      </c>
      <c r="C65" s="1012"/>
      <c r="D65" s="280" t="s">
        <v>1492</v>
      </c>
      <c r="E65" s="280" t="s">
        <v>1493</v>
      </c>
      <c r="F65" s="280" t="s">
        <v>1494</v>
      </c>
      <c r="G65" s="283" t="s">
        <v>1521</v>
      </c>
      <c r="H65" s="963" t="s">
        <v>1522</v>
      </c>
      <c r="I65" s="964"/>
      <c r="J65" s="963" t="s">
        <v>1523</v>
      </c>
      <c r="K65" s="964"/>
      <c r="L65" s="283" t="s">
        <v>1524</v>
      </c>
      <c r="M65" s="986"/>
      <c r="N65" s="986"/>
      <c r="O65" s="987"/>
      <c r="P65" s="549"/>
      <c r="Q65" s="503"/>
      <c r="R65" s="506"/>
      <c r="S65" s="655"/>
      <c r="T65" s="577"/>
    </row>
    <row r="66" spans="1:20" ht="23.25" customHeight="1" x14ac:dyDescent="0.25">
      <c r="A66" s="792">
        <v>1701991000</v>
      </c>
      <c r="B66" s="705" t="s">
        <v>1525</v>
      </c>
      <c r="C66" s="1012"/>
      <c r="D66" s="280" t="s">
        <v>1497</v>
      </c>
      <c r="E66" s="280" t="s">
        <v>1498</v>
      </c>
      <c r="F66" s="280" t="s">
        <v>1499</v>
      </c>
      <c r="G66" s="283" t="s">
        <v>1526</v>
      </c>
      <c r="H66" s="509" t="s">
        <v>1527</v>
      </c>
      <c r="I66" s="509"/>
      <c r="J66" s="509" t="s">
        <v>1528</v>
      </c>
      <c r="K66" s="509"/>
      <c r="L66" s="283" t="s">
        <v>1529</v>
      </c>
      <c r="M66" s="986"/>
      <c r="N66" s="986"/>
      <c r="O66" s="987"/>
      <c r="P66" s="549"/>
      <c r="Q66" s="503"/>
      <c r="R66" s="506"/>
      <c r="S66" s="655"/>
      <c r="T66" s="577"/>
    </row>
    <row r="67" spans="1:20" ht="20.25" customHeight="1" x14ac:dyDescent="0.25">
      <c r="A67" s="792"/>
      <c r="B67" s="705"/>
      <c r="C67" s="1012"/>
      <c r="D67" s="280" t="s">
        <v>1502</v>
      </c>
      <c r="E67" s="280" t="s">
        <v>1503</v>
      </c>
      <c r="F67" s="280" t="s">
        <v>1504</v>
      </c>
      <c r="G67" s="283" t="s">
        <v>1530</v>
      </c>
      <c r="H67" s="509" t="s">
        <v>1531</v>
      </c>
      <c r="I67" s="509"/>
      <c r="J67" s="509" t="s">
        <v>1532</v>
      </c>
      <c r="K67" s="509"/>
      <c r="L67" s="283" t="s">
        <v>1533</v>
      </c>
      <c r="M67" s="986"/>
      <c r="N67" s="986"/>
      <c r="O67" s="987"/>
      <c r="P67" s="549"/>
      <c r="Q67" s="503"/>
      <c r="R67" s="506"/>
      <c r="S67" s="655"/>
      <c r="T67" s="577"/>
    </row>
    <row r="68" spans="1:20" ht="21" customHeight="1" x14ac:dyDescent="0.25">
      <c r="A68" s="793">
        <v>1701999000</v>
      </c>
      <c r="B68" s="1010" t="s">
        <v>1534</v>
      </c>
      <c r="C68" s="1012"/>
      <c r="D68" s="280" t="s">
        <v>1507</v>
      </c>
      <c r="E68" s="280" t="s">
        <v>1508</v>
      </c>
      <c r="F68" s="280" t="s">
        <v>1509</v>
      </c>
      <c r="G68" s="520" t="s">
        <v>1535</v>
      </c>
      <c r="H68" s="520" t="s">
        <v>1536</v>
      </c>
      <c r="I68" s="520"/>
      <c r="J68" s="520" t="s">
        <v>1537</v>
      </c>
      <c r="K68" s="520"/>
      <c r="L68" s="520" t="s">
        <v>1445</v>
      </c>
      <c r="M68" s="986"/>
      <c r="N68" s="986"/>
      <c r="O68" s="987"/>
      <c r="P68" s="549"/>
      <c r="Q68" s="503"/>
      <c r="R68" s="506"/>
      <c r="S68" s="655"/>
      <c r="T68" s="577"/>
    </row>
    <row r="69" spans="1:20" ht="18.75" customHeight="1" thickBot="1" x14ac:dyDescent="0.3">
      <c r="A69" s="1008"/>
      <c r="B69" s="1071"/>
      <c r="C69" s="1012"/>
      <c r="D69" s="249" t="s">
        <v>1513</v>
      </c>
      <c r="E69" s="249" t="s">
        <v>1514</v>
      </c>
      <c r="F69" s="284" t="s">
        <v>1515</v>
      </c>
      <c r="G69" s="766"/>
      <c r="H69" s="766"/>
      <c r="I69" s="766"/>
      <c r="J69" s="766"/>
      <c r="K69" s="766"/>
      <c r="L69" s="766"/>
      <c r="M69" s="986"/>
      <c r="N69" s="986"/>
      <c r="O69" s="987"/>
      <c r="P69" s="549"/>
      <c r="Q69" s="503"/>
      <c r="R69" s="506"/>
      <c r="S69" s="655"/>
      <c r="T69" s="961"/>
    </row>
    <row r="70" spans="1:20" ht="15" customHeight="1" x14ac:dyDescent="0.25">
      <c r="A70" s="1058" t="s">
        <v>1538</v>
      </c>
      <c r="B70" s="1059" t="s">
        <v>1539</v>
      </c>
      <c r="C70" s="1101">
        <v>0.2</v>
      </c>
      <c r="D70" s="1102" t="s">
        <v>1540</v>
      </c>
      <c r="E70" s="1102"/>
      <c r="F70" s="1102"/>
      <c r="G70" s="1061" t="s">
        <v>1541</v>
      </c>
      <c r="H70" s="1061"/>
      <c r="I70" s="1061"/>
      <c r="J70" s="1061"/>
      <c r="K70" s="1061"/>
      <c r="L70" s="1061"/>
      <c r="M70" s="982"/>
      <c r="N70" s="982"/>
      <c r="O70" s="982"/>
      <c r="P70" s="664" t="s">
        <v>1221</v>
      </c>
      <c r="Q70" s="664"/>
      <c r="R70" s="664"/>
      <c r="S70" s="982"/>
      <c r="T70" s="960" t="s">
        <v>1491</v>
      </c>
    </row>
    <row r="71" spans="1:20" x14ac:dyDescent="0.25">
      <c r="A71" s="792"/>
      <c r="B71" s="705"/>
      <c r="C71" s="962"/>
      <c r="D71" s="1103"/>
      <c r="E71" s="1103"/>
      <c r="F71" s="1103"/>
      <c r="G71" s="487"/>
      <c r="H71" s="487"/>
      <c r="I71" s="487"/>
      <c r="J71" s="487"/>
      <c r="K71" s="487"/>
      <c r="L71" s="487"/>
      <c r="M71" s="509"/>
      <c r="N71" s="509"/>
      <c r="O71" s="509"/>
      <c r="P71" s="520"/>
      <c r="Q71" s="520"/>
      <c r="R71" s="520"/>
      <c r="S71" s="509"/>
      <c r="T71" s="577"/>
    </row>
    <row r="72" spans="1:20" x14ac:dyDescent="0.25">
      <c r="A72" s="253" t="s">
        <v>1542</v>
      </c>
      <c r="B72" s="263" t="s">
        <v>1543</v>
      </c>
      <c r="C72" s="243">
        <v>0.15</v>
      </c>
      <c r="D72" s="1103"/>
      <c r="E72" s="1103"/>
      <c r="F72" s="1103"/>
      <c r="G72" s="487"/>
      <c r="H72" s="487"/>
      <c r="I72" s="487"/>
      <c r="J72" s="487"/>
      <c r="K72" s="487"/>
      <c r="L72" s="487"/>
      <c r="M72" s="509"/>
      <c r="N72" s="509"/>
      <c r="O72" s="509"/>
      <c r="P72" s="520"/>
      <c r="Q72" s="520"/>
      <c r="R72" s="520"/>
      <c r="S72" s="509"/>
      <c r="T72" s="577"/>
    </row>
    <row r="73" spans="1:20" x14ac:dyDescent="0.25">
      <c r="A73" s="253" t="s">
        <v>1544</v>
      </c>
      <c r="B73" s="263" t="s">
        <v>1545</v>
      </c>
      <c r="C73" s="243">
        <v>0.15</v>
      </c>
      <c r="D73" s="1103"/>
      <c r="E73" s="1103"/>
      <c r="F73" s="1103"/>
      <c r="G73" s="487"/>
      <c r="H73" s="487"/>
      <c r="I73" s="487"/>
      <c r="J73" s="487"/>
      <c r="K73" s="487"/>
      <c r="L73" s="487"/>
      <c r="M73" s="509"/>
      <c r="N73" s="509"/>
      <c r="O73" s="509"/>
      <c r="P73" s="520"/>
      <c r="Q73" s="520"/>
      <c r="R73" s="520"/>
      <c r="S73" s="509"/>
      <c r="T73" s="577"/>
    </row>
    <row r="74" spans="1:20" x14ac:dyDescent="0.25">
      <c r="A74" s="253" t="s">
        <v>1546</v>
      </c>
      <c r="B74" s="263" t="s">
        <v>1547</v>
      </c>
      <c r="C74" s="243">
        <v>0.15</v>
      </c>
      <c r="D74" s="1103"/>
      <c r="E74" s="1103"/>
      <c r="F74" s="1103"/>
      <c r="G74" s="487"/>
      <c r="H74" s="487"/>
      <c r="I74" s="487"/>
      <c r="J74" s="487"/>
      <c r="K74" s="487"/>
      <c r="L74" s="487"/>
      <c r="M74" s="509"/>
      <c r="N74" s="509"/>
      <c r="O74" s="509"/>
      <c r="P74" s="520"/>
      <c r="Q74" s="520"/>
      <c r="R74" s="520"/>
      <c r="S74" s="509"/>
      <c r="T74" s="577"/>
    </row>
    <row r="75" spans="1:20" x14ac:dyDescent="0.25">
      <c r="A75" s="253" t="s">
        <v>1548</v>
      </c>
      <c r="B75" s="263" t="s">
        <v>1549</v>
      </c>
      <c r="C75" s="243">
        <v>0.2</v>
      </c>
      <c r="D75" s="1103"/>
      <c r="E75" s="1103"/>
      <c r="F75" s="1103"/>
      <c r="G75" s="487"/>
      <c r="H75" s="487"/>
      <c r="I75" s="487"/>
      <c r="J75" s="487"/>
      <c r="K75" s="487"/>
      <c r="L75" s="487"/>
      <c r="M75" s="509"/>
      <c r="N75" s="509"/>
      <c r="O75" s="509"/>
      <c r="P75" s="520"/>
      <c r="Q75" s="520"/>
      <c r="R75" s="520"/>
      <c r="S75" s="509"/>
      <c r="T75" s="577"/>
    </row>
    <row r="76" spans="1:20" ht="36" customHeight="1" x14ac:dyDescent="0.25">
      <c r="A76" s="253" t="s">
        <v>1550</v>
      </c>
      <c r="B76" s="255" t="s">
        <v>1551</v>
      </c>
      <c r="C76" s="243">
        <v>0.2</v>
      </c>
      <c r="D76" s="1103"/>
      <c r="E76" s="1103"/>
      <c r="F76" s="1103"/>
      <c r="G76" s="487"/>
      <c r="H76" s="487"/>
      <c r="I76" s="487"/>
      <c r="J76" s="487"/>
      <c r="K76" s="487"/>
      <c r="L76" s="487"/>
      <c r="M76" s="509"/>
      <c r="N76" s="509"/>
      <c r="O76" s="509"/>
      <c r="P76" s="520"/>
      <c r="Q76" s="520"/>
      <c r="R76" s="520"/>
      <c r="S76" s="509"/>
      <c r="T76" s="577"/>
    </row>
    <row r="77" spans="1:20" ht="37.5" customHeight="1" x14ac:dyDescent="0.25">
      <c r="A77" s="253" t="s">
        <v>1552</v>
      </c>
      <c r="B77" s="255" t="s">
        <v>1553</v>
      </c>
      <c r="C77" s="243">
        <v>0.2</v>
      </c>
      <c r="D77" s="1103"/>
      <c r="E77" s="1103"/>
      <c r="F77" s="1103"/>
      <c r="G77" s="487"/>
      <c r="H77" s="487"/>
      <c r="I77" s="487"/>
      <c r="J77" s="487"/>
      <c r="K77" s="487"/>
      <c r="L77" s="487"/>
      <c r="M77" s="509"/>
      <c r="N77" s="509"/>
      <c r="O77" s="509"/>
      <c r="P77" s="520"/>
      <c r="Q77" s="520"/>
      <c r="R77" s="520"/>
      <c r="S77" s="509"/>
      <c r="T77" s="577"/>
    </row>
    <row r="78" spans="1:20" x14ac:dyDescent="0.25">
      <c r="A78" s="253" t="s">
        <v>1554</v>
      </c>
      <c r="B78" s="263" t="s">
        <v>1555</v>
      </c>
      <c r="C78" s="243">
        <v>0.2</v>
      </c>
      <c r="D78" s="1103"/>
      <c r="E78" s="1103"/>
      <c r="F78" s="1103"/>
      <c r="G78" s="487"/>
      <c r="H78" s="487"/>
      <c r="I78" s="487"/>
      <c r="J78" s="487"/>
      <c r="K78" s="487"/>
      <c r="L78" s="487"/>
      <c r="M78" s="509"/>
      <c r="N78" s="509"/>
      <c r="O78" s="509"/>
      <c r="P78" s="520"/>
      <c r="Q78" s="520"/>
      <c r="R78" s="520"/>
      <c r="S78" s="509"/>
      <c r="T78" s="577"/>
    </row>
    <row r="79" spans="1:20" x14ac:dyDescent="0.25">
      <c r="A79" s="253" t="s">
        <v>1556</v>
      </c>
      <c r="B79" s="263" t="s">
        <v>1557</v>
      </c>
      <c r="C79" s="243">
        <v>0.2</v>
      </c>
      <c r="D79" s="1103"/>
      <c r="E79" s="1103"/>
      <c r="F79" s="1103"/>
      <c r="G79" s="487"/>
      <c r="H79" s="487"/>
      <c r="I79" s="487"/>
      <c r="J79" s="487"/>
      <c r="K79" s="487"/>
      <c r="L79" s="487"/>
      <c r="M79" s="509"/>
      <c r="N79" s="509"/>
      <c r="O79" s="509"/>
      <c r="P79" s="520"/>
      <c r="Q79" s="520"/>
      <c r="R79" s="520"/>
      <c r="S79" s="509"/>
      <c r="T79" s="577"/>
    </row>
    <row r="80" spans="1:20" x14ac:dyDescent="0.25">
      <c r="A80" s="253" t="s">
        <v>1558</v>
      </c>
      <c r="B80" s="263" t="s">
        <v>1559</v>
      </c>
      <c r="C80" s="243">
        <v>0.2</v>
      </c>
      <c r="D80" s="1103"/>
      <c r="E80" s="1103"/>
      <c r="F80" s="1103"/>
      <c r="G80" s="487"/>
      <c r="H80" s="487"/>
      <c r="I80" s="487"/>
      <c r="J80" s="487"/>
      <c r="K80" s="487"/>
      <c r="L80" s="487"/>
      <c r="M80" s="509"/>
      <c r="N80" s="509"/>
      <c r="O80" s="509"/>
      <c r="P80" s="520"/>
      <c r="Q80" s="520"/>
      <c r="R80" s="520"/>
      <c r="S80" s="509"/>
      <c r="T80" s="577"/>
    </row>
    <row r="81" spans="1:20" x14ac:dyDescent="0.25">
      <c r="A81" s="253" t="s">
        <v>1560</v>
      </c>
      <c r="B81" s="263" t="s">
        <v>1561</v>
      </c>
      <c r="C81" s="243">
        <v>0.2</v>
      </c>
      <c r="D81" s="1103"/>
      <c r="E81" s="1103"/>
      <c r="F81" s="1103"/>
      <c r="G81" s="487"/>
      <c r="H81" s="487"/>
      <c r="I81" s="487"/>
      <c r="J81" s="487"/>
      <c r="K81" s="487"/>
      <c r="L81" s="487"/>
      <c r="M81" s="509"/>
      <c r="N81" s="509"/>
      <c r="O81" s="509"/>
      <c r="P81" s="520"/>
      <c r="Q81" s="520"/>
      <c r="R81" s="520"/>
      <c r="S81" s="509"/>
      <c r="T81" s="577"/>
    </row>
    <row r="82" spans="1:20" x14ac:dyDescent="0.25">
      <c r="A82" s="253" t="s">
        <v>1562</v>
      </c>
      <c r="B82" s="263" t="s">
        <v>1563</v>
      </c>
      <c r="C82" s="243">
        <v>0.2</v>
      </c>
      <c r="D82" s="1103"/>
      <c r="E82" s="1103"/>
      <c r="F82" s="1103"/>
      <c r="G82" s="487"/>
      <c r="H82" s="487"/>
      <c r="I82" s="487"/>
      <c r="J82" s="487"/>
      <c r="K82" s="487"/>
      <c r="L82" s="487"/>
      <c r="M82" s="509"/>
      <c r="N82" s="509"/>
      <c r="O82" s="509"/>
      <c r="P82" s="520"/>
      <c r="Q82" s="520"/>
      <c r="R82" s="520"/>
      <c r="S82" s="509"/>
      <c r="T82" s="577"/>
    </row>
    <row r="83" spans="1:20" x14ac:dyDescent="0.25">
      <c r="A83" s="253" t="s">
        <v>1564</v>
      </c>
      <c r="B83" s="263" t="s">
        <v>1565</v>
      </c>
      <c r="C83" s="243">
        <v>0.2</v>
      </c>
      <c r="D83" s="1103"/>
      <c r="E83" s="1103"/>
      <c r="F83" s="1103"/>
      <c r="G83" s="487"/>
      <c r="H83" s="487"/>
      <c r="I83" s="487"/>
      <c r="J83" s="487"/>
      <c r="K83" s="487"/>
      <c r="L83" s="487"/>
      <c r="M83" s="509"/>
      <c r="N83" s="509"/>
      <c r="O83" s="509"/>
      <c r="P83" s="520"/>
      <c r="Q83" s="520"/>
      <c r="R83" s="520"/>
      <c r="S83" s="509"/>
      <c r="T83" s="577"/>
    </row>
    <row r="84" spans="1:20" x14ac:dyDescent="0.25">
      <c r="A84" s="253" t="s">
        <v>1566</v>
      </c>
      <c r="B84" s="263" t="s">
        <v>91</v>
      </c>
      <c r="C84" s="243">
        <v>0.1</v>
      </c>
      <c r="D84" s="1103"/>
      <c r="E84" s="1103"/>
      <c r="F84" s="1103"/>
      <c r="G84" s="487"/>
      <c r="H84" s="487"/>
      <c r="I84" s="487"/>
      <c r="J84" s="487"/>
      <c r="K84" s="487"/>
      <c r="L84" s="487"/>
      <c r="M84" s="509"/>
      <c r="N84" s="509"/>
      <c r="O84" s="509"/>
      <c r="P84" s="520"/>
      <c r="Q84" s="520"/>
      <c r="R84" s="520"/>
      <c r="S84" s="509"/>
      <c r="T84" s="577"/>
    </row>
    <row r="85" spans="1:20" ht="27.75" customHeight="1" x14ac:dyDescent="0.25">
      <c r="A85" s="792" t="s">
        <v>1567</v>
      </c>
      <c r="B85" s="705" t="s">
        <v>1568</v>
      </c>
      <c r="C85" s="962">
        <v>0.2</v>
      </c>
      <c r="D85" s="1103"/>
      <c r="E85" s="1103"/>
      <c r="F85" s="1103"/>
      <c r="G85" s="487"/>
      <c r="H85" s="487"/>
      <c r="I85" s="487"/>
      <c r="J85" s="487"/>
      <c r="K85" s="487"/>
      <c r="L85" s="487"/>
      <c r="M85" s="509"/>
      <c r="N85" s="509"/>
      <c r="O85" s="509"/>
      <c r="P85" s="520"/>
      <c r="Q85" s="520"/>
      <c r="R85" s="520"/>
      <c r="S85" s="509"/>
      <c r="T85" s="577"/>
    </row>
    <row r="86" spans="1:20" x14ac:dyDescent="0.25">
      <c r="A86" s="792"/>
      <c r="B86" s="705"/>
      <c r="C86" s="962"/>
      <c r="D86" s="1103"/>
      <c r="E86" s="1103"/>
      <c r="F86" s="1103"/>
      <c r="G86" s="487"/>
      <c r="H86" s="487"/>
      <c r="I86" s="487"/>
      <c r="J86" s="487"/>
      <c r="K86" s="487"/>
      <c r="L86" s="487"/>
      <c r="M86" s="509"/>
      <c r="N86" s="509"/>
      <c r="O86" s="509"/>
      <c r="P86" s="520"/>
      <c r="Q86" s="520"/>
      <c r="R86" s="520"/>
      <c r="S86" s="509"/>
      <c r="T86" s="577"/>
    </row>
    <row r="87" spans="1:20" x14ac:dyDescent="0.25">
      <c r="A87" s="792"/>
      <c r="B87" s="705"/>
      <c r="C87" s="962"/>
      <c r="D87" s="1103"/>
      <c r="E87" s="1103"/>
      <c r="F87" s="1103"/>
      <c r="G87" s="487"/>
      <c r="H87" s="487"/>
      <c r="I87" s="487"/>
      <c r="J87" s="487"/>
      <c r="K87" s="487"/>
      <c r="L87" s="487"/>
      <c r="M87" s="509"/>
      <c r="N87" s="509"/>
      <c r="O87" s="509"/>
      <c r="P87" s="520"/>
      <c r="Q87" s="520"/>
      <c r="R87" s="520"/>
      <c r="S87" s="509"/>
      <c r="T87" s="577"/>
    </row>
    <row r="88" spans="1:20" ht="30.75" customHeight="1" x14ac:dyDescent="0.25">
      <c r="A88" s="792" t="s">
        <v>1569</v>
      </c>
      <c r="B88" s="1010" t="s">
        <v>1570</v>
      </c>
      <c r="C88" s="835">
        <v>0.2</v>
      </c>
      <c r="D88" s="1103"/>
      <c r="E88" s="1103"/>
      <c r="F88" s="1103"/>
      <c r="G88" s="487"/>
      <c r="H88" s="487"/>
      <c r="I88" s="487"/>
      <c r="J88" s="487"/>
      <c r="K88" s="487"/>
      <c r="L88" s="487"/>
      <c r="M88" s="509"/>
      <c r="N88" s="509"/>
      <c r="O88" s="509"/>
      <c r="P88" s="520"/>
      <c r="Q88" s="520"/>
      <c r="R88" s="520"/>
      <c r="S88" s="509"/>
      <c r="T88" s="577"/>
    </row>
    <row r="89" spans="1:20" x14ac:dyDescent="0.25">
      <c r="A89" s="792"/>
      <c r="B89" s="1011"/>
      <c r="C89" s="835"/>
      <c r="D89" s="1103"/>
      <c r="E89" s="1103"/>
      <c r="F89" s="1103"/>
      <c r="G89" s="487"/>
      <c r="H89" s="487"/>
      <c r="I89" s="487"/>
      <c r="J89" s="487"/>
      <c r="K89" s="487"/>
      <c r="L89" s="487"/>
      <c r="M89" s="509"/>
      <c r="N89" s="509"/>
      <c r="O89" s="509"/>
      <c r="P89" s="520"/>
      <c r="Q89" s="520"/>
      <c r="R89" s="520"/>
      <c r="S89" s="509"/>
      <c r="T89" s="577"/>
    </row>
    <row r="90" spans="1:20" ht="29.25" customHeight="1" x14ac:dyDescent="0.25">
      <c r="A90" s="792" t="s">
        <v>1571</v>
      </c>
      <c r="B90" s="705" t="s">
        <v>1572</v>
      </c>
      <c r="C90" s="835">
        <v>0.2</v>
      </c>
      <c r="D90" s="1103"/>
      <c r="E90" s="1103"/>
      <c r="F90" s="1103"/>
      <c r="G90" s="487"/>
      <c r="H90" s="487"/>
      <c r="I90" s="487"/>
      <c r="J90" s="487"/>
      <c r="K90" s="487"/>
      <c r="L90" s="487"/>
      <c r="M90" s="509"/>
      <c r="N90" s="509"/>
      <c r="O90" s="509"/>
      <c r="P90" s="520"/>
      <c r="Q90" s="520"/>
      <c r="R90" s="520"/>
      <c r="S90" s="509"/>
      <c r="T90" s="577"/>
    </row>
    <row r="91" spans="1:20" x14ac:dyDescent="0.25">
      <c r="A91" s="792"/>
      <c r="B91" s="705"/>
      <c r="C91" s="835"/>
      <c r="D91" s="1103"/>
      <c r="E91" s="1103"/>
      <c r="F91" s="1103"/>
      <c r="G91" s="487"/>
      <c r="H91" s="487"/>
      <c r="I91" s="487"/>
      <c r="J91" s="487"/>
      <c r="K91" s="487"/>
      <c r="L91" s="487"/>
      <c r="M91" s="509"/>
      <c r="N91" s="509"/>
      <c r="O91" s="509"/>
      <c r="P91" s="520"/>
      <c r="Q91" s="520"/>
      <c r="R91" s="520"/>
      <c r="S91" s="509"/>
      <c r="T91" s="577"/>
    </row>
    <row r="92" spans="1:20" ht="27.75" customHeight="1" x14ac:dyDescent="0.25">
      <c r="A92" s="792" t="s">
        <v>1573</v>
      </c>
      <c r="B92" s="705" t="s">
        <v>1574</v>
      </c>
      <c r="C92" s="835">
        <v>0.2</v>
      </c>
      <c r="D92" s="1103"/>
      <c r="E92" s="1103"/>
      <c r="F92" s="1103"/>
      <c r="G92" s="487"/>
      <c r="H92" s="487"/>
      <c r="I92" s="487"/>
      <c r="J92" s="487"/>
      <c r="K92" s="487"/>
      <c r="L92" s="487"/>
      <c r="M92" s="509"/>
      <c r="N92" s="509"/>
      <c r="O92" s="509"/>
      <c r="P92" s="520"/>
      <c r="Q92" s="520"/>
      <c r="R92" s="520"/>
      <c r="S92" s="509"/>
      <c r="T92" s="577"/>
    </row>
    <row r="93" spans="1:20" x14ac:dyDescent="0.25">
      <c r="A93" s="792"/>
      <c r="B93" s="705"/>
      <c r="C93" s="835"/>
      <c r="D93" s="1103"/>
      <c r="E93" s="1103"/>
      <c r="F93" s="1103"/>
      <c r="G93" s="487"/>
      <c r="H93" s="487"/>
      <c r="I93" s="487"/>
      <c r="J93" s="487"/>
      <c r="K93" s="487"/>
      <c r="L93" s="487"/>
      <c r="M93" s="509"/>
      <c r="N93" s="509"/>
      <c r="O93" s="509"/>
      <c r="P93" s="520"/>
      <c r="Q93" s="520"/>
      <c r="R93" s="520"/>
      <c r="S93" s="509"/>
      <c r="T93" s="577"/>
    </row>
    <row r="94" spans="1:20" ht="30.75" customHeight="1" x14ac:dyDescent="0.25">
      <c r="A94" s="792" t="s">
        <v>1575</v>
      </c>
      <c r="B94" s="1010" t="s">
        <v>1576</v>
      </c>
      <c r="C94" s="835">
        <v>0.2</v>
      </c>
      <c r="D94" s="1103"/>
      <c r="E94" s="1103"/>
      <c r="F94" s="1103"/>
      <c r="G94" s="487"/>
      <c r="H94" s="487"/>
      <c r="I94" s="487"/>
      <c r="J94" s="487"/>
      <c r="K94" s="487"/>
      <c r="L94" s="487"/>
      <c r="M94" s="509"/>
      <c r="N94" s="509"/>
      <c r="O94" s="509"/>
      <c r="P94" s="520"/>
      <c r="Q94" s="520"/>
      <c r="R94" s="520"/>
      <c r="S94" s="509"/>
      <c r="T94" s="577"/>
    </row>
    <row r="95" spans="1:20" x14ac:dyDescent="0.25">
      <c r="A95" s="792"/>
      <c r="B95" s="1011"/>
      <c r="C95" s="835"/>
      <c r="D95" s="1103"/>
      <c r="E95" s="1103"/>
      <c r="F95" s="1103"/>
      <c r="G95" s="487"/>
      <c r="H95" s="487"/>
      <c r="I95" s="487"/>
      <c r="J95" s="487"/>
      <c r="K95" s="487"/>
      <c r="L95" s="487"/>
      <c r="M95" s="509"/>
      <c r="N95" s="509"/>
      <c r="O95" s="509"/>
      <c r="P95" s="520"/>
      <c r="Q95" s="520"/>
      <c r="R95" s="520"/>
      <c r="S95" s="509"/>
      <c r="T95" s="577"/>
    </row>
    <row r="96" spans="1:20" ht="30.75" customHeight="1" x14ac:dyDescent="0.25">
      <c r="A96" s="792" t="s">
        <v>1577</v>
      </c>
      <c r="B96" s="705" t="s">
        <v>1578</v>
      </c>
      <c r="C96" s="835">
        <v>0.2</v>
      </c>
      <c r="D96" s="1103"/>
      <c r="E96" s="1103"/>
      <c r="F96" s="1103"/>
      <c r="G96" s="487"/>
      <c r="H96" s="487"/>
      <c r="I96" s="487"/>
      <c r="J96" s="487"/>
      <c r="K96" s="487"/>
      <c r="L96" s="487"/>
      <c r="M96" s="509"/>
      <c r="N96" s="509"/>
      <c r="O96" s="509"/>
      <c r="P96" s="520"/>
      <c r="Q96" s="520"/>
      <c r="R96" s="520"/>
      <c r="S96" s="509"/>
      <c r="T96" s="577"/>
    </row>
    <row r="97" spans="1:20" x14ac:dyDescent="0.25">
      <c r="A97" s="792"/>
      <c r="B97" s="705"/>
      <c r="C97" s="835"/>
      <c r="D97" s="1103"/>
      <c r="E97" s="1103"/>
      <c r="F97" s="1103"/>
      <c r="G97" s="487"/>
      <c r="H97" s="487"/>
      <c r="I97" s="487"/>
      <c r="J97" s="487"/>
      <c r="K97" s="487"/>
      <c r="L97" s="487"/>
      <c r="M97" s="509"/>
      <c r="N97" s="509"/>
      <c r="O97" s="509"/>
      <c r="P97" s="520"/>
      <c r="Q97" s="520"/>
      <c r="R97" s="520"/>
      <c r="S97" s="509"/>
      <c r="T97" s="577"/>
    </row>
    <row r="98" spans="1:20" ht="30.75" customHeight="1" x14ac:dyDescent="0.25">
      <c r="A98" s="792" t="s">
        <v>1579</v>
      </c>
      <c r="B98" s="705" t="s">
        <v>1580</v>
      </c>
      <c r="C98" s="835">
        <v>0.2</v>
      </c>
      <c r="D98" s="1103"/>
      <c r="E98" s="1103"/>
      <c r="F98" s="1103"/>
      <c r="G98" s="487"/>
      <c r="H98" s="487"/>
      <c r="I98" s="487"/>
      <c r="J98" s="487"/>
      <c r="K98" s="487"/>
      <c r="L98" s="487"/>
      <c r="M98" s="509"/>
      <c r="N98" s="509"/>
      <c r="O98" s="509"/>
      <c r="P98" s="520"/>
      <c r="Q98" s="520"/>
      <c r="R98" s="520"/>
      <c r="S98" s="509"/>
      <c r="T98" s="577"/>
    </row>
    <row r="99" spans="1:20" x14ac:dyDescent="0.25">
      <c r="A99" s="792"/>
      <c r="B99" s="705"/>
      <c r="C99" s="835"/>
      <c r="D99" s="1103"/>
      <c r="E99" s="1103"/>
      <c r="F99" s="1103"/>
      <c r="G99" s="487"/>
      <c r="H99" s="487"/>
      <c r="I99" s="487"/>
      <c r="J99" s="487"/>
      <c r="K99" s="487"/>
      <c r="L99" s="487"/>
      <c r="M99" s="509"/>
      <c r="N99" s="509"/>
      <c r="O99" s="509"/>
      <c r="P99" s="520"/>
      <c r="Q99" s="520"/>
      <c r="R99" s="520"/>
      <c r="S99" s="509"/>
      <c r="T99" s="577"/>
    </row>
    <row r="100" spans="1:20" ht="29.25" customHeight="1" x14ac:dyDescent="0.25">
      <c r="A100" s="792" t="s">
        <v>1581</v>
      </c>
      <c r="B100" s="705" t="s">
        <v>1582</v>
      </c>
      <c r="C100" s="835">
        <v>0.2</v>
      </c>
      <c r="D100" s="1103"/>
      <c r="E100" s="1103"/>
      <c r="F100" s="1103"/>
      <c r="G100" s="487"/>
      <c r="H100" s="487"/>
      <c r="I100" s="487"/>
      <c r="J100" s="487"/>
      <c r="K100" s="487"/>
      <c r="L100" s="487"/>
      <c r="M100" s="509"/>
      <c r="N100" s="509"/>
      <c r="O100" s="509"/>
      <c r="P100" s="520"/>
      <c r="Q100" s="520"/>
      <c r="R100" s="520"/>
      <c r="S100" s="509"/>
      <c r="T100" s="577"/>
    </row>
    <row r="101" spans="1:20" x14ac:dyDescent="0.25">
      <c r="A101" s="792"/>
      <c r="B101" s="705"/>
      <c r="C101" s="835"/>
      <c r="D101" s="1103"/>
      <c r="E101" s="1103"/>
      <c r="F101" s="1103"/>
      <c r="G101" s="487"/>
      <c r="H101" s="487"/>
      <c r="I101" s="487"/>
      <c r="J101" s="487"/>
      <c r="K101" s="487"/>
      <c r="L101" s="487"/>
      <c r="M101" s="509"/>
      <c r="N101" s="509"/>
      <c r="O101" s="509"/>
      <c r="P101" s="520"/>
      <c r="Q101" s="520"/>
      <c r="R101" s="520"/>
      <c r="S101" s="509"/>
      <c r="T101" s="577"/>
    </row>
    <row r="102" spans="1:20" ht="29.25" customHeight="1" x14ac:dyDescent="0.25">
      <c r="A102" s="792" t="s">
        <v>1583</v>
      </c>
      <c r="B102" s="705" t="s">
        <v>1582</v>
      </c>
      <c r="C102" s="835">
        <v>0.2</v>
      </c>
      <c r="D102" s="1103"/>
      <c r="E102" s="1103"/>
      <c r="F102" s="1103"/>
      <c r="G102" s="487"/>
      <c r="H102" s="487"/>
      <c r="I102" s="487"/>
      <c r="J102" s="487"/>
      <c r="K102" s="487"/>
      <c r="L102" s="487"/>
      <c r="M102" s="509"/>
      <c r="N102" s="509"/>
      <c r="O102" s="509"/>
      <c r="P102" s="520"/>
      <c r="Q102" s="520"/>
      <c r="R102" s="520"/>
      <c r="S102" s="509"/>
      <c r="T102" s="577"/>
    </row>
    <row r="103" spans="1:20" x14ac:dyDescent="0.25">
      <c r="A103" s="792"/>
      <c r="B103" s="705"/>
      <c r="C103" s="835"/>
      <c r="D103" s="1103"/>
      <c r="E103" s="1103"/>
      <c r="F103" s="1103"/>
      <c r="G103" s="487"/>
      <c r="H103" s="487"/>
      <c r="I103" s="487"/>
      <c r="J103" s="487"/>
      <c r="K103" s="487"/>
      <c r="L103" s="487"/>
      <c r="M103" s="509"/>
      <c r="N103" s="509"/>
      <c r="O103" s="509"/>
      <c r="P103" s="520"/>
      <c r="Q103" s="520"/>
      <c r="R103" s="520"/>
      <c r="S103" s="509"/>
      <c r="T103" s="577"/>
    </row>
    <row r="104" spans="1:20" x14ac:dyDescent="0.25">
      <c r="A104" s="792"/>
      <c r="B104" s="705"/>
      <c r="C104" s="835"/>
      <c r="D104" s="1103"/>
      <c r="E104" s="1103"/>
      <c r="F104" s="1103"/>
      <c r="G104" s="487"/>
      <c r="H104" s="487"/>
      <c r="I104" s="487"/>
      <c r="J104" s="487"/>
      <c r="K104" s="487"/>
      <c r="L104" s="487"/>
      <c r="M104" s="509"/>
      <c r="N104" s="509"/>
      <c r="O104" s="509"/>
      <c r="P104" s="520"/>
      <c r="Q104" s="520"/>
      <c r="R104" s="520"/>
      <c r="S104" s="509"/>
      <c r="T104" s="577"/>
    </row>
    <row r="105" spans="1:20" x14ac:dyDescent="0.25">
      <c r="A105" s="792"/>
      <c r="B105" s="705"/>
      <c r="C105" s="835"/>
      <c r="D105" s="1103"/>
      <c r="E105" s="1103"/>
      <c r="F105" s="1103"/>
      <c r="G105" s="487"/>
      <c r="H105" s="487"/>
      <c r="I105" s="487"/>
      <c r="J105" s="487"/>
      <c r="K105" s="487"/>
      <c r="L105" s="487"/>
      <c r="M105" s="509"/>
      <c r="N105" s="509"/>
      <c r="O105" s="509"/>
      <c r="P105" s="520"/>
      <c r="Q105" s="520"/>
      <c r="R105" s="520"/>
      <c r="S105" s="509"/>
      <c r="T105" s="577"/>
    </row>
    <row r="106" spans="1:20" ht="28.5" customHeight="1" x14ac:dyDescent="0.25">
      <c r="A106" s="792" t="s">
        <v>1584</v>
      </c>
      <c r="B106" s="1010" t="s">
        <v>1585</v>
      </c>
      <c r="C106" s="835">
        <v>0.2</v>
      </c>
      <c r="D106" s="1103"/>
      <c r="E106" s="1103"/>
      <c r="F106" s="1103"/>
      <c r="G106" s="487"/>
      <c r="H106" s="487"/>
      <c r="I106" s="487"/>
      <c r="J106" s="487"/>
      <c r="K106" s="487"/>
      <c r="L106" s="487"/>
      <c r="M106" s="509"/>
      <c r="N106" s="509"/>
      <c r="O106" s="509"/>
      <c r="P106" s="520"/>
      <c r="Q106" s="520"/>
      <c r="R106" s="520"/>
      <c r="S106" s="509"/>
      <c r="T106" s="577"/>
    </row>
    <row r="107" spans="1:20" x14ac:dyDescent="0.25">
      <c r="A107" s="792"/>
      <c r="B107" s="1076"/>
      <c r="C107" s="835"/>
      <c r="D107" s="1103"/>
      <c r="E107" s="1103"/>
      <c r="F107" s="1103"/>
      <c r="G107" s="487"/>
      <c r="H107" s="487"/>
      <c r="I107" s="487"/>
      <c r="J107" s="487"/>
      <c r="K107" s="487"/>
      <c r="L107" s="487"/>
      <c r="M107" s="509"/>
      <c r="N107" s="509"/>
      <c r="O107" s="509"/>
      <c r="P107" s="520"/>
      <c r="Q107" s="520"/>
      <c r="R107" s="520"/>
      <c r="S107" s="509"/>
      <c r="T107" s="577"/>
    </row>
    <row r="108" spans="1:20" x14ac:dyDescent="0.25">
      <c r="A108" s="792"/>
      <c r="B108" s="1076"/>
      <c r="C108" s="835"/>
      <c r="D108" s="1103"/>
      <c r="E108" s="1103"/>
      <c r="F108" s="1103"/>
      <c r="G108" s="487"/>
      <c r="H108" s="487"/>
      <c r="I108" s="487"/>
      <c r="J108" s="487"/>
      <c r="K108" s="487"/>
      <c r="L108" s="487"/>
      <c r="M108" s="509"/>
      <c r="N108" s="509"/>
      <c r="O108" s="509"/>
      <c r="P108" s="520"/>
      <c r="Q108" s="520"/>
      <c r="R108" s="520"/>
      <c r="S108" s="509"/>
      <c r="T108" s="577"/>
    </row>
    <row r="109" spans="1:20" x14ac:dyDescent="0.25">
      <c r="A109" s="792"/>
      <c r="B109" s="1011"/>
      <c r="C109" s="835"/>
      <c r="D109" s="1103"/>
      <c r="E109" s="1103"/>
      <c r="F109" s="1103"/>
      <c r="G109" s="487"/>
      <c r="H109" s="487"/>
      <c r="I109" s="487"/>
      <c r="J109" s="487"/>
      <c r="K109" s="487"/>
      <c r="L109" s="487"/>
      <c r="M109" s="509"/>
      <c r="N109" s="509"/>
      <c r="O109" s="509"/>
      <c r="P109" s="520"/>
      <c r="Q109" s="520"/>
      <c r="R109" s="520"/>
      <c r="S109" s="509"/>
      <c r="T109" s="577"/>
    </row>
    <row r="110" spans="1:20" ht="30.75" customHeight="1" x14ac:dyDescent="0.25">
      <c r="A110" s="792" t="s">
        <v>1586</v>
      </c>
      <c r="B110" s="705" t="s">
        <v>1582</v>
      </c>
      <c r="C110" s="835">
        <v>0.2</v>
      </c>
      <c r="D110" s="1103"/>
      <c r="E110" s="1103"/>
      <c r="F110" s="1103"/>
      <c r="G110" s="487"/>
      <c r="H110" s="487"/>
      <c r="I110" s="487"/>
      <c r="J110" s="487"/>
      <c r="K110" s="487"/>
      <c r="L110" s="487"/>
      <c r="M110" s="509"/>
      <c r="N110" s="509"/>
      <c r="O110" s="509"/>
      <c r="P110" s="520"/>
      <c r="Q110" s="520"/>
      <c r="R110" s="520"/>
      <c r="S110" s="509"/>
      <c r="T110" s="577"/>
    </row>
    <row r="111" spans="1:20" x14ac:dyDescent="0.25">
      <c r="A111" s="792"/>
      <c r="B111" s="705"/>
      <c r="C111" s="835"/>
      <c r="D111" s="1103"/>
      <c r="E111" s="1103"/>
      <c r="F111" s="1103"/>
      <c r="G111" s="487"/>
      <c r="H111" s="487"/>
      <c r="I111" s="487"/>
      <c r="J111" s="487"/>
      <c r="K111" s="487"/>
      <c r="L111" s="487"/>
      <c r="M111" s="509"/>
      <c r="N111" s="509"/>
      <c r="O111" s="509"/>
      <c r="P111" s="520"/>
      <c r="Q111" s="520"/>
      <c r="R111" s="520"/>
      <c r="S111" s="509"/>
      <c r="T111" s="577"/>
    </row>
    <row r="112" spans="1:20" x14ac:dyDescent="0.25">
      <c r="A112" s="792"/>
      <c r="B112" s="705"/>
      <c r="C112" s="835"/>
      <c r="D112" s="1103"/>
      <c r="E112" s="1103"/>
      <c r="F112" s="1103"/>
      <c r="G112" s="487"/>
      <c r="H112" s="487"/>
      <c r="I112" s="487"/>
      <c r="J112" s="487"/>
      <c r="K112" s="487"/>
      <c r="L112" s="487"/>
      <c r="M112" s="509"/>
      <c r="N112" s="509"/>
      <c r="O112" s="509"/>
      <c r="P112" s="520"/>
      <c r="Q112" s="520"/>
      <c r="R112" s="520"/>
      <c r="S112" s="509"/>
      <c r="T112" s="577"/>
    </row>
    <row r="113" spans="1:20" ht="18.75" customHeight="1" x14ac:dyDescent="0.25">
      <c r="A113" s="792" t="s">
        <v>1587</v>
      </c>
      <c r="B113" s="705" t="s">
        <v>1588</v>
      </c>
      <c r="C113" s="835">
        <v>0.2</v>
      </c>
      <c r="D113" s="1103"/>
      <c r="E113" s="1103"/>
      <c r="F113" s="1103"/>
      <c r="G113" s="487"/>
      <c r="H113" s="487"/>
      <c r="I113" s="487"/>
      <c r="J113" s="487"/>
      <c r="K113" s="487"/>
      <c r="L113" s="487"/>
      <c r="M113" s="509"/>
      <c r="N113" s="509"/>
      <c r="O113" s="509"/>
      <c r="P113" s="520"/>
      <c r="Q113" s="520"/>
      <c r="R113" s="520"/>
      <c r="S113" s="509"/>
      <c r="T113" s="577"/>
    </row>
    <row r="114" spans="1:20" x14ac:dyDescent="0.25">
      <c r="A114" s="792"/>
      <c r="B114" s="705"/>
      <c r="C114" s="835"/>
      <c r="D114" s="1103"/>
      <c r="E114" s="1103"/>
      <c r="F114" s="1103"/>
      <c r="G114" s="487"/>
      <c r="H114" s="487"/>
      <c r="I114" s="487"/>
      <c r="J114" s="487"/>
      <c r="K114" s="487"/>
      <c r="L114" s="487"/>
      <c r="M114" s="509"/>
      <c r="N114" s="509"/>
      <c r="O114" s="509"/>
      <c r="P114" s="520"/>
      <c r="Q114" s="520"/>
      <c r="R114" s="520"/>
      <c r="S114" s="509"/>
      <c r="T114" s="577"/>
    </row>
    <row r="115" spans="1:20" x14ac:dyDescent="0.25">
      <c r="A115" s="792"/>
      <c r="B115" s="705"/>
      <c r="C115" s="835"/>
      <c r="D115" s="835" t="s">
        <v>1589</v>
      </c>
      <c r="E115" s="835" t="s">
        <v>1590</v>
      </c>
      <c r="F115" s="835" t="s">
        <v>1591</v>
      </c>
      <c r="G115" s="487"/>
      <c r="H115" s="487"/>
      <c r="I115" s="487"/>
      <c r="J115" s="487"/>
      <c r="K115" s="487"/>
      <c r="L115" s="487"/>
      <c r="M115" s="509"/>
      <c r="N115" s="509"/>
      <c r="O115" s="509"/>
      <c r="P115" s="520"/>
      <c r="Q115" s="520"/>
      <c r="R115" s="520"/>
      <c r="S115" s="509"/>
      <c r="T115" s="577"/>
    </row>
    <row r="116" spans="1:20" ht="25.5" customHeight="1" x14ac:dyDescent="0.25">
      <c r="A116" s="792"/>
      <c r="B116" s="705"/>
      <c r="C116" s="835"/>
      <c r="D116" s="835"/>
      <c r="E116" s="835"/>
      <c r="F116" s="835"/>
      <c r="G116" s="487"/>
      <c r="H116" s="487"/>
      <c r="I116" s="487"/>
      <c r="J116" s="487"/>
      <c r="K116" s="487"/>
      <c r="L116" s="487"/>
      <c r="M116" s="509"/>
      <c r="N116" s="509"/>
      <c r="O116" s="509"/>
      <c r="P116" s="520"/>
      <c r="Q116" s="520"/>
      <c r="R116" s="520"/>
      <c r="S116" s="509"/>
      <c r="T116" s="577"/>
    </row>
    <row r="117" spans="1:20" x14ac:dyDescent="0.25">
      <c r="A117" s="792" t="s">
        <v>1592</v>
      </c>
      <c r="B117" s="705" t="s">
        <v>1582</v>
      </c>
      <c r="C117" s="835">
        <v>0.1</v>
      </c>
      <c r="D117" s="835" t="s">
        <v>1593</v>
      </c>
      <c r="E117" s="835" t="s">
        <v>1594</v>
      </c>
      <c r="F117" s="835" t="s">
        <v>1595</v>
      </c>
      <c r="G117" s="487"/>
      <c r="H117" s="487"/>
      <c r="I117" s="487"/>
      <c r="J117" s="487"/>
      <c r="K117" s="487"/>
      <c r="L117" s="487"/>
      <c r="M117" s="509"/>
      <c r="N117" s="509"/>
      <c r="O117" s="509"/>
      <c r="P117" s="520"/>
      <c r="Q117" s="520"/>
      <c r="R117" s="520"/>
      <c r="S117" s="509"/>
      <c r="T117" s="577"/>
    </row>
    <row r="118" spans="1:20" ht="20.25" customHeight="1" x14ac:dyDescent="0.25">
      <c r="A118" s="792"/>
      <c r="B118" s="705"/>
      <c r="C118" s="835"/>
      <c r="D118" s="835"/>
      <c r="E118" s="835"/>
      <c r="F118" s="835"/>
      <c r="G118" s="487"/>
      <c r="H118" s="487"/>
      <c r="I118" s="487"/>
      <c r="J118" s="487"/>
      <c r="K118" s="487"/>
      <c r="L118" s="487"/>
      <c r="M118" s="509"/>
      <c r="N118" s="509"/>
      <c r="O118" s="509"/>
      <c r="P118" s="520"/>
      <c r="Q118" s="520"/>
      <c r="R118" s="520"/>
      <c r="S118" s="509"/>
      <c r="T118" s="577"/>
    </row>
    <row r="119" spans="1:20" x14ac:dyDescent="0.25">
      <c r="A119" s="792"/>
      <c r="B119" s="705"/>
      <c r="C119" s="835"/>
      <c r="D119" s="835" t="s">
        <v>1596</v>
      </c>
      <c r="E119" s="835" t="s">
        <v>1597</v>
      </c>
      <c r="F119" s="835" t="s">
        <v>1598</v>
      </c>
      <c r="G119" s="487"/>
      <c r="H119" s="487"/>
      <c r="I119" s="487"/>
      <c r="J119" s="487"/>
      <c r="K119" s="487"/>
      <c r="L119" s="487"/>
      <c r="M119" s="509"/>
      <c r="N119" s="509"/>
      <c r="O119" s="509"/>
      <c r="P119" s="520"/>
      <c r="Q119" s="520"/>
      <c r="R119" s="520"/>
      <c r="S119" s="509"/>
      <c r="T119" s="577"/>
    </row>
    <row r="120" spans="1:20" ht="25.5" customHeight="1" x14ac:dyDescent="0.25">
      <c r="A120" s="792"/>
      <c r="B120" s="705"/>
      <c r="C120" s="835"/>
      <c r="D120" s="835"/>
      <c r="E120" s="835"/>
      <c r="F120" s="835"/>
      <c r="G120" s="487"/>
      <c r="H120" s="487"/>
      <c r="I120" s="487"/>
      <c r="J120" s="487"/>
      <c r="K120" s="487"/>
      <c r="L120" s="487"/>
      <c r="M120" s="509"/>
      <c r="N120" s="509"/>
      <c r="O120" s="509"/>
      <c r="P120" s="520"/>
      <c r="Q120" s="520"/>
      <c r="R120" s="520"/>
      <c r="S120" s="509"/>
      <c r="T120" s="577"/>
    </row>
    <row r="121" spans="1:20" ht="30.75" customHeight="1" x14ac:dyDescent="0.25">
      <c r="A121" s="792" t="s">
        <v>1599</v>
      </c>
      <c r="B121" s="705" t="s">
        <v>1582</v>
      </c>
      <c r="C121" s="835">
        <v>0.2</v>
      </c>
      <c r="D121" s="520" t="s">
        <v>1600</v>
      </c>
      <c r="E121" s="1103" t="s">
        <v>1601</v>
      </c>
      <c r="F121" s="1103" t="s">
        <v>1602</v>
      </c>
      <c r="G121" s="487"/>
      <c r="H121" s="487"/>
      <c r="I121" s="487"/>
      <c r="J121" s="487"/>
      <c r="K121" s="487"/>
      <c r="L121" s="487"/>
      <c r="M121" s="509"/>
      <c r="N121" s="509"/>
      <c r="O121" s="509"/>
      <c r="P121" s="520"/>
      <c r="Q121" s="520"/>
      <c r="R121" s="520"/>
      <c r="S121" s="509"/>
      <c r="T121" s="577"/>
    </row>
    <row r="122" spans="1:20" x14ac:dyDescent="0.25">
      <c r="A122" s="792"/>
      <c r="B122" s="705"/>
      <c r="C122" s="835"/>
      <c r="D122" s="520"/>
      <c r="E122" s="1103"/>
      <c r="F122" s="1103"/>
      <c r="G122" s="487"/>
      <c r="H122" s="487"/>
      <c r="I122" s="487"/>
      <c r="J122" s="487"/>
      <c r="K122" s="487"/>
      <c r="L122" s="487"/>
      <c r="M122" s="509"/>
      <c r="N122" s="509"/>
      <c r="O122" s="509"/>
      <c r="P122" s="520"/>
      <c r="Q122" s="520"/>
      <c r="R122" s="520"/>
      <c r="S122" s="509"/>
      <c r="T122" s="577"/>
    </row>
    <row r="123" spans="1:20" x14ac:dyDescent="0.25">
      <c r="A123" s="792"/>
      <c r="B123" s="705"/>
      <c r="C123" s="835"/>
      <c r="D123" s="1103" t="s">
        <v>1603</v>
      </c>
      <c r="E123" s="1103" t="s">
        <v>1604</v>
      </c>
      <c r="F123" s="1103" t="s">
        <v>1605</v>
      </c>
      <c r="G123" s="487"/>
      <c r="H123" s="487"/>
      <c r="I123" s="487"/>
      <c r="J123" s="487"/>
      <c r="K123" s="487"/>
      <c r="L123" s="487"/>
      <c r="M123" s="509"/>
      <c r="N123" s="509"/>
      <c r="O123" s="509"/>
      <c r="P123" s="520"/>
      <c r="Q123" s="520"/>
      <c r="R123" s="520"/>
      <c r="S123" s="509"/>
      <c r="T123" s="577"/>
    </row>
    <row r="124" spans="1:20" x14ac:dyDescent="0.25">
      <c r="A124" s="792"/>
      <c r="B124" s="705"/>
      <c r="C124" s="835"/>
      <c r="D124" s="1103"/>
      <c r="E124" s="1103"/>
      <c r="F124" s="1103"/>
      <c r="G124" s="487"/>
      <c r="H124" s="487"/>
      <c r="I124" s="487"/>
      <c r="J124" s="487"/>
      <c r="K124" s="487"/>
      <c r="L124" s="487"/>
      <c r="M124" s="509"/>
      <c r="N124" s="509"/>
      <c r="O124" s="509"/>
      <c r="P124" s="520"/>
      <c r="Q124" s="520"/>
      <c r="R124" s="520"/>
      <c r="S124" s="509"/>
      <c r="T124" s="577"/>
    </row>
    <row r="125" spans="1:20" ht="29.25" customHeight="1" x14ac:dyDescent="0.25">
      <c r="A125" s="253" t="s">
        <v>1606</v>
      </c>
      <c r="B125" s="263" t="s">
        <v>1582</v>
      </c>
      <c r="C125" s="245">
        <v>0.2</v>
      </c>
      <c r="D125" s="1103" t="s">
        <v>1607</v>
      </c>
      <c r="E125" s="1103" t="s">
        <v>1608</v>
      </c>
      <c r="F125" s="1103" t="s">
        <v>1609</v>
      </c>
      <c r="G125" s="487"/>
      <c r="H125" s="487"/>
      <c r="I125" s="487"/>
      <c r="J125" s="487"/>
      <c r="K125" s="487"/>
      <c r="L125" s="487"/>
      <c r="M125" s="509"/>
      <c r="N125" s="509"/>
      <c r="O125" s="509"/>
      <c r="P125" s="520"/>
      <c r="Q125" s="520"/>
      <c r="R125" s="520"/>
      <c r="S125" s="509"/>
      <c r="T125" s="577"/>
    </row>
    <row r="126" spans="1:20" ht="20.25" customHeight="1" x14ac:dyDescent="0.25">
      <c r="A126" s="253" t="s">
        <v>1610</v>
      </c>
      <c r="B126" s="263" t="s">
        <v>1582</v>
      </c>
      <c r="C126" s="245">
        <v>0.2</v>
      </c>
      <c r="D126" s="1103"/>
      <c r="E126" s="1103"/>
      <c r="F126" s="1103"/>
      <c r="G126" s="487"/>
      <c r="H126" s="487"/>
      <c r="I126" s="487"/>
      <c r="J126" s="487"/>
      <c r="K126" s="487"/>
      <c r="L126" s="487"/>
      <c r="M126" s="509"/>
      <c r="N126" s="509"/>
      <c r="O126" s="509"/>
      <c r="P126" s="520"/>
      <c r="Q126" s="520"/>
      <c r="R126" s="520"/>
      <c r="S126" s="509"/>
      <c r="T126" s="577"/>
    </row>
    <row r="127" spans="1:20" ht="35.25" customHeight="1" x14ac:dyDescent="0.25">
      <c r="A127" s="253" t="s">
        <v>1611</v>
      </c>
      <c r="B127" s="263" t="s">
        <v>1612</v>
      </c>
      <c r="C127" s="245">
        <v>0.2</v>
      </c>
      <c r="D127" s="285" t="s">
        <v>1613</v>
      </c>
      <c r="E127" s="1103" t="s">
        <v>1614</v>
      </c>
      <c r="F127" s="1103"/>
      <c r="G127" s="487"/>
      <c r="H127" s="487"/>
      <c r="I127" s="487"/>
      <c r="J127" s="487"/>
      <c r="K127" s="487"/>
      <c r="L127" s="487"/>
      <c r="M127" s="509"/>
      <c r="N127" s="509"/>
      <c r="O127" s="509"/>
      <c r="P127" s="520"/>
      <c r="Q127" s="520"/>
      <c r="R127" s="520"/>
      <c r="S127" s="509"/>
      <c r="T127" s="577"/>
    </row>
    <row r="128" spans="1:20" ht="47.25" customHeight="1" x14ac:dyDescent="0.25">
      <c r="A128" s="545" t="s">
        <v>1615</v>
      </c>
      <c r="B128" s="1010" t="s">
        <v>1616</v>
      </c>
      <c r="C128" s="835">
        <v>0.2</v>
      </c>
      <c r="D128" s="1103"/>
      <c r="E128" s="1103"/>
      <c r="F128" s="1103"/>
      <c r="G128" s="1105" t="s">
        <v>1617</v>
      </c>
      <c r="H128" s="509"/>
      <c r="I128" s="509"/>
      <c r="J128" s="509"/>
      <c r="K128" s="509"/>
      <c r="L128" s="509"/>
      <c r="M128" s="509"/>
      <c r="N128" s="509"/>
      <c r="O128" s="509"/>
      <c r="P128" s="520"/>
      <c r="Q128" s="520"/>
      <c r="R128" s="520"/>
      <c r="S128" s="509"/>
      <c r="T128" s="577"/>
    </row>
    <row r="129" spans="1:20" x14ac:dyDescent="0.25">
      <c r="A129" s="545"/>
      <c r="B129" s="1076"/>
      <c r="C129" s="835"/>
      <c r="D129" s="1103"/>
      <c r="E129" s="1103"/>
      <c r="F129" s="1103"/>
      <c r="G129" s="6" t="s">
        <v>1618</v>
      </c>
      <c r="H129" s="509" t="s">
        <v>1619</v>
      </c>
      <c r="I129" s="509"/>
      <c r="J129" s="509" t="s">
        <v>1620</v>
      </c>
      <c r="K129" s="509"/>
      <c r="L129" s="6" t="s">
        <v>1621</v>
      </c>
      <c r="M129" s="509"/>
      <c r="N129" s="509"/>
      <c r="O129" s="509"/>
      <c r="P129" s="520"/>
      <c r="Q129" s="520"/>
      <c r="R129" s="520"/>
      <c r="S129" s="509"/>
      <c r="T129" s="577"/>
    </row>
    <row r="130" spans="1:20" x14ac:dyDescent="0.25">
      <c r="A130" s="545"/>
      <c r="B130" s="1011"/>
      <c r="C130" s="835"/>
      <c r="D130" s="1103"/>
      <c r="E130" s="1103"/>
      <c r="F130" s="1103"/>
      <c r="G130" s="6" t="s">
        <v>1622</v>
      </c>
      <c r="H130" s="509" t="s">
        <v>1623</v>
      </c>
      <c r="I130" s="509"/>
      <c r="J130" s="509" t="s">
        <v>1624</v>
      </c>
      <c r="K130" s="509"/>
      <c r="L130" s="6" t="s">
        <v>1625</v>
      </c>
      <c r="M130" s="509"/>
      <c r="N130" s="509"/>
      <c r="O130" s="509"/>
      <c r="P130" s="520"/>
      <c r="Q130" s="520"/>
      <c r="R130" s="520"/>
      <c r="S130" s="509"/>
      <c r="T130" s="577"/>
    </row>
    <row r="131" spans="1:20" ht="43.5" customHeight="1" x14ac:dyDescent="0.25">
      <c r="A131" s="792" t="s">
        <v>1626</v>
      </c>
      <c r="B131" s="1024" t="s">
        <v>1627</v>
      </c>
      <c r="C131" s="835">
        <v>0.2</v>
      </c>
      <c r="D131" s="1103"/>
      <c r="E131" s="1103"/>
      <c r="F131" s="1103"/>
      <c r="G131" s="652" t="s">
        <v>1628</v>
      </c>
      <c r="H131" s="509"/>
      <c r="I131" s="509"/>
      <c r="J131" s="509"/>
      <c r="K131" s="509"/>
      <c r="L131" s="509"/>
      <c r="M131" s="509"/>
      <c r="N131" s="509"/>
      <c r="O131" s="509"/>
      <c r="P131" s="520"/>
      <c r="Q131" s="520"/>
      <c r="R131" s="520"/>
      <c r="S131" s="509"/>
      <c r="T131" s="577"/>
    </row>
    <row r="132" spans="1:20" x14ac:dyDescent="0.25">
      <c r="A132" s="792"/>
      <c r="B132" s="1032"/>
      <c r="C132" s="835"/>
      <c r="D132" s="1103"/>
      <c r="E132" s="1103"/>
      <c r="F132" s="1103"/>
      <c r="G132" s="509" t="s">
        <v>1629</v>
      </c>
      <c r="H132" s="509" t="s">
        <v>1630</v>
      </c>
      <c r="I132" s="509"/>
      <c r="J132" s="509" t="s">
        <v>1631</v>
      </c>
      <c r="K132" s="509"/>
      <c r="L132" s="509" t="s">
        <v>1632</v>
      </c>
      <c r="M132" s="509"/>
      <c r="N132" s="509"/>
      <c r="O132" s="509"/>
      <c r="P132" s="520"/>
      <c r="Q132" s="520"/>
      <c r="R132" s="520"/>
      <c r="S132" s="509"/>
      <c r="T132" s="577"/>
    </row>
    <row r="133" spans="1:20" x14ac:dyDescent="0.25">
      <c r="A133" s="792"/>
      <c r="B133" s="1032"/>
      <c r="C133" s="835"/>
      <c r="D133" s="1103"/>
      <c r="E133" s="1103"/>
      <c r="F133" s="1103"/>
      <c r="G133" s="509"/>
      <c r="H133" s="509"/>
      <c r="I133" s="509"/>
      <c r="J133" s="509"/>
      <c r="K133" s="509"/>
      <c r="L133" s="509"/>
      <c r="M133" s="509"/>
      <c r="N133" s="509"/>
      <c r="O133" s="509"/>
      <c r="P133" s="520"/>
      <c r="Q133" s="520"/>
      <c r="R133" s="520"/>
      <c r="S133" s="509"/>
      <c r="T133" s="577"/>
    </row>
    <row r="134" spans="1:20" ht="23.25" customHeight="1" x14ac:dyDescent="0.25">
      <c r="A134" s="792"/>
      <c r="B134" s="1023"/>
      <c r="C134" s="835"/>
      <c r="D134" s="1103"/>
      <c r="E134" s="1103"/>
      <c r="F134" s="1103"/>
      <c r="G134" s="509" t="s">
        <v>1633</v>
      </c>
      <c r="H134" s="509"/>
      <c r="I134" s="509"/>
      <c r="J134" s="509" t="s">
        <v>1634</v>
      </c>
      <c r="K134" s="509"/>
      <c r="L134" s="509"/>
      <c r="M134" s="509"/>
      <c r="N134" s="509"/>
      <c r="O134" s="509"/>
      <c r="P134" s="520"/>
      <c r="Q134" s="520"/>
      <c r="R134" s="520"/>
      <c r="S134" s="509"/>
      <c r="T134" s="577"/>
    </row>
    <row r="135" spans="1:20" ht="51" customHeight="1" x14ac:dyDescent="0.25">
      <c r="A135" s="1106" t="s">
        <v>1635</v>
      </c>
      <c r="B135" s="1010" t="s">
        <v>1636</v>
      </c>
      <c r="C135" s="835">
        <v>0.2</v>
      </c>
      <c r="D135" s="1103"/>
      <c r="E135" s="1103"/>
      <c r="F135" s="1103"/>
      <c r="G135" s="704" t="s">
        <v>1628</v>
      </c>
      <c r="H135" s="704"/>
      <c r="I135" s="704"/>
      <c r="J135" s="704"/>
      <c r="K135" s="704"/>
      <c r="L135" s="704"/>
      <c r="M135" s="509"/>
      <c r="N135" s="509"/>
      <c r="O135" s="509"/>
      <c r="P135" s="520"/>
      <c r="Q135" s="520"/>
      <c r="R135" s="520"/>
      <c r="S135" s="509"/>
      <c r="T135" s="577"/>
    </row>
    <row r="136" spans="1:20" ht="20.25" customHeight="1" x14ac:dyDescent="0.25">
      <c r="A136" s="1106"/>
      <c r="B136" s="1076"/>
      <c r="C136" s="835"/>
      <c r="D136" s="1103"/>
      <c r="E136" s="1103"/>
      <c r="F136" s="1103"/>
      <c r="G136" s="286" t="s">
        <v>1637</v>
      </c>
      <c r="H136" s="1109" t="s">
        <v>1638</v>
      </c>
      <c r="I136" s="1109"/>
      <c r="J136" s="509" t="s">
        <v>1639</v>
      </c>
      <c r="K136" s="509"/>
      <c r="L136" s="286" t="s">
        <v>1621</v>
      </c>
      <c r="M136" s="509"/>
      <c r="N136" s="509"/>
      <c r="O136" s="509"/>
      <c r="P136" s="520"/>
      <c r="Q136" s="520"/>
      <c r="R136" s="520"/>
      <c r="S136" s="509"/>
      <c r="T136" s="577"/>
    </row>
    <row r="137" spans="1:20" ht="15" customHeight="1" x14ac:dyDescent="0.25">
      <c r="A137" s="1106"/>
      <c r="B137" s="1011"/>
      <c r="C137" s="835"/>
      <c r="D137" s="1103"/>
      <c r="E137" s="1103"/>
      <c r="F137" s="1103"/>
      <c r="G137" s="286" t="s">
        <v>1640</v>
      </c>
      <c r="H137" s="509" t="s">
        <v>1641</v>
      </c>
      <c r="I137" s="509"/>
      <c r="J137" s="509" t="s">
        <v>1642</v>
      </c>
      <c r="K137" s="509"/>
      <c r="L137" s="286" t="s">
        <v>1643</v>
      </c>
      <c r="M137" s="509"/>
      <c r="N137" s="509"/>
      <c r="O137" s="509"/>
      <c r="P137" s="520"/>
      <c r="Q137" s="520"/>
      <c r="R137" s="520"/>
      <c r="S137" s="509"/>
      <c r="T137" s="577"/>
    </row>
    <row r="138" spans="1:20" ht="48.75" customHeight="1" x14ac:dyDescent="0.25">
      <c r="A138" s="792" t="s">
        <v>1644</v>
      </c>
      <c r="B138" s="1010" t="s">
        <v>1645</v>
      </c>
      <c r="C138" s="835">
        <v>0.2</v>
      </c>
      <c r="D138" s="1103"/>
      <c r="E138" s="1103"/>
      <c r="F138" s="1103"/>
      <c r="G138" s="652" t="s">
        <v>1628</v>
      </c>
      <c r="H138" s="509"/>
      <c r="I138" s="509"/>
      <c r="J138" s="509"/>
      <c r="K138" s="509"/>
      <c r="L138" s="509"/>
      <c r="M138" s="509"/>
      <c r="N138" s="509"/>
      <c r="O138" s="509"/>
      <c r="P138" s="520"/>
      <c r="Q138" s="520"/>
      <c r="R138" s="520"/>
      <c r="S138" s="509"/>
      <c r="T138" s="577"/>
    </row>
    <row r="139" spans="1:20" x14ac:dyDescent="0.25">
      <c r="A139" s="792"/>
      <c r="B139" s="1076"/>
      <c r="C139" s="835"/>
      <c r="D139" s="1103"/>
      <c r="E139" s="1103"/>
      <c r="F139" s="1103"/>
      <c r="G139" s="4" t="s">
        <v>1646</v>
      </c>
      <c r="H139" s="487" t="s">
        <v>1647</v>
      </c>
      <c r="I139" s="487"/>
      <c r="J139" s="487" t="s">
        <v>1648</v>
      </c>
      <c r="K139" s="487"/>
      <c r="L139" s="4" t="s">
        <v>1649</v>
      </c>
      <c r="M139" s="509"/>
      <c r="N139" s="509"/>
      <c r="O139" s="509"/>
      <c r="P139" s="520"/>
      <c r="Q139" s="520"/>
      <c r="R139" s="520"/>
      <c r="S139" s="509"/>
      <c r="T139" s="577"/>
    </row>
    <row r="140" spans="1:20" x14ac:dyDescent="0.25">
      <c r="A140" s="792"/>
      <c r="B140" s="1076"/>
      <c r="C140" s="835"/>
      <c r="D140" s="1103"/>
      <c r="E140" s="1103"/>
      <c r="F140" s="1103"/>
      <c r="G140" s="4" t="s">
        <v>1650</v>
      </c>
      <c r="H140" s="487" t="s">
        <v>1651</v>
      </c>
      <c r="I140" s="487"/>
      <c r="J140" s="487" t="s">
        <v>1652</v>
      </c>
      <c r="K140" s="487"/>
      <c r="L140" s="6" t="s">
        <v>1653</v>
      </c>
      <c r="M140" s="509"/>
      <c r="N140" s="509"/>
      <c r="O140" s="509"/>
      <c r="P140" s="520"/>
      <c r="Q140" s="520"/>
      <c r="R140" s="520"/>
      <c r="S140" s="509"/>
      <c r="T140" s="577"/>
    </row>
    <row r="141" spans="1:20" x14ac:dyDescent="0.25">
      <c r="A141" s="792"/>
      <c r="B141" s="1011"/>
      <c r="C141" s="835"/>
      <c r="D141" s="1103"/>
      <c r="E141" s="1103"/>
      <c r="F141" s="1103"/>
      <c r="G141" s="6" t="s">
        <v>1654</v>
      </c>
      <c r="H141" s="509" t="s">
        <v>1655</v>
      </c>
      <c r="I141" s="509"/>
      <c r="J141" s="509" t="s">
        <v>1656</v>
      </c>
      <c r="K141" s="509"/>
      <c r="L141" s="509"/>
      <c r="M141" s="509"/>
      <c r="N141" s="509"/>
      <c r="O141" s="509"/>
      <c r="P141" s="520"/>
      <c r="Q141" s="520"/>
      <c r="R141" s="520"/>
      <c r="S141" s="509"/>
      <c r="T141" s="577"/>
    </row>
    <row r="142" spans="1:20" ht="46.5" customHeight="1" x14ac:dyDescent="0.25">
      <c r="A142" s="792" t="s">
        <v>1657</v>
      </c>
      <c r="B142" s="1010" t="s">
        <v>1658</v>
      </c>
      <c r="C142" s="962">
        <v>0.15</v>
      </c>
      <c r="D142" s="1103"/>
      <c r="E142" s="1103"/>
      <c r="F142" s="1103"/>
      <c r="G142" s="652" t="s">
        <v>1628</v>
      </c>
      <c r="H142" s="509"/>
      <c r="I142" s="509"/>
      <c r="J142" s="509"/>
      <c r="K142" s="509"/>
      <c r="L142" s="509"/>
      <c r="M142" s="509"/>
      <c r="N142" s="509"/>
      <c r="O142" s="509"/>
      <c r="P142" s="520"/>
      <c r="Q142" s="520"/>
      <c r="R142" s="520"/>
      <c r="S142" s="509"/>
      <c r="T142" s="577"/>
    </row>
    <row r="143" spans="1:20" x14ac:dyDescent="0.25">
      <c r="A143" s="792"/>
      <c r="B143" s="1076"/>
      <c r="C143" s="962"/>
      <c r="D143" s="1103"/>
      <c r="E143" s="1103"/>
      <c r="F143" s="1103"/>
      <c r="G143" s="6" t="s">
        <v>1659</v>
      </c>
      <c r="H143" s="509" t="s">
        <v>1660</v>
      </c>
      <c r="I143" s="509"/>
      <c r="J143" s="509" t="s">
        <v>1661</v>
      </c>
      <c r="K143" s="509"/>
      <c r="L143" s="6" t="s">
        <v>1662</v>
      </c>
      <c r="M143" s="509"/>
      <c r="N143" s="509"/>
      <c r="O143" s="509"/>
      <c r="P143" s="520"/>
      <c r="Q143" s="520"/>
      <c r="R143" s="520"/>
      <c r="S143" s="509"/>
      <c r="T143" s="577"/>
    </row>
    <row r="144" spans="1:20" x14ac:dyDescent="0.25">
      <c r="A144" s="792"/>
      <c r="B144" s="1011"/>
      <c r="C144" s="962"/>
      <c r="D144" s="1103"/>
      <c r="E144" s="1103"/>
      <c r="F144" s="1103"/>
      <c r="G144" s="283" t="s">
        <v>1663</v>
      </c>
      <c r="H144" s="509" t="s">
        <v>1664</v>
      </c>
      <c r="I144" s="509"/>
      <c r="J144" s="509" t="s">
        <v>1665</v>
      </c>
      <c r="K144" s="509"/>
      <c r="L144" s="283" t="s">
        <v>1666</v>
      </c>
      <c r="M144" s="509"/>
      <c r="N144" s="509"/>
      <c r="O144" s="509"/>
      <c r="P144" s="520"/>
      <c r="Q144" s="520"/>
      <c r="R144" s="520"/>
      <c r="S144" s="509"/>
      <c r="T144" s="577"/>
    </row>
    <row r="145" spans="1:20" s="8" customFormat="1" ht="45" customHeight="1" x14ac:dyDescent="0.25">
      <c r="A145" s="1110" t="s">
        <v>1667</v>
      </c>
      <c r="B145" s="1112" t="s">
        <v>1668</v>
      </c>
      <c r="C145" s="1109">
        <v>0.1</v>
      </c>
      <c r="D145" s="1103"/>
      <c r="E145" s="1103"/>
      <c r="F145" s="1103"/>
      <c r="G145" s="1116" t="s">
        <v>1669</v>
      </c>
      <c r="H145" s="1117"/>
      <c r="I145" s="1117"/>
      <c r="J145" s="1117"/>
      <c r="K145" s="1117"/>
      <c r="L145" s="1117"/>
      <c r="M145" s="509"/>
      <c r="N145" s="509"/>
      <c r="O145" s="509"/>
      <c r="P145" s="520"/>
      <c r="Q145" s="520"/>
      <c r="R145" s="520"/>
      <c r="S145" s="509"/>
      <c r="T145" s="577"/>
    </row>
    <row r="146" spans="1:20" s="8" customFormat="1" x14ac:dyDescent="0.25">
      <c r="A146" s="1110"/>
      <c r="B146" s="1113"/>
      <c r="C146" s="1109"/>
      <c r="D146" s="1103"/>
      <c r="E146" s="1103"/>
      <c r="F146" s="1103"/>
      <c r="G146" s="257" t="s">
        <v>1670</v>
      </c>
      <c r="H146" s="1117" t="s">
        <v>1671</v>
      </c>
      <c r="I146" s="1117"/>
      <c r="J146" s="1117" t="s">
        <v>1672</v>
      </c>
      <c r="K146" s="1117"/>
      <c r="L146" s="257" t="s">
        <v>1673</v>
      </c>
      <c r="M146" s="509"/>
      <c r="N146" s="509"/>
      <c r="O146" s="509"/>
      <c r="P146" s="520"/>
      <c r="Q146" s="520"/>
      <c r="R146" s="520"/>
      <c r="S146" s="509"/>
      <c r="T146" s="577"/>
    </row>
    <row r="147" spans="1:20" s="8" customFormat="1" ht="15.75" thickBot="1" x14ac:dyDescent="0.3">
      <c r="A147" s="1111"/>
      <c r="B147" s="1114"/>
      <c r="C147" s="1115"/>
      <c r="D147" s="1104"/>
      <c r="E147" s="1104"/>
      <c r="F147" s="1104"/>
      <c r="G147" s="287" t="s">
        <v>1674</v>
      </c>
      <c r="H147" s="1118" t="s">
        <v>1675</v>
      </c>
      <c r="I147" s="1118"/>
      <c r="J147" s="1118" t="s">
        <v>1676</v>
      </c>
      <c r="K147" s="1118"/>
      <c r="L147" s="287" t="s">
        <v>1677</v>
      </c>
      <c r="M147" s="516"/>
      <c r="N147" s="516"/>
      <c r="O147" s="516"/>
      <c r="P147" s="521"/>
      <c r="Q147" s="521"/>
      <c r="R147" s="521"/>
      <c r="S147" s="516"/>
      <c r="T147" s="961"/>
    </row>
    <row r="148" spans="1:20" ht="142.5" customHeight="1" x14ac:dyDescent="0.25">
      <c r="A148" s="288" t="s">
        <v>1678</v>
      </c>
      <c r="B148" s="289" t="s">
        <v>1679</v>
      </c>
      <c r="C148" s="290">
        <v>0.2</v>
      </c>
      <c r="D148" s="1107" t="s">
        <v>1680</v>
      </c>
      <c r="E148" s="1107"/>
      <c r="F148" s="1107"/>
      <c r="G148" s="650" t="s">
        <v>1681</v>
      </c>
      <c r="H148" s="650"/>
      <c r="I148" s="650"/>
      <c r="J148" s="650"/>
      <c r="K148" s="650"/>
      <c r="L148" s="578"/>
      <c r="M148" s="1040"/>
      <c r="N148" s="986"/>
      <c r="O148" s="987"/>
      <c r="P148" s="549" t="s">
        <v>1221</v>
      </c>
      <c r="Q148" s="503"/>
      <c r="R148" s="506"/>
      <c r="S148" s="959"/>
      <c r="T148" s="960" t="s">
        <v>1491</v>
      </c>
    </row>
    <row r="149" spans="1:20" x14ac:dyDescent="0.25">
      <c r="A149" s="253" t="s">
        <v>1682</v>
      </c>
      <c r="B149" s="263" t="s">
        <v>1683</v>
      </c>
      <c r="C149" s="243">
        <v>0.2</v>
      </c>
      <c r="D149" s="285" t="s">
        <v>1684</v>
      </c>
      <c r="E149" s="285" t="s">
        <v>1685</v>
      </c>
      <c r="F149" s="285" t="s">
        <v>1686</v>
      </c>
      <c r="G149" s="487"/>
      <c r="H149" s="487"/>
      <c r="I149" s="487"/>
      <c r="J149" s="487"/>
      <c r="K149" s="487"/>
      <c r="L149" s="770"/>
      <c r="M149" s="1040"/>
      <c r="N149" s="986"/>
      <c r="O149" s="987"/>
      <c r="P149" s="549"/>
      <c r="Q149" s="503"/>
      <c r="R149" s="506"/>
      <c r="S149" s="655"/>
      <c r="T149" s="577"/>
    </row>
    <row r="150" spans="1:20" x14ac:dyDescent="0.25">
      <c r="A150" s="253" t="s">
        <v>1687</v>
      </c>
      <c r="B150" s="263" t="s">
        <v>1688</v>
      </c>
      <c r="C150" s="243">
        <v>0.2</v>
      </c>
      <c r="D150" s="285" t="s">
        <v>1689</v>
      </c>
      <c r="E150" s="285" t="s">
        <v>1690</v>
      </c>
      <c r="F150" s="3" t="s">
        <v>1691</v>
      </c>
      <c r="G150" s="487"/>
      <c r="H150" s="487"/>
      <c r="I150" s="487"/>
      <c r="J150" s="487"/>
      <c r="K150" s="487"/>
      <c r="L150" s="770"/>
      <c r="M150" s="1040"/>
      <c r="N150" s="986"/>
      <c r="O150" s="987"/>
      <c r="P150" s="549"/>
      <c r="Q150" s="503"/>
      <c r="R150" s="506"/>
      <c r="S150" s="655"/>
      <c r="T150" s="577"/>
    </row>
    <row r="151" spans="1:20" x14ac:dyDescent="0.25">
      <c r="A151" s="253">
        <v>2005800000</v>
      </c>
      <c r="B151" s="263" t="s">
        <v>1692</v>
      </c>
      <c r="C151" s="243">
        <v>0.2</v>
      </c>
      <c r="D151" s="3" t="s">
        <v>1693</v>
      </c>
      <c r="E151" s="3" t="s">
        <v>1694</v>
      </c>
      <c r="F151" s="3" t="s">
        <v>1695</v>
      </c>
      <c r="G151" s="487"/>
      <c r="H151" s="487"/>
      <c r="I151" s="487"/>
      <c r="J151" s="487"/>
      <c r="K151" s="487"/>
      <c r="L151" s="770"/>
      <c r="M151" s="1040"/>
      <c r="N151" s="986"/>
      <c r="O151" s="987"/>
      <c r="P151" s="549"/>
      <c r="Q151" s="503"/>
      <c r="R151" s="506"/>
      <c r="S151" s="655"/>
      <c r="T151" s="577"/>
    </row>
    <row r="152" spans="1:20" ht="45" x14ac:dyDescent="0.25">
      <c r="A152" s="253">
        <v>2008999000</v>
      </c>
      <c r="B152" s="255" t="s">
        <v>1696</v>
      </c>
      <c r="C152" s="243">
        <v>0.2</v>
      </c>
      <c r="D152" s="3" t="s">
        <v>1697</v>
      </c>
      <c r="E152" s="3" t="s">
        <v>1698</v>
      </c>
      <c r="F152" s="285" t="s">
        <v>1699</v>
      </c>
      <c r="G152" s="487"/>
      <c r="H152" s="487"/>
      <c r="I152" s="487"/>
      <c r="J152" s="487"/>
      <c r="K152" s="487"/>
      <c r="L152" s="770"/>
      <c r="M152" s="1040"/>
      <c r="N152" s="986"/>
      <c r="O152" s="987"/>
      <c r="P152" s="549"/>
      <c r="Q152" s="503"/>
      <c r="R152" s="506"/>
      <c r="S152" s="655"/>
      <c r="T152" s="577"/>
    </row>
    <row r="153" spans="1:20" x14ac:dyDescent="0.25">
      <c r="A153" s="253" t="s">
        <v>1700</v>
      </c>
      <c r="B153" s="263" t="s">
        <v>1701</v>
      </c>
      <c r="C153" s="243">
        <v>0.15</v>
      </c>
      <c r="D153" s="285" t="s">
        <v>1702</v>
      </c>
      <c r="E153" s="285" t="s">
        <v>1703</v>
      </c>
      <c r="F153" s="3" t="s">
        <v>1704</v>
      </c>
      <c r="G153" s="487"/>
      <c r="H153" s="487"/>
      <c r="I153" s="487"/>
      <c r="J153" s="487"/>
      <c r="K153" s="487"/>
      <c r="L153" s="770"/>
      <c r="M153" s="1040"/>
      <c r="N153" s="986"/>
      <c r="O153" s="987"/>
      <c r="P153" s="549"/>
      <c r="Q153" s="503"/>
      <c r="R153" s="506"/>
      <c r="S153" s="655"/>
      <c r="T153" s="577"/>
    </row>
    <row r="154" spans="1:20" ht="21" customHeight="1" thickBot="1" x14ac:dyDescent="0.3">
      <c r="A154" s="265">
        <v>710400000</v>
      </c>
      <c r="B154" s="291" t="s">
        <v>1705</v>
      </c>
      <c r="C154" s="292">
        <v>0.15</v>
      </c>
      <c r="D154" s="1089"/>
      <c r="E154" s="1089"/>
      <c r="F154" s="1089"/>
      <c r="G154" s="832"/>
      <c r="H154" s="832"/>
      <c r="I154" s="832"/>
      <c r="J154" s="832"/>
      <c r="K154" s="832"/>
      <c r="L154" s="1108"/>
      <c r="M154" s="1041"/>
      <c r="N154" s="988"/>
      <c r="O154" s="989"/>
      <c r="P154" s="958"/>
      <c r="Q154" s="507"/>
      <c r="R154" s="508"/>
      <c r="S154" s="666"/>
      <c r="T154" s="961"/>
    </row>
    <row r="155" spans="1:20" ht="113.25" customHeight="1" x14ac:dyDescent="0.25">
      <c r="A155" s="293">
        <v>2105009000</v>
      </c>
      <c r="B155" s="294" t="s">
        <v>1706</v>
      </c>
      <c r="C155" s="1060">
        <v>0.2</v>
      </c>
      <c r="D155" s="1126" t="s">
        <v>1707</v>
      </c>
      <c r="E155" s="1127"/>
      <c r="F155" s="1127"/>
      <c r="G155" s="1061" t="s">
        <v>1708</v>
      </c>
      <c r="H155" s="1061"/>
      <c r="I155" s="1061"/>
      <c r="J155" s="1061"/>
      <c r="K155" s="1061"/>
      <c r="L155" s="1128"/>
      <c r="M155" s="1039"/>
      <c r="N155" s="984"/>
      <c r="O155" s="985"/>
      <c r="P155" s="957" t="s">
        <v>1221</v>
      </c>
      <c r="Q155" s="627"/>
      <c r="R155" s="628"/>
      <c r="S155" s="959"/>
      <c r="T155" s="1049" t="s">
        <v>1491</v>
      </c>
    </row>
    <row r="156" spans="1:20" ht="27" customHeight="1" x14ac:dyDescent="0.25">
      <c r="A156" s="1008">
        <v>2105001000</v>
      </c>
      <c r="B156" s="1032" t="s">
        <v>1709</v>
      </c>
      <c r="C156" s="835"/>
      <c r="D156" s="1122" t="s">
        <v>1710</v>
      </c>
      <c r="E156" s="1122"/>
      <c r="F156" s="1122"/>
      <c r="G156" s="487"/>
      <c r="H156" s="487"/>
      <c r="I156" s="487"/>
      <c r="J156" s="487"/>
      <c r="K156" s="487"/>
      <c r="L156" s="770"/>
      <c r="M156" s="1040"/>
      <c r="N156" s="986"/>
      <c r="O156" s="987"/>
      <c r="P156" s="549"/>
      <c r="Q156" s="503"/>
      <c r="R156" s="506"/>
      <c r="S156" s="655"/>
      <c r="T156" s="649"/>
    </row>
    <row r="157" spans="1:20" ht="15.75" customHeight="1" x14ac:dyDescent="0.25">
      <c r="A157" s="1008"/>
      <c r="B157" s="1032"/>
      <c r="C157" s="835"/>
      <c r="D157" s="295" t="s">
        <v>1711</v>
      </c>
      <c r="E157" s="296" t="s">
        <v>1712</v>
      </c>
      <c r="F157" s="296" t="s">
        <v>1713</v>
      </c>
      <c r="G157" s="487"/>
      <c r="H157" s="487"/>
      <c r="I157" s="487"/>
      <c r="J157" s="487"/>
      <c r="K157" s="487"/>
      <c r="L157" s="770"/>
      <c r="M157" s="1040"/>
      <c r="N157" s="986"/>
      <c r="O157" s="987"/>
      <c r="P157" s="549"/>
      <c r="Q157" s="503"/>
      <c r="R157" s="506"/>
      <c r="S157" s="655"/>
      <c r="T157" s="649"/>
    </row>
    <row r="158" spans="1:20" ht="15.75" customHeight="1" x14ac:dyDescent="0.25">
      <c r="A158" s="1008"/>
      <c r="B158" s="1032"/>
      <c r="C158" s="835"/>
      <c r="D158" s="295" t="s">
        <v>1714</v>
      </c>
      <c r="E158" s="296" t="s">
        <v>1715</v>
      </c>
      <c r="F158" s="296" t="s">
        <v>1716</v>
      </c>
      <c r="G158" s="487"/>
      <c r="H158" s="487"/>
      <c r="I158" s="487"/>
      <c r="J158" s="487"/>
      <c r="K158" s="487"/>
      <c r="L158" s="770"/>
      <c r="M158" s="1040"/>
      <c r="N158" s="986"/>
      <c r="O158" s="987"/>
      <c r="P158" s="549"/>
      <c r="Q158" s="503"/>
      <c r="R158" s="506"/>
      <c r="S158" s="655"/>
      <c r="T158" s="649"/>
    </row>
    <row r="159" spans="1:20" ht="15.75" customHeight="1" x14ac:dyDescent="0.25">
      <c r="A159" s="1008"/>
      <c r="B159" s="1032"/>
      <c r="C159" s="835"/>
      <c r="D159" s="295" t="s">
        <v>1717</v>
      </c>
      <c r="E159" s="296" t="s">
        <v>1718</v>
      </c>
      <c r="F159" s="296" t="s">
        <v>1719</v>
      </c>
      <c r="G159" s="487"/>
      <c r="H159" s="487"/>
      <c r="I159" s="487"/>
      <c r="J159" s="487"/>
      <c r="K159" s="487"/>
      <c r="L159" s="770"/>
      <c r="M159" s="1040"/>
      <c r="N159" s="986"/>
      <c r="O159" s="987"/>
      <c r="P159" s="549"/>
      <c r="Q159" s="503"/>
      <c r="R159" s="506"/>
      <c r="S159" s="655"/>
      <c r="T159" s="649"/>
    </row>
    <row r="160" spans="1:20" ht="15.75" customHeight="1" thickBot="1" x14ac:dyDescent="0.3">
      <c r="A160" s="1030"/>
      <c r="B160" s="1033"/>
      <c r="C160" s="1055"/>
      <c r="D160" s="1123" t="s">
        <v>1720</v>
      </c>
      <c r="E160" s="1123"/>
      <c r="F160" s="1123"/>
      <c r="G160" s="832"/>
      <c r="H160" s="832"/>
      <c r="I160" s="832"/>
      <c r="J160" s="832"/>
      <c r="K160" s="832"/>
      <c r="L160" s="1108"/>
      <c r="M160" s="1041"/>
      <c r="N160" s="988"/>
      <c r="O160" s="989"/>
      <c r="P160" s="958"/>
      <c r="Q160" s="507"/>
      <c r="R160" s="508"/>
      <c r="S160" s="666"/>
      <c r="T160" s="1050"/>
    </row>
    <row r="161" spans="1:20" ht="124.5" customHeight="1" x14ac:dyDescent="0.25">
      <c r="A161" s="288">
        <v>2003100000</v>
      </c>
      <c r="B161" s="289" t="s">
        <v>1721</v>
      </c>
      <c r="C161" s="290">
        <v>0.2</v>
      </c>
      <c r="D161" s="1124" t="s">
        <v>1722</v>
      </c>
      <c r="E161" s="1125"/>
      <c r="F161" s="1125"/>
      <c r="G161" s="650" t="s">
        <v>1723</v>
      </c>
      <c r="H161" s="650"/>
      <c r="I161" s="650"/>
      <c r="J161" s="650"/>
      <c r="K161" s="650"/>
      <c r="L161" s="578"/>
      <c r="M161" s="1040"/>
      <c r="N161" s="986"/>
      <c r="O161" s="987"/>
      <c r="P161" s="957" t="s">
        <v>1221</v>
      </c>
      <c r="Q161" s="627"/>
      <c r="R161" s="628"/>
      <c r="S161" s="959"/>
      <c r="T161" s="1049" t="s">
        <v>1491</v>
      </c>
    </row>
    <row r="162" spans="1:20" ht="27.75" customHeight="1" x14ac:dyDescent="0.25">
      <c r="A162" s="793">
        <v>711510000</v>
      </c>
      <c r="B162" s="1010" t="s">
        <v>1724</v>
      </c>
      <c r="C162" s="835">
        <v>0.15</v>
      </c>
      <c r="D162" s="1119" t="s">
        <v>1710</v>
      </c>
      <c r="E162" s="1119"/>
      <c r="F162" s="1119"/>
      <c r="G162" s="487"/>
      <c r="H162" s="487"/>
      <c r="I162" s="487"/>
      <c r="J162" s="487"/>
      <c r="K162" s="487"/>
      <c r="L162" s="770"/>
      <c r="M162" s="1040"/>
      <c r="N162" s="986"/>
      <c r="O162" s="987"/>
      <c r="P162" s="549"/>
      <c r="Q162" s="503"/>
      <c r="R162" s="506"/>
      <c r="S162" s="655"/>
      <c r="T162" s="649"/>
    </row>
    <row r="163" spans="1:20" ht="20.25" customHeight="1" x14ac:dyDescent="0.25">
      <c r="A163" s="1008"/>
      <c r="B163" s="1032"/>
      <c r="C163" s="835"/>
      <c r="D163" s="297" t="s">
        <v>1725</v>
      </c>
      <c r="E163" s="298" t="s">
        <v>1726</v>
      </c>
      <c r="F163" s="19" t="s">
        <v>1727</v>
      </c>
      <c r="G163" s="487"/>
      <c r="H163" s="487"/>
      <c r="I163" s="487"/>
      <c r="J163" s="487"/>
      <c r="K163" s="487"/>
      <c r="L163" s="770"/>
      <c r="M163" s="1040"/>
      <c r="N163" s="986"/>
      <c r="O163" s="987"/>
      <c r="P163" s="549"/>
      <c r="Q163" s="503"/>
      <c r="R163" s="506"/>
      <c r="S163" s="655"/>
      <c r="T163" s="649"/>
    </row>
    <row r="164" spans="1:20" ht="20.25" customHeight="1" x14ac:dyDescent="0.25">
      <c r="A164" s="1008"/>
      <c r="B164" s="1032"/>
      <c r="C164" s="835"/>
      <c r="D164" s="299" t="s">
        <v>1728</v>
      </c>
      <c r="E164" s="300" t="s">
        <v>1729</v>
      </c>
      <c r="F164" s="166" t="s">
        <v>1730</v>
      </c>
      <c r="G164" s="487"/>
      <c r="H164" s="487"/>
      <c r="I164" s="487"/>
      <c r="J164" s="487"/>
      <c r="K164" s="487"/>
      <c r="L164" s="770"/>
      <c r="M164" s="1040"/>
      <c r="N164" s="986"/>
      <c r="O164" s="987"/>
      <c r="P164" s="549"/>
      <c r="Q164" s="503"/>
      <c r="R164" s="506"/>
      <c r="S164" s="655"/>
      <c r="T164" s="649"/>
    </row>
    <row r="165" spans="1:20" ht="22.5" customHeight="1" x14ac:dyDescent="0.25">
      <c r="A165" s="1008"/>
      <c r="B165" s="1032"/>
      <c r="C165" s="835"/>
      <c r="D165" s="299" t="s">
        <v>1731</v>
      </c>
      <c r="E165" s="300" t="s">
        <v>1732</v>
      </c>
      <c r="F165" s="166" t="s">
        <v>1733</v>
      </c>
      <c r="G165" s="487"/>
      <c r="H165" s="487"/>
      <c r="I165" s="487"/>
      <c r="J165" s="487"/>
      <c r="K165" s="487"/>
      <c r="L165" s="770"/>
      <c r="M165" s="1040"/>
      <c r="N165" s="986"/>
      <c r="O165" s="987"/>
      <c r="P165" s="549"/>
      <c r="Q165" s="503"/>
      <c r="R165" s="506"/>
      <c r="S165" s="655"/>
      <c r="T165" s="649"/>
    </row>
    <row r="166" spans="1:20" ht="20.25" customHeight="1" thickBot="1" x14ac:dyDescent="0.3">
      <c r="A166" s="1008"/>
      <c r="B166" s="1032"/>
      <c r="C166" s="968"/>
      <c r="D166" s="1120" t="s">
        <v>1734</v>
      </c>
      <c r="E166" s="1083"/>
      <c r="F166" s="1121"/>
      <c r="G166" s="488"/>
      <c r="H166" s="488"/>
      <c r="I166" s="488"/>
      <c r="J166" s="488"/>
      <c r="K166" s="488"/>
      <c r="L166" s="576"/>
      <c r="M166" s="1041"/>
      <c r="N166" s="988"/>
      <c r="O166" s="989"/>
      <c r="P166" s="958"/>
      <c r="Q166" s="507"/>
      <c r="R166" s="508"/>
      <c r="S166" s="666"/>
      <c r="T166" s="1050"/>
    </row>
    <row r="167" spans="1:20" ht="61.5" customHeight="1" x14ac:dyDescent="0.25">
      <c r="A167" s="1058" t="s">
        <v>1735</v>
      </c>
      <c r="B167" s="1091" t="s">
        <v>1736</v>
      </c>
      <c r="C167" s="1060">
        <v>0.2</v>
      </c>
      <c r="D167" s="981" t="s">
        <v>1737</v>
      </c>
      <c r="E167" s="981"/>
      <c r="F167" s="981"/>
      <c r="G167" s="981" t="s">
        <v>1738</v>
      </c>
      <c r="H167" s="982"/>
      <c r="I167" s="982"/>
      <c r="J167" s="982"/>
      <c r="K167" s="982"/>
      <c r="L167" s="982"/>
      <c r="M167" s="1129"/>
      <c r="N167" s="984"/>
      <c r="O167" s="985"/>
      <c r="P167" s="957" t="s">
        <v>1221</v>
      </c>
      <c r="Q167" s="627"/>
      <c r="R167" s="628"/>
      <c r="S167" s="959"/>
      <c r="T167" s="999" t="s">
        <v>1739</v>
      </c>
    </row>
    <row r="168" spans="1:20" x14ac:dyDescent="0.25">
      <c r="A168" s="792"/>
      <c r="B168" s="1011"/>
      <c r="C168" s="835"/>
      <c r="D168" s="300" t="s">
        <v>1740</v>
      </c>
      <c r="E168" s="300" t="s">
        <v>1741</v>
      </c>
      <c r="F168" s="3" t="s">
        <v>1742</v>
      </c>
      <c r="G168" s="6" t="s">
        <v>1743</v>
      </c>
      <c r="H168" s="509" t="s">
        <v>1744</v>
      </c>
      <c r="I168" s="509"/>
      <c r="J168" s="509"/>
      <c r="K168" s="509" t="s">
        <v>1745</v>
      </c>
      <c r="L168" s="509"/>
      <c r="M168" s="1130"/>
      <c r="N168" s="986"/>
      <c r="O168" s="987"/>
      <c r="P168" s="549"/>
      <c r="Q168" s="503"/>
      <c r="R168" s="506"/>
      <c r="S168" s="655"/>
      <c r="T168" s="563"/>
    </row>
    <row r="169" spans="1:20" x14ac:dyDescent="0.25">
      <c r="A169" s="792" t="s">
        <v>1746</v>
      </c>
      <c r="B169" s="1010" t="s">
        <v>1747</v>
      </c>
      <c r="C169" s="835">
        <v>0.2</v>
      </c>
      <c r="D169" s="300" t="s">
        <v>1748</v>
      </c>
      <c r="E169" s="300" t="s">
        <v>1749</v>
      </c>
      <c r="F169" s="3" t="s">
        <v>1750</v>
      </c>
      <c r="G169" s="6" t="s">
        <v>1751</v>
      </c>
      <c r="H169" s="509" t="s">
        <v>1752</v>
      </c>
      <c r="I169" s="509"/>
      <c r="J169" s="509"/>
      <c r="K169" s="509" t="s">
        <v>1753</v>
      </c>
      <c r="L169" s="509"/>
      <c r="M169" s="1130"/>
      <c r="N169" s="986"/>
      <c r="O169" s="987"/>
      <c r="P169" s="549"/>
      <c r="Q169" s="503"/>
      <c r="R169" s="506"/>
      <c r="S169" s="655"/>
      <c r="T169" s="563"/>
    </row>
    <row r="170" spans="1:20" x14ac:dyDescent="0.25">
      <c r="A170" s="792"/>
      <c r="B170" s="1076"/>
      <c r="C170" s="835"/>
      <c r="D170" s="300" t="s">
        <v>1754</v>
      </c>
      <c r="E170" s="300" t="s">
        <v>1755</v>
      </c>
      <c r="F170" s="3" t="s">
        <v>1404</v>
      </c>
      <c r="G170" s="6" t="s">
        <v>1756</v>
      </c>
      <c r="H170" s="509" t="s">
        <v>1757</v>
      </c>
      <c r="I170" s="509"/>
      <c r="J170" s="509"/>
      <c r="K170" s="509" t="s">
        <v>1758</v>
      </c>
      <c r="L170" s="509"/>
      <c r="M170" s="1130"/>
      <c r="N170" s="986"/>
      <c r="O170" s="987"/>
      <c r="P170" s="549"/>
      <c r="Q170" s="503"/>
      <c r="R170" s="506"/>
      <c r="S170" s="655"/>
      <c r="T170" s="563"/>
    </row>
    <row r="171" spans="1:20" ht="15.75" thickBot="1" x14ac:dyDescent="0.3">
      <c r="A171" s="793"/>
      <c r="B171" s="1071"/>
      <c r="C171" s="968"/>
      <c r="D171" s="1083" t="s">
        <v>1410</v>
      </c>
      <c r="E171" s="1083"/>
      <c r="F171" s="301" t="s">
        <v>1759</v>
      </c>
      <c r="G171" s="1020" t="s">
        <v>1760</v>
      </c>
      <c r="H171" s="1020"/>
      <c r="I171" s="1020"/>
      <c r="J171" s="1020"/>
      <c r="K171" s="1020" t="s">
        <v>1237</v>
      </c>
      <c r="L171" s="1020"/>
      <c r="M171" s="1130"/>
      <c r="N171" s="986"/>
      <c r="O171" s="987"/>
      <c r="P171" s="549"/>
      <c r="Q171" s="503"/>
      <c r="R171" s="506"/>
      <c r="S171" s="666"/>
      <c r="T171" s="1000"/>
    </row>
    <row r="172" spans="1:20" ht="60.75" customHeight="1" x14ac:dyDescent="0.25">
      <c r="A172" s="251">
        <v>1901101000</v>
      </c>
      <c r="B172" s="302" t="s">
        <v>1761</v>
      </c>
      <c r="C172" s="303">
        <v>0.2</v>
      </c>
      <c r="D172" s="1132" t="s">
        <v>1762</v>
      </c>
      <c r="E172" s="1133"/>
      <c r="F172" s="1134"/>
      <c r="G172" s="1135" t="s">
        <v>1763</v>
      </c>
      <c r="H172" s="959"/>
      <c r="I172" s="959"/>
      <c r="J172" s="959"/>
      <c r="K172" s="959"/>
      <c r="L172" s="1129"/>
      <c r="M172" s="1062" t="s">
        <v>1327</v>
      </c>
      <c r="N172" s="1063"/>
      <c r="O172" s="1063"/>
      <c r="P172" s="957" t="s">
        <v>1221</v>
      </c>
      <c r="Q172" s="627"/>
      <c r="R172" s="628"/>
      <c r="S172" s="959"/>
      <c r="T172" s="999" t="s">
        <v>1764</v>
      </c>
    </row>
    <row r="173" spans="1:20" ht="28.5" customHeight="1" x14ac:dyDescent="0.25">
      <c r="A173" s="793">
        <v>1901109100</v>
      </c>
      <c r="B173" s="1010" t="s">
        <v>1765</v>
      </c>
      <c r="C173" s="1083">
        <v>0.2</v>
      </c>
      <c r="D173" s="304" t="s">
        <v>1766</v>
      </c>
      <c r="E173" s="304" t="s">
        <v>1767</v>
      </c>
      <c r="F173" s="304" t="s">
        <v>1768</v>
      </c>
      <c r="G173" s="305" t="s">
        <v>1421</v>
      </c>
      <c r="H173" s="520" t="s">
        <v>1769</v>
      </c>
      <c r="I173" s="520"/>
      <c r="J173" s="520"/>
      <c r="K173" s="305" t="s">
        <v>1423</v>
      </c>
      <c r="L173" s="306" t="s">
        <v>1770</v>
      </c>
      <c r="M173" s="271" t="s">
        <v>1771</v>
      </c>
      <c r="N173" s="271" t="s">
        <v>1772</v>
      </c>
      <c r="O173" s="271" t="s">
        <v>1773</v>
      </c>
      <c r="P173" s="549"/>
      <c r="Q173" s="503"/>
      <c r="R173" s="506"/>
      <c r="S173" s="655"/>
      <c r="T173" s="563"/>
    </row>
    <row r="174" spans="1:20" ht="25.5" customHeight="1" x14ac:dyDescent="0.25">
      <c r="A174" s="1008"/>
      <c r="B174" s="1032"/>
      <c r="C174" s="1084"/>
      <c r="D174" s="307" t="s">
        <v>1774</v>
      </c>
      <c r="E174" s="307" t="s">
        <v>1775</v>
      </c>
      <c r="F174" s="307" t="s">
        <v>1776</v>
      </c>
      <c r="G174" s="305" t="s">
        <v>1777</v>
      </c>
      <c r="H174" s="520" t="s">
        <v>1778</v>
      </c>
      <c r="I174" s="520"/>
      <c r="J174" s="520"/>
      <c r="K174" s="246" t="s">
        <v>1500</v>
      </c>
      <c r="L174" s="308" t="s">
        <v>1501</v>
      </c>
      <c r="M174" s="271" t="s">
        <v>1779</v>
      </c>
      <c r="N174" s="271" t="s">
        <v>1780</v>
      </c>
      <c r="O174" s="271" t="s">
        <v>1781</v>
      </c>
      <c r="P174" s="549"/>
      <c r="Q174" s="503"/>
      <c r="R174" s="506"/>
      <c r="S174" s="655"/>
      <c r="T174" s="563"/>
    </row>
    <row r="175" spans="1:20" ht="18" customHeight="1" x14ac:dyDescent="0.25">
      <c r="A175" s="965"/>
      <c r="B175" s="1023"/>
      <c r="C175" s="1080"/>
      <c r="D175" s="3" t="s">
        <v>1782</v>
      </c>
      <c r="E175" s="3" t="s">
        <v>1783</v>
      </c>
      <c r="F175" s="3" t="s">
        <v>1784</v>
      </c>
      <c r="G175" s="520" t="s">
        <v>1435</v>
      </c>
      <c r="H175" s="520" t="s">
        <v>1436</v>
      </c>
      <c r="I175" s="520"/>
      <c r="J175" s="520"/>
      <c r="K175" s="520" t="s">
        <v>1437</v>
      </c>
      <c r="L175" s="765" t="s">
        <v>1506</v>
      </c>
      <c r="M175" s="271" t="s">
        <v>1785</v>
      </c>
      <c r="N175" s="271" t="s">
        <v>1786</v>
      </c>
      <c r="O175" s="271" t="s">
        <v>1787</v>
      </c>
      <c r="P175" s="549"/>
      <c r="Q175" s="503"/>
      <c r="R175" s="506"/>
      <c r="S175" s="655"/>
      <c r="T175" s="563"/>
    </row>
    <row r="176" spans="1:20" ht="21.75" customHeight="1" x14ac:dyDescent="0.25">
      <c r="A176" s="793">
        <v>1901109900</v>
      </c>
      <c r="B176" s="1010" t="s">
        <v>1788</v>
      </c>
      <c r="C176" s="1083">
        <v>0.2</v>
      </c>
      <c r="D176" s="3" t="s">
        <v>1789</v>
      </c>
      <c r="E176" s="3" t="s">
        <v>1790</v>
      </c>
      <c r="F176" s="3" t="s">
        <v>1791</v>
      </c>
      <c r="G176" s="520"/>
      <c r="H176" s="520"/>
      <c r="I176" s="520"/>
      <c r="J176" s="520"/>
      <c r="K176" s="520"/>
      <c r="L176" s="765"/>
      <c r="M176" s="271" t="s">
        <v>1792</v>
      </c>
      <c r="N176" s="271" t="s">
        <v>1793</v>
      </c>
      <c r="O176" s="271" t="s">
        <v>1794</v>
      </c>
      <c r="P176" s="549"/>
      <c r="Q176" s="503"/>
      <c r="R176" s="506"/>
      <c r="S176" s="655"/>
      <c r="T176" s="563"/>
    </row>
    <row r="177" spans="1:20" ht="18" customHeight="1" x14ac:dyDescent="0.25">
      <c r="A177" s="1008"/>
      <c r="B177" s="1032"/>
      <c r="C177" s="1084"/>
      <c r="D177" s="3" t="s">
        <v>1795</v>
      </c>
      <c r="E177" s="3" t="s">
        <v>1796</v>
      </c>
      <c r="F177" s="3" t="s">
        <v>1797</v>
      </c>
      <c r="G177" s="520" t="s">
        <v>1442</v>
      </c>
      <c r="H177" s="520" t="s">
        <v>1798</v>
      </c>
      <c r="I177" s="520"/>
      <c r="J177" s="520"/>
      <c r="K177" s="520" t="s">
        <v>1444</v>
      </c>
      <c r="L177" s="765" t="s">
        <v>1445</v>
      </c>
      <c r="M177" s="271" t="s">
        <v>1799</v>
      </c>
      <c r="N177" s="271" t="s">
        <v>1800</v>
      </c>
      <c r="O177" s="271" t="s">
        <v>1801</v>
      </c>
      <c r="P177" s="549"/>
      <c r="Q177" s="503"/>
      <c r="R177" s="506"/>
      <c r="S177" s="655"/>
      <c r="T177" s="563"/>
    </row>
    <row r="178" spans="1:20" ht="20.25" customHeight="1" thickBot="1" x14ac:dyDescent="0.3">
      <c r="A178" s="1030"/>
      <c r="B178" s="1033"/>
      <c r="C178" s="1131"/>
      <c r="D178" s="517" t="s">
        <v>1320</v>
      </c>
      <c r="E178" s="833"/>
      <c r="F178" s="834"/>
      <c r="G178" s="521"/>
      <c r="H178" s="521"/>
      <c r="I178" s="521"/>
      <c r="J178" s="521"/>
      <c r="K178" s="521"/>
      <c r="L178" s="1136"/>
      <c r="M178" s="278" t="s">
        <v>1802</v>
      </c>
      <c r="N178" s="278" t="s">
        <v>1803</v>
      </c>
      <c r="O178" s="278" t="s">
        <v>1804</v>
      </c>
      <c r="P178" s="958"/>
      <c r="Q178" s="507"/>
      <c r="R178" s="508"/>
      <c r="S178" s="666"/>
      <c r="T178" s="1000"/>
    </row>
  </sheetData>
  <mergeCells count="413">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A138:A141"/>
    <mergeCell ref="B138:B141"/>
    <mergeCell ref="C138:C141"/>
    <mergeCell ref="G138:L138"/>
    <mergeCell ref="H139:I139"/>
    <mergeCell ref="J139:K139"/>
    <mergeCell ref="H140:I140"/>
    <mergeCell ref="J140:K140"/>
    <mergeCell ref="H141:I141"/>
    <mergeCell ref="J141:L141"/>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21:A124"/>
    <mergeCell ref="B121:B124"/>
    <mergeCell ref="C121:C124"/>
    <mergeCell ref="D121:D122"/>
    <mergeCell ref="E121:E122"/>
    <mergeCell ref="F121:F122"/>
    <mergeCell ref="D123:D124"/>
    <mergeCell ref="E123:E124"/>
    <mergeCell ref="F123:F124"/>
    <mergeCell ref="D115:D116"/>
    <mergeCell ref="E115:E116"/>
    <mergeCell ref="F115:F116"/>
    <mergeCell ref="A117:A120"/>
    <mergeCell ref="B117:B120"/>
    <mergeCell ref="C117:C120"/>
    <mergeCell ref="D117:D118"/>
    <mergeCell ref="E117:E118"/>
    <mergeCell ref="F117:F118"/>
    <mergeCell ref="D119:D120"/>
    <mergeCell ref="E119:E120"/>
    <mergeCell ref="F119:F120"/>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A68:A69"/>
    <mergeCell ref="B68:B69"/>
    <mergeCell ref="G68:G69"/>
    <mergeCell ref="H68:I69"/>
    <mergeCell ref="J68:K69"/>
    <mergeCell ref="L68:L69"/>
    <mergeCell ref="A66:A67"/>
    <mergeCell ref="B66:B67"/>
    <mergeCell ref="H66:I66"/>
    <mergeCell ref="J66:K66"/>
    <mergeCell ref="H67:I67"/>
    <mergeCell ref="J67:K6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A34:A38"/>
    <mergeCell ref="B34:B38"/>
    <mergeCell ref="C34:C38"/>
    <mergeCell ref="D34:F34"/>
    <mergeCell ref="G34:L38"/>
    <mergeCell ref="M34:O38"/>
    <mergeCell ref="B43:B44"/>
    <mergeCell ref="G43:G44"/>
    <mergeCell ref="H43:J44"/>
    <mergeCell ref="K43:K44"/>
    <mergeCell ref="L43:L44"/>
    <mergeCell ref="M44:O44"/>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29:A33"/>
    <mergeCell ref="B29:B33"/>
    <mergeCell ref="C29:C33"/>
    <mergeCell ref="D29:F29"/>
    <mergeCell ref="G29:L29"/>
    <mergeCell ref="M29:O33"/>
    <mergeCell ref="D33:F33"/>
    <mergeCell ref="M22:O23"/>
    <mergeCell ref="P22:R28"/>
    <mergeCell ref="P29:R33"/>
    <mergeCell ref="S22:S28"/>
    <mergeCell ref="T22:T28"/>
    <mergeCell ref="H27:J27"/>
    <mergeCell ref="K27:L27"/>
    <mergeCell ref="H28:J28"/>
    <mergeCell ref="K28:L28"/>
    <mergeCell ref="M28:O28"/>
    <mergeCell ref="G20:G21"/>
    <mergeCell ref="H20:J21"/>
    <mergeCell ref="K20:K21"/>
    <mergeCell ref="L20:L21"/>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0" t="s">
        <v>30</v>
      </c>
      <c r="E2" s="1140"/>
      <c r="F2" s="1140"/>
    </row>
    <row r="3" spans="1:10" ht="15" customHeight="1" x14ac:dyDescent="0.25">
      <c r="A3" s="1139" t="s">
        <v>0</v>
      </c>
      <c r="B3" s="1138" t="s">
        <v>1</v>
      </c>
      <c r="C3" s="1138" t="s">
        <v>10</v>
      </c>
      <c r="D3" s="1139" t="s">
        <v>20</v>
      </c>
      <c r="E3" s="1139" t="s">
        <v>21</v>
      </c>
      <c r="F3" s="1139" t="s">
        <v>22</v>
      </c>
    </row>
    <row r="4" spans="1:10" x14ac:dyDescent="0.25">
      <c r="A4" s="1139"/>
      <c r="B4" s="1138"/>
      <c r="C4" s="1138"/>
      <c r="D4" s="1139"/>
      <c r="E4" s="1139"/>
      <c r="F4" s="1139"/>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87" t="s">
        <v>24</v>
      </c>
      <c r="C6" s="487" t="s">
        <v>12</v>
      </c>
      <c r="D6" s="487" t="s">
        <v>27</v>
      </c>
      <c r="E6" s="487" t="s">
        <v>35</v>
      </c>
      <c r="F6" s="487" t="s">
        <v>39</v>
      </c>
      <c r="G6">
        <v>130</v>
      </c>
      <c r="H6">
        <f t="shared" ref="H6:H9" si="0">+G6*0.7</f>
        <v>91</v>
      </c>
      <c r="I6">
        <f>+G6*0.71</f>
        <v>92.3</v>
      </c>
      <c r="J6">
        <f t="shared" ref="J6:J15" si="1">+G6*0.9</f>
        <v>117</v>
      </c>
    </row>
    <row r="7" spans="1:10" x14ac:dyDescent="0.25">
      <c r="A7" s="3" t="s">
        <v>5</v>
      </c>
      <c r="B7" s="487"/>
      <c r="C7" s="487"/>
      <c r="D7" s="487"/>
      <c r="E7" s="487"/>
      <c r="F7" s="487"/>
      <c r="J7">
        <f t="shared" si="1"/>
        <v>0</v>
      </c>
    </row>
    <row r="8" spans="1:10" x14ac:dyDescent="0.25">
      <c r="A8" s="3" t="s">
        <v>6</v>
      </c>
      <c r="B8" s="487"/>
      <c r="C8" s="487" t="s">
        <v>13</v>
      </c>
      <c r="D8" s="487"/>
      <c r="E8" s="487"/>
      <c r="F8" s="487"/>
      <c r="J8">
        <f t="shared" si="1"/>
        <v>0</v>
      </c>
    </row>
    <row r="9" spans="1:10" x14ac:dyDescent="0.25">
      <c r="A9" s="3" t="s">
        <v>2</v>
      </c>
      <c r="B9" s="3" t="s">
        <v>25</v>
      </c>
      <c r="C9" s="487"/>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0" t="s">
        <v>30</v>
      </c>
      <c r="E12" s="1140"/>
      <c r="F12" s="1140"/>
    </row>
    <row r="13" spans="1:10" x14ac:dyDescent="0.25">
      <c r="A13" s="1139" t="s">
        <v>0</v>
      </c>
      <c r="B13" s="1138" t="s">
        <v>1</v>
      </c>
      <c r="C13" s="1138" t="s">
        <v>10</v>
      </c>
      <c r="D13" s="1139" t="s">
        <v>20</v>
      </c>
      <c r="E13" s="1139" t="s">
        <v>21</v>
      </c>
      <c r="F13" s="1139" t="s">
        <v>22</v>
      </c>
      <c r="J13">
        <f t="shared" si="1"/>
        <v>0</v>
      </c>
    </row>
    <row r="14" spans="1:10" x14ac:dyDescent="0.25">
      <c r="A14" s="1139"/>
      <c r="B14" s="1138"/>
      <c r="C14" s="1138"/>
      <c r="D14" s="1139"/>
      <c r="E14" s="1139"/>
      <c r="F14" s="1139"/>
      <c r="J14">
        <f t="shared" si="1"/>
        <v>0</v>
      </c>
    </row>
    <row r="15" spans="1:10" x14ac:dyDescent="0.25">
      <c r="A15" s="3" t="s">
        <v>15</v>
      </c>
      <c r="B15" s="3" t="s">
        <v>23</v>
      </c>
      <c r="C15" s="488" t="s">
        <v>16</v>
      </c>
      <c r="D15" s="3" t="s">
        <v>29</v>
      </c>
      <c r="E15" s="3" t="s">
        <v>41</v>
      </c>
      <c r="F15" s="3" t="s">
        <v>43</v>
      </c>
      <c r="G15">
        <v>150</v>
      </c>
      <c r="H15">
        <f>+G15*0.7</f>
        <v>105</v>
      </c>
      <c r="I15">
        <f t="shared" ref="I15:I16" si="2">+G15*0.71</f>
        <v>106.5</v>
      </c>
      <c r="J15">
        <f t="shared" si="1"/>
        <v>135</v>
      </c>
    </row>
    <row r="16" spans="1:10" x14ac:dyDescent="0.25">
      <c r="A16" s="3" t="s">
        <v>17</v>
      </c>
      <c r="B16" s="488" t="s">
        <v>8</v>
      </c>
      <c r="C16" s="649"/>
      <c r="D16" s="487" t="s">
        <v>26</v>
      </c>
      <c r="E16" s="487" t="s">
        <v>42</v>
      </c>
      <c r="F16" s="488" t="s">
        <v>44</v>
      </c>
      <c r="G16">
        <v>120</v>
      </c>
      <c r="H16">
        <f>+G16*0.7</f>
        <v>84</v>
      </c>
      <c r="I16">
        <f t="shared" si="2"/>
        <v>85.199999999999989</v>
      </c>
      <c r="J16">
        <f t="shared" ref="J16" si="3">+G16*0.9</f>
        <v>108</v>
      </c>
    </row>
    <row r="17" spans="1:6" ht="30" customHeight="1" x14ac:dyDescent="0.25">
      <c r="A17" s="3" t="s">
        <v>18</v>
      </c>
      <c r="B17" s="649"/>
      <c r="C17" s="649"/>
      <c r="D17" s="487"/>
      <c r="E17" s="487"/>
      <c r="F17" s="649"/>
    </row>
    <row r="18" spans="1:6" x14ac:dyDescent="0.25">
      <c r="A18" s="3" t="s">
        <v>19</v>
      </c>
      <c r="B18" s="650"/>
      <c r="C18" s="650"/>
      <c r="D18" s="487"/>
      <c r="E18" s="487"/>
      <c r="F18" s="650"/>
    </row>
    <row r="21" spans="1:6" x14ac:dyDescent="0.25">
      <c r="A21" s="1137" t="s">
        <v>34</v>
      </c>
      <c r="B21" s="1137"/>
      <c r="C21" s="1137"/>
      <c r="D21" s="1137"/>
      <c r="E21" s="1137"/>
      <c r="F21" s="1137"/>
    </row>
    <row r="22" spans="1:6" x14ac:dyDescent="0.25">
      <c r="A22" s="9"/>
      <c r="B22" s="7"/>
      <c r="C22" s="7"/>
      <c r="D22" s="1140" t="s">
        <v>30</v>
      </c>
      <c r="E22" s="1140"/>
      <c r="F22" s="1140"/>
    </row>
    <row r="23" spans="1:6" x14ac:dyDescent="0.25">
      <c r="A23" s="1147" t="s">
        <v>33</v>
      </c>
      <c r="B23" s="1138" t="s">
        <v>1</v>
      </c>
      <c r="C23" s="1138" t="s">
        <v>10</v>
      </c>
      <c r="D23" s="1139" t="s">
        <v>20</v>
      </c>
      <c r="E23" s="1139" t="s">
        <v>21</v>
      </c>
      <c r="F23" s="1139" t="s">
        <v>22</v>
      </c>
    </row>
    <row r="24" spans="1:6" x14ac:dyDescent="0.25">
      <c r="A24" s="1148"/>
      <c r="B24" s="1138"/>
      <c r="C24" s="1138"/>
      <c r="D24" s="1139"/>
      <c r="E24" s="1139"/>
      <c r="F24" s="1139"/>
    </row>
    <row r="25" spans="1:6" x14ac:dyDescent="0.25">
      <c r="A25" s="10">
        <v>4021010</v>
      </c>
      <c r="B25" s="1144" t="s">
        <v>31</v>
      </c>
      <c r="C25" s="1141">
        <v>17</v>
      </c>
      <c r="D25" s="1141" t="s">
        <v>32</v>
      </c>
      <c r="E25" s="1141" t="s">
        <v>45</v>
      </c>
      <c r="F25" s="1141" t="s">
        <v>46</v>
      </c>
    </row>
    <row r="26" spans="1:6" x14ac:dyDescent="0.25">
      <c r="A26" s="11">
        <v>4021090</v>
      </c>
      <c r="B26" s="1145"/>
      <c r="C26" s="1142"/>
      <c r="D26" s="1142"/>
      <c r="E26" s="1142"/>
      <c r="F26" s="1142"/>
    </row>
    <row r="27" spans="1:6" x14ac:dyDescent="0.25">
      <c r="A27" s="11">
        <v>4022111</v>
      </c>
      <c r="B27" s="1145"/>
      <c r="C27" s="1142"/>
      <c r="D27" s="1142"/>
      <c r="E27" s="1142"/>
      <c r="F27" s="1142"/>
    </row>
    <row r="28" spans="1:6" x14ac:dyDescent="0.25">
      <c r="A28" s="11">
        <v>4022119</v>
      </c>
      <c r="B28" s="1145"/>
      <c r="C28" s="1142"/>
      <c r="D28" s="1142"/>
      <c r="E28" s="1142"/>
      <c r="F28" s="1142"/>
    </row>
    <row r="29" spans="1:6" x14ac:dyDescent="0.25">
      <c r="A29" s="11">
        <v>4022191</v>
      </c>
      <c r="B29" s="1145"/>
      <c r="C29" s="1142"/>
      <c r="D29" s="1142"/>
      <c r="E29" s="1142"/>
      <c r="F29" s="1142"/>
    </row>
    <row r="30" spans="1:6" x14ac:dyDescent="0.25">
      <c r="A30" s="12">
        <v>4022199</v>
      </c>
      <c r="B30" s="1145"/>
      <c r="C30" s="1143"/>
      <c r="D30" s="1142"/>
      <c r="E30" s="1142"/>
      <c r="F30" s="1142"/>
    </row>
    <row r="31" spans="1:6" x14ac:dyDescent="0.25">
      <c r="A31" s="10">
        <v>4022911</v>
      </c>
      <c r="B31" s="1145"/>
      <c r="C31" s="1141">
        <v>12</v>
      </c>
      <c r="D31" s="1142"/>
      <c r="E31" s="1142"/>
      <c r="F31" s="1142"/>
    </row>
    <row r="32" spans="1:6" x14ac:dyDescent="0.25">
      <c r="A32" s="11">
        <v>4022919</v>
      </c>
      <c r="B32" s="1145"/>
      <c r="C32" s="1142"/>
      <c r="D32" s="1142"/>
      <c r="E32" s="1142"/>
      <c r="F32" s="1142"/>
    </row>
    <row r="33" spans="1:6" x14ac:dyDescent="0.25">
      <c r="A33" s="11">
        <v>4022991</v>
      </c>
      <c r="B33" s="1145"/>
      <c r="C33" s="1142"/>
      <c r="D33" s="1142"/>
      <c r="E33" s="1142"/>
      <c r="F33" s="1142"/>
    </row>
    <row r="34" spans="1:6" x14ac:dyDescent="0.25">
      <c r="A34" s="11">
        <v>4022999</v>
      </c>
      <c r="B34" s="1145"/>
      <c r="C34" s="1142"/>
      <c r="D34" s="1142"/>
      <c r="E34" s="1142"/>
      <c r="F34" s="1142"/>
    </row>
    <row r="35" spans="1:6" x14ac:dyDescent="0.25">
      <c r="A35" s="11">
        <v>4029110</v>
      </c>
      <c r="B35" s="1145"/>
      <c r="C35" s="1142"/>
      <c r="D35" s="1142"/>
      <c r="E35" s="1142"/>
      <c r="F35" s="1142"/>
    </row>
    <row r="36" spans="1:6" x14ac:dyDescent="0.25">
      <c r="A36" s="11">
        <v>4029190</v>
      </c>
      <c r="B36" s="1145"/>
      <c r="C36" s="1142"/>
      <c r="D36" s="1142"/>
      <c r="E36" s="1142"/>
      <c r="F36" s="1142"/>
    </row>
    <row r="37" spans="1:6" x14ac:dyDescent="0.25">
      <c r="A37" s="12">
        <v>4029990</v>
      </c>
      <c r="B37" s="1145"/>
      <c r="C37" s="1143"/>
      <c r="D37" s="1142"/>
      <c r="E37" s="1142"/>
      <c r="F37" s="1142"/>
    </row>
    <row r="38" spans="1:6" x14ac:dyDescent="0.25">
      <c r="A38" s="10">
        <v>4041010</v>
      </c>
      <c r="B38" s="1145"/>
      <c r="C38" s="1141">
        <v>12</v>
      </c>
      <c r="D38" s="1142"/>
      <c r="E38" s="1142"/>
      <c r="F38" s="1142"/>
    </row>
    <row r="39" spans="1:6" x14ac:dyDescent="0.25">
      <c r="A39" s="11">
        <v>4041090</v>
      </c>
      <c r="B39" s="1145"/>
      <c r="C39" s="1142"/>
      <c r="D39" s="1142"/>
      <c r="E39" s="1142"/>
      <c r="F39" s="1142"/>
    </row>
    <row r="40" spans="1:6" x14ac:dyDescent="0.25">
      <c r="A40" s="12">
        <v>4049000</v>
      </c>
      <c r="B40" s="1145"/>
      <c r="C40" s="1143"/>
      <c r="D40" s="1142"/>
      <c r="E40" s="1142"/>
      <c r="F40" s="1142"/>
    </row>
    <row r="41" spans="1:6" x14ac:dyDescent="0.25">
      <c r="A41" s="10">
        <v>4062000</v>
      </c>
      <c r="B41" s="1145"/>
      <c r="C41" s="1141">
        <v>17</v>
      </c>
      <c r="D41" s="1142"/>
      <c r="E41" s="1142"/>
      <c r="F41" s="1142"/>
    </row>
    <row r="42" spans="1:6" x14ac:dyDescent="0.25">
      <c r="A42" s="11">
        <v>4063000</v>
      </c>
      <c r="B42" s="1145"/>
      <c r="C42" s="1142"/>
      <c r="D42" s="1142"/>
      <c r="E42" s="1142"/>
      <c r="F42" s="1142"/>
    </row>
    <row r="43" spans="1:6" x14ac:dyDescent="0.25">
      <c r="A43" s="11">
        <v>4064000</v>
      </c>
      <c r="B43" s="1145"/>
      <c r="C43" s="1142"/>
      <c r="D43" s="1142"/>
      <c r="E43" s="1142"/>
      <c r="F43" s="1142"/>
    </row>
    <row r="44" spans="1:6" x14ac:dyDescent="0.25">
      <c r="A44" s="11">
        <v>4069040</v>
      </c>
      <c r="B44" s="1145"/>
      <c r="C44" s="1142"/>
      <c r="D44" s="1142"/>
      <c r="E44" s="1142"/>
      <c r="F44" s="1142"/>
    </row>
    <row r="45" spans="1:6" x14ac:dyDescent="0.25">
      <c r="A45" s="11">
        <v>4069050</v>
      </c>
      <c r="B45" s="1145"/>
      <c r="C45" s="1142"/>
      <c r="D45" s="1142"/>
      <c r="E45" s="1142"/>
      <c r="F45" s="1142"/>
    </row>
    <row r="46" spans="1:6" x14ac:dyDescent="0.25">
      <c r="A46" s="11">
        <v>4069060</v>
      </c>
      <c r="B46" s="1145"/>
      <c r="C46" s="1142"/>
      <c r="D46" s="1142"/>
      <c r="E46" s="1142"/>
      <c r="F46" s="1142"/>
    </row>
    <row r="47" spans="1:6" x14ac:dyDescent="0.25">
      <c r="A47" s="12">
        <v>4069090</v>
      </c>
      <c r="B47" s="1145"/>
      <c r="C47" s="1143"/>
      <c r="D47" s="1142"/>
      <c r="E47" s="1142"/>
      <c r="F47" s="1142"/>
    </row>
    <row r="48" spans="1:6" x14ac:dyDescent="0.25">
      <c r="A48" s="10">
        <v>19011010</v>
      </c>
      <c r="B48" s="1145"/>
      <c r="C48" s="1141">
        <v>17</v>
      </c>
      <c r="D48" s="1142"/>
      <c r="E48" s="1142"/>
      <c r="F48" s="1142"/>
    </row>
    <row r="49" spans="1:6" x14ac:dyDescent="0.25">
      <c r="A49" s="11">
        <v>19011091</v>
      </c>
      <c r="B49" s="1145"/>
      <c r="C49" s="1142"/>
      <c r="D49" s="1142"/>
      <c r="E49" s="1142"/>
      <c r="F49" s="1142"/>
    </row>
    <row r="50" spans="1:6" x14ac:dyDescent="0.25">
      <c r="A50" s="12">
        <v>19011099</v>
      </c>
      <c r="B50" s="1146"/>
      <c r="C50" s="1143"/>
      <c r="D50" s="1143"/>
      <c r="E50" s="1143"/>
      <c r="F50" s="1143"/>
    </row>
  </sheetData>
  <mergeCells count="44">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13:A14"/>
    <mergeCell ref="B13:B14"/>
    <mergeCell ref="C13:C14"/>
    <mergeCell ref="B16:B18"/>
    <mergeCell ref="C15:C18"/>
    <mergeCell ref="A1:F1"/>
    <mergeCell ref="B3:B4"/>
    <mergeCell ref="A3:A4"/>
    <mergeCell ref="B6:B8"/>
    <mergeCell ref="C3:C4"/>
    <mergeCell ref="C6:C7"/>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2015-01-22T21:58:04Z</dcterms:modified>
</cp:coreProperties>
</file>